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3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evin\Desktop\"/>
    </mc:Choice>
  </mc:AlternateContent>
  <bookViews>
    <workbookView xWindow="0" yWindow="0" windowWidth="20460" windowHeight="7380" activeTab="2"/>
  </bookViews>
  <sheets>
    <sheet name="PQRS ENERO" sheetId="1" r:id="rId1"/>
    <sheet name="PQRS FEBRERO" sheetId="2" r:id="rId2"/>
    <sheet name="Marzo a Mayo " sheetId="3" r:id="rId3"/>
  </sheets>
  <externalReferences>
    <externalReference r:id="rId4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5" i="3" l="1"/>
  <c r="G112" i="3"/>
  <c r="J27" i="3"/>
  <c r="E11" i="3"/>
  <c r="H78" i="3"/>
  <c r="H51" i="3"/>
  <c r="H45" i="3"/>
  <c r="F112" i="3"/>
  <c r="F95" i="3"/>
  <c r="J26" i="3"/>
  <c r="E10" i="3"/>
  <c r="E112" i="3"/>
  <c r="C28" i="3" l="1"/>
  <c r="D28" i="3"/>
  <c r="J23" i="3"/>
  <c r="H28" i="3"/>
  <c r="G28" i="3"/>
  <c r="F28" i="3"/>
  <c r="E28" i="3"/>
  <c r="I28" i="3"/>
  <c r="E95" i="3"/>
  <c r="H82" i="3"/>
  <c r="J25" i="3"/>
  <c r="J24" i="3"/>
  <c r="E9" i="3"/>
  <c r="D112" i="3"/>
  <c r="D95" i="3"/>
  <c r="H74" i="3"/>
  <c r="H93" i="3"/>
  <c r="H87" i="3"/>
  <c r="H86" i="3"/>
  <c r="H76" i="3"/>
  <c r="E8" i="3"/>
  <c r="H101" i="3"/>
  <c r="H102" i="3"/>
  <c r="H103" i="3"/>
  <c r="H104" i="3"/>
  <c r="H105" i="3"/>
  <c r="H106" i="3"/>
  <c r="H107" i="3"/>
  <c r="H108" i="3"/>
  <c r="H109" i="3"/>
  <c r="H110" i="3"/>
  <c r="H111" i="3"/>
  <c r="H39" i="3"/>
  <c r="H40" i="3"/>
  <c r="H41" i="3"/>
  <c r="H42" i="3"/>
  <c r="H43" i="3"/>
  <c r="H44" i="3"/>
  <c r="H46" i="3"/>
  <c r="H47" i="3"/>
  <c r="H48" i="3"/>
  <c r="H49" i="3"/>
  <c r="H50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5" i="3"/>
  <c r="H77" i="3"/>
  <c r="H79" i="3"/>
  <c r="H80" i="3"/>
  <c r="H81" i="3"/>
  <c r="H83" i="3"/>
  <c r="H84" i="3"/>
  <c r="H85" i="3"/>
  <c r="H88" i="3"/>
  <c r="H89" i="3"/>
  <c r="H90" i="3"/>
  <c r="H91" i="3"/>
  <c r="H92" i="3"/>
  <c r="H94" i="3"/>
  <c r="H38" i="3"/>
  <c r="J28" i="3" l="1"/>
  <c r="C112" i="3"/>
  <c r="H112" i="3" s="1"/>
  <c r="C95" i="3"/>
  <c r="H95" i="3" s="1"/>
  <c r="D12" i="3"/>
  <c r="C12" i="3"/>
  <c r="E7" i="3"/>
  <c r="E12" i="3" l="1"/>
  <c r="D95" i="2"/>
  <c r="C95" i="2"/>
  <c r="D94" i="2"/>
  <c r="D93" i="2"/>
  <c r="D92" i="2"/>
  <c r="D91" i="2"/>
  <c r="D90" i="2"/>
  <c r="D89" i="2"/>
  <c r="D88" i="2"/>
  <c r="D87" i="2"/>
  <c r="D86" i="2"/>
  <c r="D85" i="2"/>
  <c r="D84" i="2"/>
  <c r="F79" i="2"/>
  <c r="C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H22" i="2"/>
  <c r="G22" i="2"/>
  <c r="E22" i="2"/>
  <c r="D22" i="2"/>
  <c r="C22" i="2"/>
  <c r="I22" i="2" s="1"/>
  <c r="I19" i="2"/>
  <c r="D11" i="2"/>
  <c r="C11" i="2"/>
  <c r="E8" i="2"/>
  <c r="F8" i="2" s="1"/>
  <c r="E11" i="2" l="1"/>
  <c r="E7" i="1"/>
  <c r="F7" i="1"/>
  <c r="C94" i="1" l="1"/>
  <c r="D94" i="1" s="1"/>
  <c r="D93" i="1"/>
  <c r="D92" i="1"/>
  <c r="D91" i="1"/>
  <c r="D90" i="1"/>
  <c r="D89" i="1"/>
  <c r="D88" i="1"/>
  <c r="D87" i="1"/>
  <c r="D86" i="1"/>
  <c r="D85" i="1"/>
  <c r="D84" i="1"/>
  <c r="D83" i="1"/>
  <c r="C78" i="1"/>
  <c r="F78" i="1" s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H21" i="1"/>
  <c r="G21" i="1"/>
  <c r="E21" i="1"/>
  <c r="D21" i="1"/>
  <c r="C21" i="1"/>
  <c r="I21" i="1" s="1"/>
  <c r="I18" i="1"/>
  <c r="E10" i="1"/>
  <c r="D10" i="1"/>
  <c r="C10" i="1"/>
</calcChain>
</file>

<file path=xl/sharedStrings.xml><?xml version="1.0" encoding="utf-8"?>
<sst xmlns="http://schemas.openxmlformats.org/spreadsheetml/2006/main" count="309" uniqueCount="102">
  <si>
    <r>
      <rPr>
        <b/>
        <sz val="11"/>
        <rFont val="Arial"/>
        <family val="2"/>
      </rPr>
      <t>INSPECCIÓN DE TRÁNSITO Y TRANSPORTE DE BARRANCABERMEJA DIVISIÓN DE PLANEACIÓN
INFORME MENSUAL PQRSD (WEB - E MAIL)</t>
    </r>
  </si>
  <si>
    <t>PQRS ITTB.</t>
  </si>
  <si>
    <t>MESES</t>
  </si>
  <si>
    <t>C</t>
  </si>
  <si>
    <t>SC</t>
  </si>
  <si>
    <t>No. PQRS</t>
  </si>
  <si>
    <t>ENERO</t>
  </si>
  <si>
    <t>FEBRERO</t>
  </si>
  <si>
    <t xml:space="preserve"> </t>
  </si>
  <si>
    <t>MARZO</t>
  </si>
  <si>
    <t xml:space="preserve">TOTAL </t>
  </si>
  <si>
    <t>POR TIPO DE PQRSD -</t>
  </si>
  <si>
    <t>PETICIÓN</t>
  </si>
  <si>
    <t>OFERTAS</t>
  </si>
  <si>
    <t>TUTELA</t>
  </si>
  <si>
    <t>SUGERENCIA</t>
  </si>
  <si>
    <t>INVITACIÒN</t>
  </si>
  <si>
    <t>PROCESO EJECUTIVO</t>
  </si>
  <si>
    <t>TOTAL</t>
  </si>
  <si>
    <t xml:space="preserve">POR TRÁMITE O SERVICIO SOLICITADO - </t>
  </si>
  <si>
    <t>TRÁMITE Y/O SERVICIO</t>
  </si>
  <si>
    <t>Audiencia Pública</t>
  </si>
  <si>
    <t>Acta de Adjudicación</t>
  </si>
  <si>
    <t>Acta de Conciliaciòn</t>
  </si>
  <si>
    <t>Caducidad</t>
  </si>
  <si>
    <t xml:space="preserve">Campañas de Seguridad </t>
  </si>
  <si>
    <t>Canales de Pago</t>
  </si>
  <si>
    <t>Canales de atenciòn</t>
  </si>
  <si>
    <t xml:space="preserve">Certificado de Industria </t>
  </si>
  <si>
    <t>Certificado Laboral</t>
  </si>
  <si>
    <t>Certificado de Tradiciòn</t>
  </si>
  <si>
    <t>Cierre Vial</t>
  </si>
  <si>
    <t>Comparendos (audiencia, corrección, copias, información)</t>
  </si>
  <si>
    <t>Confirmación a reuniones</t>
  </si>
  <si>
    <t>Copia Acto Administrativo</t>
  </si>
  <si>
    <t>Corrección Simit</t>
  </si>
  <si>
    <t>Descargas de pagos Y/o impuestos</t>
  </si>
  <si>
    <t>Devolución de Pago</t>
  </si>
  <si>
    <t>Dispositivos de Seguridad</t>
  </si>
  <si>
    <t>Duplicado de Placa</t>
  </si>
  <si>
    <t>Embargo y Desembargo</t>
  </si>
  <si>
    <t>Estado de Cuenta</t>
  </si>
  <si>
    <t>Exoneración de Comparendo</t>
  </si>
  <si>
    <t>Encuestas</t>
  </si>
  <si>
    <t>Fallo de Tutela</t>
  </si>
  <si>
    <t>Historial</t>
  </si>
  <si>
    <t>Indices de Infracción</t>
  </si>
  <si>
    <t>Inquietud de Impuestos</t>
  </si>
  <si>
    <t>Licencia de Conducción</t>
  </si>
  <si>
    <t>Link Empresarial</t>
  </si>
  <si>
    <t>Mandamiento de pago</t>
  </si>
  <si>
    <t>Medidas Cautelares</t>
  </si>
  <si>
    <t>Migración del Runt</t>
  </si>
  <si>
    <t>Correcciòn del Runt</t>
  </si>
  <si>
    <t>Notificación</t>
  </si>
  <si>
    <t>Oferta de servicios</t>
  </si>
  <si>
    <t>Orden de Inmovilización</t>
  </si>
  <si>
    <t>Permisos Movilizaciòn</t>
  </si>
  <si>
    <t>Proceso Ejecutivo  (Tutela)</t>
  </si>
  <si>
    <t>Propiedad de Vehículos</t>
  </si>
  <si>
    <t>Prescripción de Comparendo</t>
  </si>
  <si>
    <t>Reportes de Accidentes</t>
  </si>
  <si>
    <t>Croquis de Accidentes</t>
  </si>
  <si>
    <t>Requisitos y valor tramite</t>
  </si>
  <si>
    <t>Señalización</t>
  </si>
  <si>
    <t>Traspaso</t>
  </si>
  <si>
    <t>Traslado de Cuenta</t>
  </si>
  <si>
    <t>Matricula</t>
  </si>
  <si>
    <t>Cancelación de Matriculas</t>
  </si>
  <si>
    <t>Tramite o servicio solicitado</t>
  </si>
  <si>
    <t>PQRS POR PROCESO</t>
  </si>
  <si>
    <t>P R O C E S O</t>
  </si>
  <si>
    <t>ADMINISTRATIVA</t>
  </si>
  <si>
    <t>COBRO COACTIVO</t>
  </si>
  <si>
    <t>CONTRAVENCIONES</t>
  </si>
  <si>
    <t>SISTEMAS</t>
  </si>
  <si>
    <t>DIRECCIÓN ESTRATÉGICA</t>
  </si>
  <si>
    <t>FINANCIERA</t>
  </si>
  <si>
    <t>JURÍDICA</t>
  </si>
  <si>
    <t>PLANEACIÓN</t>
  </si>
  <si>
    <t>TRAMITES</t>
  </si>
  <si>
    <t>SEGURIDAD VIAL</t>
  </si>
  <si>
    <t>CONTROL Y EVALUACIÓN</t>
  </si>
  <si>
    <t>FECHA DE INFORME: Del 1 al 30 de Enero de 2021</t>
  </si>
  <si>
    <t>FECHA DE INFORME: Del 1 al 28 de Febrero de 2021</t>
  </si>
  <si>
    <t>ABRIL</t>
  </si>
  <si>
    <t>MAYO</t>
  </si>
  <si>
    <t>PQRS  P O R   P R O C E S O</t>
  </si>
  <si>
    <t>CONFIRMAR</t>
  </si>
  <si>
    <t>QUEJA</t>
  </si>
  <si>
    <t>Paz y Salvo</t>
  </si>
  <si>
    <t>Reuniòn</t>
  </si>
  <si>
    <t>Semaforos</t>
  </si>
  <si>
    <t>Transferencias</t>
  </si>
  <si>
    <t>Operativos</t>
  </si>
  <si>
    <t>Proceso disciplinario</t>
  </si>
  <si>
    <t xml:space="preserve">P O R  T I P O  D E   P Q R S D </t>
  </si>
  <si>
    <t>Cambio de servicio</t>
  </si>
  <si>
    <t>Concesiòn Simit</t>
  </si>
  <si>
    <t>Pràcticas</t>
  </si>
  <si>
    <t>INSPECCIÓN  DE  TRÁNSITO  Y  TRANSPORTE  DE  BARRANCABERMEJA  DIVISIÓN  DE  PLANEACIÓN
INFORME MENSUAL PQRSD (WEB - E MAIL)</t>
  </si>
  <si>
    <t>FECHA DE INFORME:  Del 1  de  Enero  al  30 de Mayo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</si>
</sst>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1"/>
      <color rgb="FF000000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rgb="FF000000"/>
      <name val="Times New Roman"/>
      <family val="1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70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9">
    <xf numFmtId="0" fontId="0" fillId="0" borderId="0" xfId="0"/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top"/>
    </xf>
    <xf numFmtId="0" fontId="1" fillId="4" borderId="16" xfId="0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horizontal="center" vertical="top"/>
    </xf>
    <xf numFmtId="0" fontId="4" fillId="5" borderId="19" xfId="0" applyFont="1" applyFill="1" applyBorder="1" applyAlignment="1">
      <alignment horizontal="center" vertical="top"/>
    </xf>
    <xf numFmtId="0" fontId="2" fillId="4" borderId="0" xfId="0" applyFont="1" applyFill="1" applyBorder="1" applyAlignment="1">
      <alignment horizontal="center" vertical="top" wrapText="1"/>
    </xf>
    <xf numFmtId="0" fontId="4" fillId="6" borderId="0" xfId="0" applyFont="1" applyFill="1" applyBorder="1" applyAlignment="1">
      <alignment horizontal="center" vertical="top"/>
    </xf>
    <xf numFmtId="1" fontId="1" fillId="0" borderId="0" xfId="0" applyNumberFormat="1" applyFont="1" applyFill="1" applyBorder="1" applyAlignment="1">
      <alignment horizontal="right" vertical="top" shrinkToFit="1"/>
    </xf>
    <xf numFmtId="0" fontId="1" fillId="0" borderId="0" xfId="0" applyFont="1" applyFill="1" applyBorder="1" applyAlignment="1">
      <alignment horizontal="left" vertical="top"/>
    </xf>
    <xf numFmtId="0" fontId="0" fillId="2" borderId="21" xfId="0" applyFill="1" applyBorder="1" applyAlignment="1">
      <alignment horizontal="left" vertical="top"/>
    </xf>
    <xf numFmtId="0" fontId="5" fillId="7" borderId="7" xfId="0" applyFont="1" applyFill="1" applyBorder="1" applyAlignment="1">
      <alignment horizontal="center" vertical="center"/>
    </xf>
    <xf numFmtId="0" fontId="6" fillId="7" borderId="22" xfId="0" applyFont="1" applyFill="1" applyBorder="1" applyAlignment="1">
      <alignment horizontal="center" vertical="center"/>
    </xf>
    <xf numFmtId="0" fontId="6" fillId="7" borderId="22" xfId="0" applyFont="1" applyFill="1" applyBorder="1" applyAlignment="1">
      <alignment horizontal="left" vertical="center"/>
    </xf>
    <xf numFmtId="0" fontId="6" fillId="7" borderId="22" xfId="0" applyFont="1" applyFill="1" applyBorder="1" applyAlignment="1">
      <alignment horizontal="center" vertical="center" wrapText="1"/>
    </xf>
    <xf numFmtId="0" fontId="6" fillId="7" borderId="23" xfId="0" applyFont="1" applyFill="1" applyBorder="1" applyAlignment="1">
      <alignment horizontal="center" vertical="center"/>
    </xf>
    <xf numFmtId="0" fontId="1" fillId="4" borderId="26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/>
    </xf>
    <xf numFmtId="0" fontId="1" fillId="4" borderId="29" xfId="0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top"/>
    </xf>
    <xf numFmtId="0" fontId="1" fillId="4" borderId="31" xfId="0" applyFont="1" applyFill="1" applyBorder="1" applyAlignment="1">
      <alignment horizontal="center" vertical="center"/>
    </xf>
    <xf numFmtId="0" fontId="1" fillId="4" borderId="31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top"/>
    </xf>
    <xf numFmtId="0" fontId="4" fillId="8" borderId="18" xfId="0" applyFont="1" applyFill="1" applyBorder="1" applyAlignment="1">
      <alignment horizontal="center" vertical="center"/>
    </xf>
    <xf numFmtId="0" fontId="8" fillId="7" borderId="19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/>
    </xf>
    <xf numFmtId="0" fontId="5" fillId="3" borderId="7" xfId="0" applyFont="1" applyFill="1" applyBorder="1" applyAlignment="1">
      <alignment horizontal="center" vertical="center" wrapText="1"/>
    </xf>
    <xf numFmtId="0" fontId="6" fillId="3" borderId="35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  <xf numFmtId="1" fontId="1" fillId="4" borderId="11" xfId="0" applyNumberFormat="1" applyFont="1" applyFill="1" applyBorder="1" applyAlignment="1">
      <alignment horizontal="center" vertical="top" shrinkToFit="1"/>
    </xf>
    <xf numFmtId="1" fontId="1" fillId="4" borderId="36" xfId="0" applyNumberFormat="1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1" fontId="1" fillId="4" borderId="28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left" vertical="top"/>
    </xf>
    <xf numFmtId="0" fontId="2" fillId="4" borderId="13" xfId="0" applyFont="1" applyFill="1" applyBorder="1" applyAlignment="1">
      <alignment horizontal="left" vertical="top"/>
    </xf>
    <xf numFmtId="0" fontId="2" fillId="4" borderId="14" xfId="0" applyFont="1" applyFill="1" applyBorder="1" applyAlignment="1">
      <alignment horizontal="left" vertical="top" wrapText="1"/>
    </xf>
    <xf numFmtId="1" fontId="1" fillId="4" borderId="15" xfId="0" applyNumberFormat="1" applyFont="1" applyFill="1" applyBorder="1" applyAlignment="1">
      <alignment horizontal="center" vertical="top" shrinkToFit="1"/>
    </xf>
    <xf numFmtId="1" fontId="1" fillId="4" borderId="30" xfId="0" applyNumberFormat="1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left" vertical="top"/>
    </xf>
    <xf numFmtId="1" fontId="1" fillId="4" borderId="15" xfId="0" applyNumberFormat="1" applyFont="1" applyFill="1" applyBorder="1" applyAlignment="1">
      <alignment horizontal="center" vertical="center" shrinkToFit="1"/>
    </xf>
    <xf numFmtId="0" fontId="5" fillId="4" borderId="14" xfId="0" applyFont="1" applyFill="1" applyBorder="1" applyAlignment="1">
      <alignment horizontal="left" vertical="top"/>
    </xf>
    <xf numFmtId="0" fontId="2" fillId="4" borderId="13" xfId="0" applyFont="1" applyFill="1" applyBorder="1" applyAlignment="1">
      <alignment horizontal="left" vertical="top" wrapText="1"/>
    </xf>
    <xf numFmtId="1" fontId="9" fillId="4" borderId="15" xfId="0" applyNumberFormat="1" applyFont="1" applyFill="1" applyBorder="1" applyAlignment="1">
      <alignment horizontal="center" vertical="top" shrinkToFit="1"/>
    </xf>
    <xf numFmtId="0" fontId="2" fillId="4" borderId="37" xfId="0" applyFont="1" applyFill="1" applyBorder="1" applyAlignment="1">
      <alignment vertical="top"/>
    </xf>
    <xf numFmtId="0" fontId="2" fillId="4" borderId="38" xfId="0" applyFont="1" applyFill="1" applyBorder="1" applyAlignment="1">
      <alignment vertical="top"/>
    </xf>
    <xf numFmtId="1" fontId="1" fillId="4" borderId="14" xfId="0" applyNumberFormat="1" applyFont="1" applyFill="1" applyBorder="1" applyAlignment="1">
      <alignment horizontal="center" vertical="center" shrinkToFit="1"/>
    </xf>
    <xf numFmtId="1" fontId="4" fillId="9" borderId="41" xfId="0" applyNumberFormat="1" applyFont="1" applyFill="1" applyBorder="1" applyAlignment="1">
      <alignment horizontal="center" vertical="top" shrinkToFit="1"/>
    </xf>
    <xf numFmtId="1" fontId="4" fillId="9" borderId="42" xfId="0" applyNumberFormat="1" applyFont="1" applyFill="1" applyBorder="1" applyAlignment="1">
      <alignment horizontal="center" vertical="center"/>
    </xf>
    <xf numFmtId="1" fontId="4" fillId="9" borderId="19" xfId="0" applyNumberFormat="1" applyFont="1" applyFill="1" applyBorder="1" applyAlignment="1">
      <alignment horizontal="center" vertical="center"/>
    </xf>
    <xf numFmtId="1" fontId="4" fillId="4" borderId="0" xfId="0" applyNumberFormat="1" applyFont="1" applyFill="1" applyBorder="1" applyAlignment="1">
      <alignment horizontal="center" vertical="top" shrinkToFit="1"/>
    </xf>
    <xf numFmtId="1" fontId="4" fillId="4" borderId="0" xfId="0" applyNumberFormat="1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left" vertical="center" wrapText="1" indent="2"/>
    </xf>
    <xf numFmtId="0" fontId="10" fillId="9" borderId="2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" fontId="1" fillId="4" borderId="27" xfId="0" applyNumberFormat="1" applyFont="1" applyFill="1" applyBorder="1" applyAlignment="1">
      <alignment horizontal="center" vertical="center" wrapText="1"/>
    </xf>
    <xf numFmtId="1" fontId="1" fillId="0" borderId="28" xfId="0" applyNumberFormat="1" applyFont="1" applyFill="1" applyBorder="1" applyAlignment="1">
      <alignment horizontal="center" vertical="top" shrinkToFit="1"/>
    </xf>
    <xf numFmtId="1" fontId="1" fillId="0" borderId="0" xfId="0" applyNumberFormat="1" applyFont="1" applyFill="1" applyBorder="1" applyAlignment="1">
      <alignment horizontal="center" vertical="top" shrinkToFit="1"/>
    </xf>
    <xf numFmtId="1" fontId="1" fillId="4" borderId="29" xfId="0" applyNumberFormat="1" applyFont="1" applyFill="1" applyBorder="1" applyAlignment="1">
      <alignment horizontal="center" vertical="top" shrinkToFit="1"/>
    </xf>
    <xf numFmtId="1" fontId="1" fillId="0" borderId="30" xfId="0" applyNumberFormat="1" applyFont="1" applyFill="1" applyBorder="1" applyAlignment="1">
      <alignment horizontal="center" vertical="top" shrinkToFit="1"/>
    </xf>
    <xf numFmtId="1" fontId="1" fillId="4" borderId="29" xfId="0" applyNumberFormat="1" applyFont="1" applyFill="1" applyBorder="1" applyAlignment="1">
      <alignment horizontal="center" vertical="top"/>
    </xf>
    <xf numFmtId="1" fontId="1" fillId="4" borderId="29" xfId="0" applyNumberFormat="1" applyFont="1" applyFill="1" applyBorder="1" applyAlignment="1">
      <alignment horizontal="center" vertical="center"/>
    </xf>
    <xf numFmtId="1" fontId="1" fillId="0" borderId="30" xfId="0" applyNumberFormat="1" applyFont="1" applyFill="1" applyBorder="1" applyAlignment="1">
      <alignment horizontal="center" vertical="center" shrinkToFit="1"/>
    </xf>
    <xf numFmtId="1" fontId="4" fillId="9" borderId="18" xfId="0" applyNumberFormat="1" applyFont="1" applyFill="1" applyBorder="1" applyAlignment="1">
      <alignment horizontal="center" vertical="top"/>
    </xf>
    <xf numFmtId="1" fontId="4" fillId="9" borderId="19" xfId="0" applyNumberFormat="1" applyFont="1" applyFill="1" applyBorder="1" applyAlignment="1">
      <alignment horizontal="center" vertical="top" shrinkToFit="1"/>
    </xf>
    <xf numFmtId="0" fontId="11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top" wrapText="1"/>
    </xf>
    <xf numFmtId="0" fontId="2" fillId="4" borderId="13" xfId="0" applyFont="1" applyFill="1" applyBorder="1" applyAlignment="1">
      <alignment horizontal="left" vertical="top" wrapText="1"/>
    </xf>
    <xf numFmtId="0" fontId="2" fillId="4" borderId="14" xfId="0" applyFont="1" applyFill="1" applyBorder="1" applyAlignment="1">
      <alignment horizontal="left" vertical="top" wrapText="1"/>
    </xf>
    <xf numFmtId="0" fontId="2" fillId="4" borderId="13" xfId="0" applyFont="1" applyFill="1" applyBorder="1" applyAlignment="1">
      <alignment horizontal="left" vertical="top"/>
    </xf>
    <xf numFmtId="0" fontId="2" fillId="4" borderId="14" xfId="0" applyFont="1" applyFill="1" applyBorder="1" applyAlignment="1">
      <alignment horizontal="left" vertical="top"/>
    </xf>
    <xf numFmtId="0" fontId="2" fillId="4" borderId="13" xfId="0" applyFont="1" applyFill="1" applyBorder="1" applyAlignment="1">
      <alignment horizontal="left" vertical="top" wrapText="1"/>
    </xf>
    <xf numFmtId="0" fontId="2" fillId="4" borderId="14" xfId="0" applyFont="1" applyFill="1" applyBorder="1" applyAlignment="1">
      <alignment horizontal="left" vertical="top" wrapText="1"/>
    </xf>
    <xf numFmtId="0" fontId="2" fillId="4" borderId="13" xfId="0" applyFont="1" applyFill="1" applyBorder="1" applyAlignment="1">
      <alignment horizontal="left" vertical="top"/>
    </xf>
    <xf numFmtId="0" fontId="2" fillId="4" borderId="14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4" borderId="14" xfId="0" applyFont="1" applyFill="1" applyBorder="1" applyAlignment="1">
      <alignment horizontal="left" vertical="top" wrapText="1"/>
    </xf>
    <xf numFmtId="0" fontId="2" fillId="4" borderId="13" xfId="0" applyFont="1" applyFill="1" applyBorder="1" applyAlignment="1">
      <alignment horizontal="left" vertical="top"/>
    </xf>
    <xf numFmtId="0" fontId="7" fillId="0" borderId="29" xfId="0" applyFont="1" applyFill="1" applyBorder="1" applyAlignment="1">
      <alignment horizontal="center" vertical="top"/>
    </xf>
    <xf numFmtId="1" fontId="1" fillId="4" borderId="56" xfId="0" applyNumberFormat="1" applyFont="1" applyFill="1" applyBorder="1" applyAlignment="1">
      <alignment horizontal="center" vertical="center"/>
    </xf>
    <xf numFmtId="0" fontId="5" fillId="7" borderId="7" xfId="0" applyFont="1" applyFill="1" applyBorder="1" applyAlignment="1">
      <alignment horizontal="center" vertical="center" wrapText="1"/>
    </xf>
    <xf numFmtId="0" fontId="6" fillId="7" borderId="35" xfId="0" applyFont="1" applyFill="1" applyBorder="1" applyAlignment="1">
      <alignment horizontal="center" vertical="center"/>
    </xf>
    <xf numFmtId="1" fontId="1" fillId="4" borderId="18" xfId="0" applyNumberFormat="1" applyFont="1" applyFill="1" applyBorder="1" applyAlignment="1">
      <alignment horizontal="center" vertical="center"/>
    </xf>
    <xf numFmtId="1" fontId="1" fillId="0" borderId="19" xfId="0" applyNumberFormat="1" applyFont="1" applyFill="1" applyBorder="1" applyAlignment="1">
      <alignment horizontal="center" vertical="center" shrinkToFit="1"/>
    </xf>
    <xf numFmtId="1" fontId="1" fillId="0" borderId="29" xfId="0" applyNumberFormat="1" applyFont="1" applyFill="1" applyBorder="1" applyAlignment="1">
      <alignment horizontal="center" vertical="top" shrinkToFit="1"/>
    </xf>
    <xf numFmtId="1" fontId="4" fillId="9" borderId="22" xfId="0" applyNumberFormat="1" applyFont="1" applyFill="1" applyBorder="1" applyAlignment="1">
      <alignment horizontal="center" vertical="top"/>
    </xf>
    <xf numFmtId="1" fontId="4" fillId="9" borderId="35" xfId="0" applyNumberFormat="1" applyFont="1" applyFill="1" applyBorder="1" applyAlignment="1">
      <alignment horizontal="center" vertical="top" shrinkToFit="1"/>
    </xf>
    <xf numFmtId="1" fontId="1" fillId="0" borderId="56" xfId="0" applyNumberFormat="1" applyFont="1" applyFill="1" applyBorder="1" applyAlignment="1">
      <alignment horizontal="center" vertical="top" shrinkToFit="1"/>
    </xf>
    <xf numFmtId="1" fontId="1" fillId="4" borderId="60" xfId="0" applyNumberFormat="1" applyFont="1" applyFill="1" applyBorder="1" applyAlignment="1">
      <alignment horizontal="center" vertical="center" wrapText="1"/>
    </xf>
    <xf numFmtId="1" fontId="1" fillId="0" borderId="61" xfId="0" applyNumberFormat="1" applyFont="1" applyFill="1" applyBorder="1" applyAlignment="1">
      <alignment horizontal="center" vertical="top" shrinkToFit="1"/>
    </xf>
    <xf numFmtId="1" fontId="1" fillId="0" borderId="60" xfId="0" applyNumberFormat="1" applyFont="1" applyFill="1" applyBorder="1" applyAlignment="1">
      <alignment horizontal="center" vertical="top" shrinkToFit="1"/>
    </xf>
    <xf numFmtId="1" fontId="1" fillId="0" borderId="42" xfId="0" applyNumberFormat="1" applyFont="1" applyFill="1" applyBorder="1" applyAlignment="1">
      <alignment horizontal="center" vertical="center" shrinkToFit="1"/>
    </xf>
    <xf numFmtId="1" fontId="1" fillId="0" borderId="18" xfId="0" applyNumberFormat="1" applyFont="1" applyFill="1" applyBorder="1" applyAlignment="1">
      <alignment horizontal="center" vertical="top" shrinkToFit="1"/>
    </xf>
    <xf numFmtId="1" fontId="1" fillId="0" borderId="62" xfId="0" applyNumberFormat="1" applyFont="1" applyFill="1" applyBorder="1" applyAlignment="1">
      <alignment horizontal="center" vertical="top" shrinkToFit="1"/>
    </xf>
    <xf numFmtId="1" fontId="4" fillId="9" borderId="23" xfId="0" applyNumberFormat="1" applyFont="1" applyFill="1" applyBorder="1" applyAlignment="1">
      <alignment horizontal="center" vertical="top" shrinkToFit="1"/>
    </xf>
    <xf numFmtId="0" fontId="6" fillId="7" borderId="34" xfId="0" applyFont="1" applyFill="1" applyBorder="1" applyAlignment="1">
      <alignment horizontal="center" vertical="center"/>
    </xf>
    <xf numFmtId="0" fontId="10" fillId="7" borderId="34" xfId="0" applyFont="1" applyFill="1" applyBorder="1" applyAlignment="1">
      <alignment horizontal="left" vertical="center" wrapText="1" indent="2"/>
    </xf>
    <xf numFmtId="0" fontId="6" fillId="7" borderId="55" xfId="0" applyFont="1" applyFill="1" applyBorder="1" applyAlignment="1">
      <alignment horizontal="center" vertical="center"/>
    </xf>
    <xf numFmtId="0" fontId="10" fillId="7" borderId="5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left"/>
    </xf>
    <xf numFmtId="0" fontId="2" fillId="4" borderId="13" xfId="0" applyFont="1" applyFill="1" applyBorder="1" applyAlignment="1"/>
    <xf numFmtId="0" fontId="5" fillId="7" borderId="27" xfId="0" applyFont="1" applyFill="1" applyBorder="1" applyAlignment="1">
      <alignment horizontal="center" vertical="center"/>
    </xf>
    <xf numFmtId="0" fontId="6" fillId="7" borderId="27" xfId="0" applyFont="1" applyFill="1" applyBorder="1" applyAlignment="1">
      <alignment horizontal="center" vertical="center"/>
    </xf>
    <xf numFmtId="0" fontId="6" fillId="7" borderId="27" xfId="0" applyFont="1" applyFill="1" applyBorder="1" applyAlignment="1">
      <alignment horizontal="center" vertical="center" wrapText="1"/>
    </xf>
    <xf numFmtId="0" fontId="0" fillId="10" borderId="21" xfId="0" applyFill="1" applyBorder="1" applyAlignment="1">
      <alignment horizontal="left" vertical="top"/>
    </xf>
    <xf numFmtId="0" fontId="0" fillId="10" borderId="2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top" wrapText="1"/>
    </xf>
    <xf numFmtId="1" fontId="4" fillId="9" borderId="22" xfId="0" applyNumberFormat="1" applyFont="1" applyFill="1" applyBorder="1" applyAlignment="1">
      <alignment horizontal="center" vertical="top" shrinkToFit="1"/>
    </xf>
    <xf numFmtId="0" fontId="0" fillId="0" borderId="60" xfId="0" applyFont="1" applyFill="1" applyBorder="1" applyAlignment="1">
      <alignment horizontal="center" vertical="top"/>
    </xf>
    <xf numFmtId="0" fontId="0" fillId="0" borderId="29" xfId="0" applyFont="1" applyFill="1" applyBorder="1" applyAlignment="1">
      <alignment horizontal="center" vertical="top"/>
    </xf>
    <xf numFmtId="0" fontId="0" fillId="0" borderId="18" xfId="0" applyFont="1" applyFill="1" applyBorder="1" applyAlignment="1">
      <alignment horizontal="center" vertical="top"/>
    </xf>
    <xf numFmtId="0" fontId="12" fillId="0" borderId="60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12" fillId="0" borderId="18" xfId="0" applyFont="1" applyFill="1" applyBorder="1" applyAlignment="1">
      <alignment horizontal="center" vertical="top"/>
    </xf>
    <xf numFmtId="0" fontId="4" fillId="9" borderId="22" xfId="0" applyFont="1" applyFill="1" applyBorder="1" applyAlignment="1">
      <alignment horizontal="center" vertical="top"/>
    </xf>
    <xf numFmtId="0" fontId="2" fillId="4" borderId="49" xfId="0" applyFont="1" applyFill="1" applyBorder="1" applyAlignment="1">
      <alignment vertical="top"/>
    </xf>
    <xf numFmtId="0" fontId="2" fillId="4" borderId="50" xfId="0" applyFont="1" applyFill="1" applyBorder="1" applyAlignment="1">
      <alignment vertical="top"/>
    </xf>
    <xf numFmtId="1" fontId="1" fillId="4" borderId="65" xfId="0" applyNumberFormat="1" applyFont="1" applyFill="1" applyBorder="1" applyAlignment="1">
      <alignment horizontal="center" vertical="center" shrinkToFit="1"/>
    </xf>
    <xf numFmtId="1" fontId="1" fillId="4" borderId="66" xfId="0" applyNumberFormat="1" applyFont="1" applyFill="1" applyBorder="1" applyAlignment="1">
      <alignment horizontal="center" vertical="center"/>
    </xf>
    <xf numFmtId="1" fontId="1" fillId="4" borderId="67" xfId="0" applyNumberFormat="1" applyFont="1" applyFill="1" applyBorder="1" applyAlignment="1">
      <alignment horizontal="center" vertical="center"/>
    </xf>
    <xf numFmtId="1" fontId="1" fillId="4" borderId="69" xfId="0" applyNumberFormat="1" applyFont="1" applyFill="1" applyBorder="1" applyAlignment="1">
      <alignment horizontal="center" vertical="center"/>
    </xf>
    <xf numFmtId="1" fontId="4" fillId="7" borderId="7" xfId="0" applyNumberFormat="1" applyFont="1" applyFill="1" applyBorder="1" applyAlignment="1">
      <alignment horizontal="center" vertical="top" shrinkToFit="1"/>
    </xf>
    <xf numFmtId="1" fontId="4" fillId="7" borderId="35" xfId="0" applyNumberFormat="1" applyFont="1" applyFill="1" applyBorder="1" applyAlignment="1">
      <alignment horizontal="center" vertical="center"/>
    </xf>
    <xf numFmtId="1" fontId="4" fillId="7" borderId="23" xfId="0" applyNumberFormat="1" applyFont="1" applyFill="1" applyBorder="1" applyAlignment="1">
      <alignment horizontal="center" vertical="center"/>
    </xf>
    <xf numFmtId="0" fontId="0" fillId="9" borderId="22" xfId="0" applyFont="1" applyFill="1" applyBorder="1" applyAlignment="1">
      <alignment horizontal="center" vertical="top"/>
    </xf>
    <xf numFmtId="0" fontId="13" fillId="0" borderId="29" xfId="0" applyFont="1" applyFill="1" applyBorder="1" applyAlignment="1">
      <alignment horizontal="center" vertical="top"/>
    </xf>
    <xf numFmtId="0" fontId="13" fillId="0" borderId="68" xfId="0" applyFont="1" applyFill="1" applyBorder="1" applyAlignment="1">
      <alignment horizontal="center" vertical="top"/>
    </xf>
    <xf numFmtId="1" fontId="7" fillId="0" borderId="27" xfId="0" applyNumberFormat="1" applyFont="1" applyFill="1" applyBorder="1" applyAlignment="1">
      <alignment horizontal="center" vertical="top"/>
    </xf>
    <xf numFmtId="1" fontId="14" fillId="7" borderId="22" xfId="0" applyNumberFormat="1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center"/>
    </xf>
    <xf numFmtId="0" fontId="8" fillId="7" borderId="18" xfId="0" applyFont="1" applyFill="1" applyBorder="1" applyAlignment="1">
      <alignment horizontal="center" vertical="center"/>
    </xf>
    <xf numFmtId="1" fontId="14" fillId="4" borderId="0" xfId="0" applyNumberFormat="1" applyFont="1" applyFill="1" applyBorder="1" applyAlignment="1">
      <alignment horizontal="center" vertical="top"/>
    </xf>
    <xf numFmtId="0" fontId="2" fillId="3" borderId="51" xfId="0" applyFont="1" applyFill="1" applyBorder="1" applyAlignment="1">
      <alignment horizontal="center" vertical="top" wrapText="1"/>
    </xf>
    <xf numFmtId="0" fontId="2" fillId="3" borderId="52" xfId="0" applyFont="1" applyFill="1" applyBorder="1" applyAlignment="1">
      <alignment horizontal="center" vertical="top" wrapText="1"/>
    </xf>
    <xf numFmtId="0" fontId="2" fillId="4" borderId="37" xfId="0" applyFont="1" applyFill="1" applyBorder="1" applyAlignment="1">
      <alignment horizontal="left" vertical="top" wrapText="1"/>
    </xf>
    <xf numFmtId="0" fontId="2" fillId="4" borderId="38" xfId="0" applyFont="1" applyFill="1" applyBorder="1" applyAlignment="1">
      <alignment horizontal="left" vertical="top" wrapText="1"/>
    </xf>
    <xf numFmtId="0" fontId="2" fillId="4" borderId="49" xfId="0" applyFont="1" applyFill="1" applyBorder="1" applyAlignment="1">
      <alignment horizontal="left" vertical="center" wrapText="1"/>
    </xf>
    <xf numFmtId="0" fontId="2" fillId="4" borderId="50" xfId="0" applyFont="1" applyFill="1" applyBorder="1" applyAlignment="1">
      <alignment horizontal="left" vertical="center" wrapText="1"/>
    </xf>
    <xf numFmtId="0" fontId="2" fillId="4" borderId="13" xfId="0" applyFont="1" applyFill="1" applyBorder="1" applyAlignment="1">
      <alignment horizontal="left" vertical="top" wrapText="1"/>
    </xf>
    <xf numFmtId="0" fontId="2" fillId="4" borderId="14" xfId="0" applyFont="1" applyFill="1" applyBorder="1" applyAlignment="1">
      <alignment horizontal="left" vertical="top" wrapText="1"/>
    </xf>
    <xf numFmtId="0" fontId="2" fillId="9" borderId="39" xfId="0" applyFont="1" applyFill="1" applyBorder="1" applyAlignment="1">
      <alignment horizontal="center" vertical="top" wrapText="1"/>
    </xf>
    <xf numFmtId="0" fontId="2" fillId="9" borderId="40" xfId="0" applyFont="1" applyFill="1" applyBorder="1" applyAlignment="1">
      <alignment horizontal="center" vertical="top" wrapText="1"/>
    </xf>
    <xf numFmtId="0" fontId="3" fillId="2" borderId="43" xfId="0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top" wrapText="1"/>
    </xf>
    <xf numFmtId="0" fontId="2" fillId="3" borderId="46" xfId="0" applyFont="1" applyFill="1" applyBorder="1" applyAlignment="1">
      <alignment horizontal="center" vertical="top" wrapText="1"/>
    </xf>
    <xf numFmtId="0" fontId="2" fillId="4" borderId="47" xfId="0" applyFont="1" applyFill="1" applyBorder="1" applyAlignment="1">
      <alignment horizontal="left" vertical="center" wrapText="1"/>
    </xf>
    <xf numFmtId="0" fontId="2" fillId="4" borderId="48" xfId="0" applyFont="1" applyFill="1" applyBorder="1" applyAlignment="1">
      <alignment horizontal="left" vertical="center" wrapText="1"/>
    </xf>
    <xf numFmtId="0" fontId="2" fillId="4" borderId="13" xfId="0" applyFont="1" applyFill="1" applyBorder="1" applyAlignment="1">
      <alignment horizontal="left" vertical="top"/>
    </xf>
    <xf numFmtId="0" fontId="2" fillId="4" borderId="14" xfId="0" applyFont="1" applyFill="1" applyBorder="1" applyAlignment="1">
      <alignment horizontal="left" vertical="top"/>
    </xf>
    <xf numFmtId="0" fontId="2" fillId="0" borderId="13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3" borderId="17" xfId="0" applyFont="1" applyFill="1" applyBorder="1" applyAlignment="1">
      <alignment horizontal="center" vertical="top" wrapText="1"/>
    </xf>
    <xf numFmtId="0" fontId="2" fillId="3" borderId="18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20" xfId="0" applyFont="1" applyFill="1" applyBorder="1" applyAlignment="1">
      <alignment horizontal="center" vertical="top" wrapText="1"/>
    </xf>
    <xf numFmtId="0" fontId="3" fillId="7" borderId="5" xfId="0" applyFont="1" applyFill="1" applyBorder="1" applyAlignment="1">
      <alignment horizontal="center" vertical="center"/>
    </xf>
    <xf numFmtId="0" fontId="3" fillId="7" borderId="6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top" wrapText="1"/>
    </xf>
    <xf numFmtId="0" fontId="2" fillId="0" borderId="25" xfId="0" applyFont="1" applyFill="1" applyBorder="1" applyAlignment="1">
      <alignment horizontal="center" vertical="top" wrapText="1"/>
    </xf>
    <xf numFmtId="0" fontId="2" fillId="7" borderId="33" xfId="0" applyFont="1" applyFill="1" applyBorder="1" applyAlignment="1">
      <alignment horizontal="center" vertical="top" wrapText="1"/>
    </xf>
    <xf numFmtId="0" fontId="2" fillId="7" borderId="3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top"/>
    </xf>
    <xf numFmtId="0" fontId="2" fillId="3" borderId="6" xfId="0" applyFont="1" applyFill="1" applyBorder="1" applyAlignment="1">
      <alignment horizontal="center" vertical="top"/>
    </xf>
    <xf numFmtId="0" fontId="2" fillId="4" borderId="9" xfId="0" applyFont="1" applyFill="1" applyBorder="1" applyAlignment="1">
      <alignment horizontal="left" vertical="top" wrapText="1"/>
    </xf>
    <xf numFmtId="0" fontId="2" fillId="4" borderId="10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9" borderId="5" xfId="0" applyFont="1" applyFill="1" applyBorder="1" applyAlignment="1">
      <alignment horizontal="center" vertical="top" wrapText="1"/>
    </xf>
    <xf numFmtId="0" fontId="2" fillId="9" borderId="46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20" xfId="0" applyFont="1" applyFill="1" applyBorder="1" applyAlignment="1">
      <alignment horizontal="center" wrapText="1"/>
    </xf>
    <xf numFmtId="0" fontId="2" fillId="2" borderId="21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2" fillId="4" borderId="13" xfId="0" applyFont="1" applyFill="1" applyBorder="1" applyAlignment="1"/>
    <xf numFmtId="0" fontId="2" fillId="4" borderId="14" xfId="0" applyFont="1" applyFill="1" applyBorder="1" applyAlignment="1"/>
    <xf numFmtId="0" fontId="2" fillId="4" borderId="51" xfId="0" applyFont="1" applyFill="1" applyBorder="1" applyAlignment="1">
      <alignment horizontal="left" vertical="center" wrapText="1"/>
    </xf>
    <xf numFmtId="0" fontId="2" fillId="4" borderId="52" xfId="0" applyFont="1" applyFill="1" applyBorder="1" applyAlignment="1">
      <alignment horizontal="left" vertical="center" wrapText="1"/>
    </xf>
    <xf numFmtId="0" fontId="2" fillId="7" borderId="54" xfId="0" applyFont="1" applyFill="1" applyBorder="1" applyAlignment="1">
      <alignment horizontal="center" vertical="top" wrapText="1"/>
    </xf>
    <xf numFmtId="0" fontId="2" fillId="7" borderId="57" xfId="0" applyFont="1" applyFill="1" applyBorder="1" applyAlignment="1">
      <alignment horizontal="center" vertical="top" wrapText="1"/>
    </xf>
    <xf numFmtId="0" fontId="2" fillId="4" borderId="58" xfId="0" applyFont="1" applyFill="1" applyBorder="1" applyAlignment="1">
      <alignment horizontal="left" vertical="center" wrapText="1"/>
    </xf>
    <xf numFmtId="0" fontId="2" fillId="4" borderId="59" xfId="0" applyFont="1" applyFill="1" applyBorder="1" applyAlignment="1">
      <alignment horizontal="left" vertical="center" wrapText="1"/>
    </xf>
    <xf numFmtId="0" fontId="2" fillId="7" borderId="5" xfId="0" applyFont="1" applyFill="1" applyBorder="1" applyAlignment="1">
      <alignment horizontal="center" vertical="top" wrapText="1"/>
    </xf>
    <xf numFmtId="0" fontId="2" fillId="7" borderId="6" xfId="0" applyFont="1" applyFill="1" applyBorder="1" applyAlignment="1">
      <alignment horizontal="center" vertical="top" wrapText="1"/>
    </xf>
    <xf numFmtId="0" fontId="2" fillId="7" borderId="17" xfId="0" applyFont="1" applyFill="1" applyBorder="1" applyAlignment="1">
      <alignment horizontal="center" vertical="center" wrapText="1"/>
    </xf>
    <xf numFmtId="0" fontId="2" fillId="7" borderId="18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top"/>
    </xf>
    <xf numFmtId="0" fontId="2" fillId="7" borderId="6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10" borderId="5" xfId="0" applyFont="1" applyFill="1" applyBorder="1" applyAlignment="1">
      <alignment horizontal="center" vertical="top" wrapText="1"/>
    </xf>
    <xf numFmtId="0" fontId="2" fillId="10" borderId="20" xfId="0" applyFont="1" applyFill="1" applyBorder="1" applyAlignment="1">
      <alignment horizontal="center" vertical="top" wrapText="1"/>
    </xf>
    <xf numFmtId="0" fontId="3" fillId="7" borderId="64" xfId="0" applyFont="1" applyFill="1" applyBorder="1" applyAlignment="1">
      <alignment horizontal="center" vertical="center"/>
    </xf>
    <xf numFmtId="0" fontId="3" fillId="7" borderId="2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r>
              <a:rPr lang="es-ES">
                <a:solidFill>
                  <a:srgbClr val="FF0000"/>
                </a:solidFill>
                <a:latin typeface="+mn-lt"/>
                <a:ea typeface="+mn-ea"/>
                <a:cs typeface="+mn-cs"/>
              </a:rPr>
              <a:t>PQRS</a:t>
            </a:r>
            <a:r>
              <a:rPr lang="es-ES" baseline="0">
                <a:solidFill>
                  <a:srgbClr val="FF0000"/>
                </a:solidFill>
                <a:latin typeface="+mn-lt"/>
                <a:ea typeface="+mn-ea"/>
                <a:cs typeface="+mn-cs"/>
              </a:rPr>
              <a:t> I.T.T.B</a:t>
            </a:r>
            <a:endParaRPr lang="es-ES">
              <a:solidFill>
                <a:srgbClr val="FF0000"/>
              </a:solidFill>
            </a:endParaRPr>
          </a:p>
        </c:rich>
      </c:tx>
      <c:overlay val="0"/>
      <c:spPr>
        <a:gradFill rotWithShape="1">
          <a:gsLst>
            <a:gs pos="0">
              <a:schemeClr val="accent5">
                <a:tint val="50000"/>
                <a:satMod val="300000"/>
              </a:schemeClr>
            </a:gs>
            <a:gs pos="35000">
              <a:schemeClr val="accent5">
                <a:tint val="37000"/>
                <a:satMod val="300000"/>
              </a:schemeClr>
            </a:gs>
            <a:gs pos="100000">
              <a:schemeClr val="accent5">
                <a:tint val="15000"/>
                <a:satMod val="350000"/>
              </a:schemeClr>
            </a:gs>
          </a:gsLst>
          <a:lin ang="16200000" scaled="1"/>
        </a:gradFill>
        <a:ln w="19050" cap="flat" cmpd="sng" algn="ctr">
          <a:solidFill>
            <a:srgbClr val="0070C0"/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rgbClr val="FF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[1]ENERO!$C$5:$C$6</c:f>
              <c:strCache>
                <c:ptCount val="1"/>
                <c:pt idx="0">
                  <c:v>0 C</c:v>
                </c:pt>
              </c:strCache>
            </c:strRef>
          </c:tx>
          <c:spPr>
            <a:solidFill>
              <a:srgbClr val="CC33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[1]ENERO!$A$7:$A$10</c:f>
              <c:strCache>
                <c:ptCount val="4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TOTAL </c:v>
                </c:pt>
              </c:strCache>
            </c:strRef>
          </c:cat>
          <c:val>
            <c:numRef>
              <c:f>[1]ENERO!$C$7:$C$10</c:f>
              <c:numCache>
                <c:formatCode>General</c:formatCode>
                <c:ptCount val="4"/>
                <c:pt idx="0">
                  <c:v>17</c:v>
                </c:pt>
                <c:pt idx="1">
                  <c:v>0</c:v>
                </c:pt>
                <c:pt idx="2">
                  <c:v>0</c:v>
                </c:pt>
                <c:pt idx="3">
                  <c:v>17</c:v>
                </c:pt>
              </c:numCache>
            </c:numRef>
          </c:val>
        </c:ser>
        <c:ser>
          <c:idx val="2"/>
          <c:order val="2"/>
          <c:tx>
            <c:strRef>
              <c:f>[1]ENERO!$D$5:$D$6</c:f>
              <c:strCache>
                <c:ptCount val="1"/>
                <c:pt idx="0">
                  <c:v>0 SC</c:v>
                </c:pt>
              </c:strCache>
            </c:strRef>
          </c:tx>
          <c:spPr>
            <a:solidFill>
              <a:srgbClr val="00CC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[1]ENERO!$A$7:$A$10</c:f>
              <c:strCache>
                <c:ptCount val="4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TOTAL </c:v>
                </c:pt>
              </c:strCache>
            </c:strRef>
          </c:cat>
          <c:val>
            <c:numRef>
              <c:f>[1]ENERO!$D$7:$D$10</c:f>
              <c:numCache>
                <c:formatCode>General</c:formatCode>
                <c:ptCount val="4"/>
                <c:pt idx="0">
                  <c:v>21</c:v>
                </c:pt>
                <c:pt idx="1">
                  <c:v>0</c:v>
                </c:pt>
                <c:pt idx="2">
                  <c:v>0</c:v>
                </c:pt>
                <c:pt idx="3">
                  <c:v>21</c:v>
                </c:pt>
              </c:numCache>
            </c:numRef>
          </c:val>
        </c:ser>
        <c:ser>
          <c:idx val="3"/>
          <c:order val="3"/>
          <c:tx>
            <c:strRef>
              <c:f>[1]ENERO!$E$5:$E$6</c:f>
              <c:strCache>
                <c:ptCount val="1"/>
                <c:pt idx="0">
                  <c:v>0 No. PQRS</c:v>
                </c:pt>
              </c:strCache>
            </c:strRef>
          </c:tx>
          <c:spPr>
            <a:solidFill>
              <a:srgbClr val="FF33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[1]ENERO!$A$7:$A$10</c:f>
              <c:strCache>
                <c:ptCount val="4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TOTAL </c:v>
                </c:pt>
              </c:strCache>
            </c:strRef>
          </c:cat>
          <c:val>
            <c:numRef>
              <c:f>[1]ENERO!$E$7:$E$10</c:f>
              <c:numCache>
                <c:formatCode>General</c:formatCode>
                <c:ptCount val="4"/>
                <c:pt idx="0">
                  <c:v>38</c:v>
                </c:pt>
                <c:pt idx="1">
                  <c:v>0</c:v>
                </c:pt>
                <c:pt idx="2">
                  <c:v>0</c:v>
                </c:pt>
                <c:pt idx="3">
                  <c:v>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4121128"/>
        <c:axId val="34411956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[1]ENERO!$B$5:$B$6</c15:sqref>
                        </c15:formulaRef>
                      </c:ext>
                    </c:extLst>
                    <c:strCache>
                      <c:ptCount val="1"/>
                      <c:pt idx="0">
                        <c:v>0 0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[1]ENERO!$A$7:$A$10</c15:sqref>
                        </c15:formulaRef>
                      </c:ext>
                    </c:extLst>
                    <c:strCache>
                      <c:ptCount val="4"/>
                      <c:pt idx="0">
                        <c:v>ENERO</c:v>
                      </c:pt>
                      <c:pt idx="1">
                        <c:v>FEBRERO</c:v>
                      </c:pt>
                      <c:pt idx="2">
                        <c:v>MARZO</c:v>
                      </c:pt>
                      <c:pt idx="3">
                        <c:v>TOTAL 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[1]ENERO!$B$7:$B$10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</c15:ser>
            </c15:filteredBarSeries>
          </c:ext>
        </c:extLst>
      </c:barChart>
      <c:catAx>
        <c:axId val="344121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44119560"/>
        <c:crosses val="autoZero"/>
        <c:auto val="1"/>
        <c:lblAlgn val="ctr"/>
        <c:lblOffset val="100"/>
        <c:noMultiLvlLbl val="0"/>
      </c:catAx>
      <c:valAx>
        <c:axId val="344119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44121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solidFill>
        <a:srgbClr val="0070C0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r>
              <a:rPr lang="es-ES" b="1">
                <a:solidFill>
                  <a:srgbClr val="FF0000"/>
                </a:solidFill>
                <a:latin typeface="+mn-lt"/>
                <a:ea typeface="+mn-ea"/>
                <a:cs typeface="+mn-cs"/>
              </a:rPr>
              <a:t>POR</a:t>
            </a:r>
            <a:r>
              <a:rPr lang="es-ES" b="1" baseline="0">
                <a:solidFill>
                  <a:srgbClr val="FF0000"/>
                </a:solidFill>
                <a:latin typeface="+mn-lt"/>
                <a:ea typeface="+mn-ea"/>
                <a:cs typeface="+mn-cs"/>
              </a:rPr>
              <a:t> TRAMITE O SERVICIO SOLICITADO</a:t>
            </a:r>
            <a:endParaRPr lang="es-ES" b="1">
              <a:solidFill>
                <a:srgbClr val="FF0000"/>
              </a:solidFill>
            </a:endParaRPr>
          </a:p>
        </c:rich>
      </c:tx>
      <c:overlay val="0"/>
      <c:spPr>
        <a:gradFill rotWithShape="1">
          <a:gsLst>
            <a:gs pos="0">
              <a:schemeClr val="accent5">
                <a:tint val="50000"/>
                <a:satMod val="300000"/>
              </a:schemeClr>
            </a:gs>
            <a:gs pos="35000">
              <a:schemeClr val="accent5">
                <a:tint val="37000"/>
                <a:satMod val="300000"/>
              </a:schemeClr>
            </a:gs>
            <a:gs pos="100000">
              <a:schemeClr val="accent5">
                <a:tint val="15000"/>
                <a:satMod val="350000"/>
              </a:schemeClr>
            </a:gs>
          </a:gsLst>
          <a:lin ang="16200000" scaled="1"/>
        </a:gradFill>
        <a:ln w="9525" cap="flat" cmpd="sng" algn="ctr">
          <a:solidFill>
            <a:schemeClr val="accent5">
              <a:shade val="95000"/>
              <a:satMod val="10500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rgbClr val="FF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[1]ENERO!$C$27:$C$28</c:f>
              <c:strCache>
                <c:ptCount val="1"/>
                <c:pt idx="0">
                  <c:v>0 ENERO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[1]ENERO!$A$29:$A$78</c:f>
              <c:strCache>
                <c:ptCount val="50"/>
                <c:pt idx="0">
                  <c:v>Audiencia Pública</c:v>
                </c:pt>
                <c:pt idx="1">
                  <c:v>Acta de Adjudicación</c:v>
                </c:pt>
                <c:pt idx="2">
                  <c:v>Acta de Conciliaciòn</c:v>
                </c:pt>
                <c:pt idx="3">
                  <c:v>Caducidad</c:v>
                </c:pt>
                <c:pt idx="4">
                  <c:v>Campañas de Seguridad </c:v>
                </c:pt>
                <c:pt idx="5">
                  <c:v>Canales de Pago</c:v>
                </c:pt>
                <c:pt idx="6">
                  <c:v>Canales de atenciòn</c:v>
                </c:pt>
                <c:pt idx="7">
                  <c:v>Certificado de Industria </c:v>
                </c:pt>
                <c:pt idx="8">
                  <c:v>Certificado Laboral</c:v>
                </c:pt>
                <c:pt idx="9">
                  <c:v>Certificado de Tradiciòn</c:v>
                </c:pt>
                <c:pt idx="10">
                  <c:v>Cierre Vial</c:v>
                </c:pt>
                <c:pt idx="11">
                  <c:v>Comparendos (audiencia, corrección, copias, información)</c:v>
                </c:pt>
                <c:pt idx="12">
                  <c:v>Confirmación a reuniones</c:v>
                </c:pt>
                <c:pt idx="13">
                  <c:v>Copia Acto Administrativo</c:v>
                </c:pt>
                <c:pt idx="14">
                  <c:v>Corrección Simit</c:v>
                </c:pt>
                <c:pt idx="15">
                  <c:v>Descargas de pagos Y/o impuestos</c:v>
                </c:pt>
                <c:pt idx="16">
                  <c:v>Devolución de Pago</c:v>
                </c:pt>
                <c:pt idx="17">
                  <c:v>Dispositivos de Seguridad</c:v>
                </c:pt>
                <c:pt idx="18">
                  <c:v>Duplicado de Placa</c:v>
                </c:pt>
                <c:pt idx="19">
                  <c:v>Embargo y Desembargo</c:v>
                </c:pt>
                <c:pt idx="20">
                  <c:v>Estado de Cuenta</c:v>
                </c:pt>
                <c:pt idx="21">
                  <c:v>Exoneración de Comparendo</c:v>
                </c:pt>
                <c:pt idx="22">
                  <c:v>Encuestas</c:v>
                </c:pt>
                <c:pt idx="23">
                  <c:v>Fallo de Tutela</c:v>
                </c:pt>
                <c:pt idx="24">
                  <c:v>Historial</c:v>
                </c:pt>
                <c:pt idx="25">
                  <c:v>Indices de Infracción</c:v>
                </c:pt>
                <c:pt idx="26">
                  <c:v>Inquietud de Impuestos</c:v>
                </c:pt>
                <c:pt idx="27">
                  <c:v>Licencia de Conducción</c:v>
                </c:pt>
                <c:pt idx="28">
                  <c:v>Link Empresarial</c:v>
                </c:pt>
                <c:pt idx="29">
                  <c:v>Mandamiento de pago</c:v>
                </c:pt>
                <c:pt idx="30">
                  <c:v>Medidas Cautelares</c:v>
                </c:pt>
                <c:pt idx="31">
                  <c:v>Migración del Runt</c:v>
                </c:pt>
                <c:pt idx="32">
                  <c:v>Correcciòn del Runt</c:v>
                </c:pt>
                <c:pt idx="33">
                  <c:v>Notificación</c:v>
                </c:pt>
                <c:pt idx="34">
                  <c:v>Oferta de servicios</c:v>
                </c:pt>
                <c:pt idx="35">
                  <c:v>Orden de Inmovilización</c:v>
                </c:pt>
                <c:pt idx="36">
                  <c:v>Permisos Movilizaciòn</c:v>
                </c:pt>
                <c:pt idx="37">
                  <c:v>Proceso Ejecutivo  (Tutela)</c:v>
                </c:pt>
                <c:pt idx="38">
                  <c:v>Propiedad de Vehículos</c:v>
                </c:pt>
                <c:pt idx="39">
                  <c:v>Prescripción de Comparendo</c:v>
                </c:pt>
                <c:pt idx="40">
                  <c:v>Reportes de Accidentes</c:v>
                </c:pt>
                <c:pt idx="41">
                  <c:v>Croquis de Accidentes</c:v>
                </c:pt>
                <c:pt idx="42">
                  <c:v>Requisitos y valor tramite</c:v>
                </c:pt>
                <c:pt idx="43">
                  <c:v>Señalización</c:v>
                </c:pt>
                <c:pt idx="44">
                  <c:v>Traspaso</c:v>
                </c:pt>
                <c:pt idx="45">
                  <c:v>Traslado de Cuenta</c:v>
                </c:pt>
                <c:pt idx="46">
                  <c:v>Matricula</c:v>
                </c:pt>
                <c:pt idx="47">
                  <c:v>Cancelación de Matriculas</c:v>
                </c:pt>
                <c:pt idx="48">
                  <c:v>Tramite o servicio solicitado</c:v>
                </c:pt>
                <c:pt idx="49">
                  <c:v>TOTAL</c:v>
                </c:pt>
              </c:strCache>
            </c:strRef>
          </c:cat>
          <c:val>
            <c:numRef>
              <c:f>[1]ENERO!$C$29:$C$78</c:f>
              <c:numCache>
                <c:formatCode>General</c:formatCode>
                <c:ptCount val="50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0</c:v>
                </c:pt>
                <c:pt idx="11">
                  <c:v>10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5</c:v>
                </c:pt>
                <c:pt idx="21">
                  <c:v>1</c:v>
                </c:pt>
                <c:pt idx="22">
                  <c:v>0</c:v>
                </c:pt>
                <c:pt idx="23">
                  <c:v>2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6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38</c:v>
                </c:pt>
              </c:numCache>
            </c:numRef>
          </c:val>
        </c:ser>
        <c:ser>
          <c:idx val="2"/>
          <c:order val="2"/>
          <c:tx>
            <c:strRef>
              <c:f>[1]ENERO!$D$27:$D$28</c:f>
              <c:strCache>
                <c:ptCount val="1"/>
                <c:pt idx="0">
                  <c:v>0 FEBRERO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[1]ENERO!$A$29:$A$78</c:f>
              <c:strCache>
                <c:ptCount val="50"/>
                <c:pt idx="0">
                  <c:v>Audiencia Pública</c:v>
                </c:pt>
                <c:pt idx="1">
                  <c:v>Acta de Adjudicación</c:v>
                </c:pt>
                <c:pt idx="2">
                  <c:v>Acta de Conciliaciòn</c:v>
                </c:pt>
                <c:pt idx="3">
                  <c:v>Caducidad</c:v>
                </c:pt>
                <c:pt idx="4">
                  <c:v>Campañas de Seguridad </c:v>
                </c:pt>
                <c:pt idx="5">
                  <c:v>Canales de Pago</c:v>
                </c:pt>
                <c:pt idx="6">
                  <c:v>Canales de atenciòn</c:v>
                </c:pt>
                <c:pt idx="7">
                  <c:v>Certificado de Industria </c:v>
                </c:pt>
                <c:pt idx="8">
                  <c:v>Certificado Laboral</c:v>
                </c:pt>
                <c:pt idx="9">
                  <c:v>Certificado de Tradiciòn</c:v>
                </c:pt>
                <c:pt idx="10">
                  <c:v>Cierre Vial</c:v>
                </c:pt>
                <c:pt idx="11">
                  <c:v>Comparendos (audiencia, corrección, copias, información)</c:v>
                </c:pt>
                <c:pt idx="12">
                  <c:v>Confirmación a reuniones</c:v>
                </c:pt>
                <c:pt idx="13">
                  <c:v>Copia Acto Administrativo</c:v>
                </c:pt>
                <c:pt idx="14">
                  <c:v>Corrección Simit</c:v>
                </c:pt>
                <c:pt idx="15">
                  <c:v>Descargas de pagos Y/o impuestos</c:v>
                </c:pt>
                <c:pt idx="16">
                  <c:v>Devolución de Pago</c:v>
                </c:pt>
                <c:pt idx="17">
                  <c:v>Dispositivos de Seguridad</c:v>
                </c:pt>
                <c:pt idx="18">
                  <c:v>Duplicado de Placa</c:v>
                </c:pt>
                <c:pt idx="19">
                  <c:v>Embargo y Desembargo</c:v>
                </c:pt>
                <c:pt idx="20">
                  <c:v>Estado de Cuenta</c:v>
                </c:pt>
                <c:pt idx="21">
                  <c:v>Exoneración de Comparendo</c:v>
                </c:pt>
                <c:pt idx="22">
                  <c:v>Encuestas</c:v>
                </c:pt>
                <c:pt idx="23">
                  <c:v>Fallo de Tutela</c:v>
                </c:pt>
                <c:pt idx="24">
                  <c:v>Historial</c:v>
                </c:pt>
                <c:pt idx="25">
                  <c:v>Indices de Infracción</c:v>
                </c:pt>
                <c:pt idx="26">
                  <c:v>Inquietud de Impuestos</c:v>
                </c:pt>
                <c:pt idx="27">
                  <c:v>Licencia de Conducción</c:v>
                </c:pt>
                <c:pt idx="28">
                  <c:v>Link Empresarial</c:v>
                </c:pt>
                <c:pt idx="29">
                  <c:v>Mandamiento de pago</c:v>
                </c:pt>
                <c:pt idx="30">
                  <c:v>Medidas Cautelares</c:v>
                </c:pt>
                <c:pt idx="31">
                  <c:v>Migración del Runt</c:v>
                </c:pt>
                <c:pt idx="32">
                  <c:v>Correcciòn del Runt</c:v>
                </c:pt>
                <c:pt idx="33">
                  <c:v>Notificación</c:v>
                </c:pt>
                <c:pt idx="34">
                  <c:v>Oferta de servicios</c:v>
                </c:pt>
                <c:pt idx="35">
                  <c:v>Orden de Inmovilización</c:v>
                </c:pt>
                <c:pt idx="36">
                  <c:v>Permisos Movilizaciòn</c:v>
                </c:pt>
                <c:pt idx="37">
                  <c:v>Proceso Ejecutivo  (Tutela)</c:v>
                </c:pt>
                <c:pt idx="38">
                  <c:v>Propiedad de Vehículos</c:v>
                </c:pt>
                <c:pt idx="39">
                  <c:v>Prescripción de Comparendo</c:v>
                </c:pt>
                <c:pt idx="40">
                  <c:v>Reportes de Accidentes</c:v>
                </c:pt>
                <c:pt idx="41">
                  <c:v>Croquis de Accidentes</c:v>
                </c:pt>
                <c:pt idx="42">
                  <c:v>Requisitos y valor tramite</c:v>
                </c:pt>
                <c:pt idx="43">
                  <c:v>Señalización</c:v>
                </c:pt>
                <c:pt idx="44">
                  <c:v>Traspaso</c:v>
                </c:pt>
                <c:pt idx="45">
                  <c:v>Traslado de Cuenta</c:v>
                </c:pt>
                <c:pt idx="46">
                  <c:v>Matricula</c:v>
                </c:pt>
                <c:pt idx="47">
                  <c:v>Cancelación de Matriculas</c:v>
                </c:pt>
                <c:pt idx="48">
                  <c:v>Tramite o servicio solicitado</c:v>
                </c:pt>
                <c:pt idx="49">
                  <c:v>TOTAL</c:v>
                </c:pt>
              </c:strCache>
            </c:strRef>
          </c:cat>
          <c:val>
            <c:numRef>
              <c:f>[1]ENERO!$D$29:$D$78</c:f>
              <c:numCache>
                <c:formatCode>General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"/>
          <c:order val="3"/>
          <c:tx>
            <c:strRef>
              <c:f>[1]ENERO!$E$27:$E$28</c:f>
              <c:strCache>
                <c:ptCount val="1"/>
                <c:pt idx="0">
                  <c:v>0 MARZO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[1]ENERO!$A$29:$A$78</c:f>
              <c:strCache>
                <c:ptCount val="50"/>
                <c:pt idx="0">
                  <c:v>Audiencia Pública</c:v>
                </c:pt>
                <c:pt idx="1">
                  <c:v>Acta de Adjudicación</c:v>
                </c:pt>
                <c:pt idx="2">
                  <c:v>Acta de Conciliaciòn</c:v>
                </c:pt>
                <c:pt idx="3">
                  <c:v>Caducidad</c:v>
                </c:pt>
                <c:pt idx="4">
                  <c:v>Campañas de Seguridad </c:v>
                </c:pt>
                <c:pt idx="5">
                  <c:v>Canales de Pago</c:v>
                </c:pt>
                <c:pt idx="6">
                  <c:v>Canales de atenciòn</c:v>
                </c:pt>
                <c:pt idx="7">
                  <c:v>Certificado de Industria </c:v>
                </c:pt>
                <c:pt idx="8">
                  <c:v>Certificado Laboral</c:v>
                </c:pt>
                <c:pt idx="9">
                  <c:v>Certificado de Tradiciòn</c:v>
                </c:pt>
                <c:pt idx="10">
                  <c:v>Cierre Vial</c:v>
                </c:pt>
                <c:pt idx="11">
                  <c:v>Comparendos (audiencia, corrección, copias, información)</c:v>
                </c:pt>
                <c:pt idx="12">
                  <c:v>Confirmación a reuniones</c:v>
                </c:pt>
                <c:pt idx="13">
                  <c:v>Copia Acto Administrativo</c:v>
                </c:pt>
                <c:pt idx="14">
                  <c:v>Corrección Simit</c:v>
                </c:pt>
                <c:pt idx="15">
                  <c:v>Descargas de pagos Y/o impuestos</c:v>
                </c:pt>
                <c:pt idx="16">
                  <c:v>Devolución de Pago</c:v>
                </c:pt>
                <c:pt idx="17">
                  <c:v>Dispositivos de Seguridad</c:v>
                </c:pt>
                <c:pt idx="18">
                  <c:v>Duplicado de Placa</c:v>
                </c:pt>
                <c:pt idx="19">
                  <c:v>Embargo y Desembargo</c:v>
                </c:pt>
                <c:pt idx="20">
                  <c:v>Estado de Cuenta</c:v>
                </c:pt>
                <c:pt idx="21">
                  <c:v>Exoneración de Comparendo</c:v>
                </c:pt>
                <c:pt idx="22">
                  <c:v>Encuestas</c:v>
                </c:pt>
                <c:pt idx="23">
                  <c:v>Fallo de Tutela</c:v>
                </c:pt>
                <c:pt idx="24">
                  <c:v>Historial</c:v>
                </c:pt>
                <c:pt idx="25">
                  <c:v>Indices de Infracción</c:v>
                </c:pt>
                <c:pt idx="26">
                  <c:v>Inquietud de Impuestos</c:v>
                </c:pt>
                <c:pt idx="27">
                  <c:v>Licencia de Conducción</c:v>
                </c:pt>
                <c:pt idx="28">
                  <c:v>Link Empresarial</c:v>
                </c:pt>
                <c:pt idx="29">
                  <c:v>Mandamiento de pago</c:v>
                </c:pt>
                <c:pt idx="30">
                  <c:v>Medidas Cautelares</c:v>
                </c:pt>
                <c:pt idx="31">
                  <c:v>Migración del Runt</c:v>
                </c:pt>
                <c:pt idx="32">
                  <c:v>Correcciòn del Runt</c:v>
                </c:pt>
                <c:pt idx="33">
                  <c:v>Notificación</c:v>
                </c:pt>
                <c:pt idx="34">
                  <c:v>Oferta de servicios</c:v>
                </c:pt>
                <c:pt idx="35">
                  <c:v>Orden de Inmovilización</c:v>
                </c:pt>
                <c:pt idx="36">
                  <c:v>Permisos Movilizaciòn</c:v>
                </c:pt>
                <c:pt idx="37">
                  <c:v>Proceso Ejecutivo  (Tutela)</c:v>
                </c:pt>
                <c:pt idx="38">
                  <c:v>Propiedad de Vehículos</c:v>
                </c:pt>
                <c:pt idx="39">
                  <c:v>Prescripción de Comparendo</c:v>
                </c:pt>
                <c:pt idx="40">
                  <c:v>Reportes de Accidentes</c:v>
                </c:pt>
                <c:pt idx="41">
                  <c:v>Croquis de Accidentes</c:v>
                </c:pt>
                <c:pt idx="42">
                  <c:v>Requisitos y valor tramite</c:v>
                </c:pt>
                <c:pt idx="43">
                  <c:v>Señalización</c:v>
                </c:pt>
                <c:pt idx="44">
                  <c:v>Traspaso</c:v>
                </c:pt>
                <c:pt idx="45">
                  <c:v>Traslado de Cuenta</c:v>
                </c:pt>
                <c:pt idx="46">
                  <c:v>Matricula</c:v>
                </c:pt>
                <c:pt idx="47">
                  <c:v>Cancelación de Matriculas</c:v>
                </c:pt>
                <c:pt idx="48">
                  <c:v>Tramite o servicio solicitado</c:v>
                </c:pt>
                <c:pt idx="49">
                  <c:v>TOTAL</c:v>
                </c:pt>
              </c:strCache>
            </c:strRef>
          </c:cat>
          <c:val>
            <c:numRef>
              <c:f>[1]ENERO!$E$29:$E$78</c:f>
              <c:numCache>
                <c:formatCode>General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7863688"/>
        <c:axId val="34786212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[1]ENERO!$B$27:$B$28</c15:sqref>
                        </c15:formulaRef>
                      </c:ext>
                    </c:extLst>
                    <c:strCache>
                      <c:ptCount val="1"/>
                      <c:pt idx="0">
                        <c:v>0 0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[1]ENERO!$A$29:$A$78</c15:sqref>
                        </c15:formulaRef>
                      </c:ext>
                    </c:extLst>
                    <c:strCache>
                      <c:ptCount val="50"/>
                      <c:pt idx="0">
                        <c:v>Audiencia Pública</c:v>
                      </c:pt>
                      <c:pt idx="1">
                        <c:v>Acta de Adjudicación</c:v>
                      </c:pt>
                      <c:pt idx="2">
                        <c:v>Acta de Conciliaciòn</c:v>
                      </c:pt>
                      <c:pt idx="3">
                        <c:v>Caducidad</c:v>
                      </c:pt>
                      <c:pt idx="4">
                        <c:v>Campañas de Seguridad </c:v>
                      </c:pt>
                      <c:pt idx="5">
                        <c:v>Canales de Pago</c:v>
                      </c:pt>
                      <c:pt idx="6">
                        <c:v>Canales de atenciòn</c:v>
                      </c:pt>
                      <c:pt idx="7">
                        <c:v>Certificado de Industria </c:v>
                      </c:pt>
                      <c:pt idx="8">
                        <c:v>Certificado Laboral</c:v>
                      </c:pt>
                      <c:pt idx="9">
                        <c:v>Certificado de Tradiciòn</c:v>
                      </c:pt>
                      <c:pt idx="10">
                        <c:v>Cierre Vial</c:v>
                      </c:pt>
                      <c:pt idx="11">
                        <c:v>Comparendos (audiencia, corrección, copias, información)</c:v>
                      </c:pt>
                      <c:pt idx="12">
                        <c:v>Confirmación a reuniones</c:v>
                      </c:pt>
                      <c:pt idx="13">
                        <c:v>Copia Acto Administrativo</c:v>
                      </c:pt>
                      <c:pt idx="14">
                        <c:v>Corrección Simit</c:v>
                      </c:pt>
                      <c:pt idx="15">
                        <c:v>Descargas de pagos Y/o impuestos</c:v>
                      </c:pt>
                      <c:pt idx="16">
                        <c:v>Devolución de Pago</c:v>
                      </c:pt>
                      <c:pt idx="17">
                        <c:v>Dispositivos de Seguridad</c:v>
                      </c:pt>
                      <c:pt idx="18">
                        <c:v>Duplicado de Placa</c:v>
                      </c:pt>
                      <c:pt idx="19">
                        <c:v>Embargo y Desembargo</c:v>
                      </c:pt>
                      <c:pt idx="20">
                        <c:v>Estado de Cuenta</c:v>
                      </c:pt>
                      <c:pt idx="21">
                        <c:v>Exoneración de Comparendo</c:v>
                      </c:pt>
                      <c:pt idx="22">
                        <c:v>Encuestas</c:v>
                      </c:pt>
                      <c:pt idx="23">
                        <c:v>Fallo de Tutela</c:v>
                      </c:pt>
                      <c:pt idx="24">
                        <c:v>Historial</c:v>
                      </c:pt>
                      <c:pt idx="25">
                        <c:v>Indices de Infracción</c:v>
                      </c:pt>
                      <c:pt idx="26">
                        <c:v>Inquietud de Impuestos</c:v>
                      </c:pt>
                      <c:pt idx="27">
                        <c:v>Licencia de Conducción</c:v>
                      </c:pt>
                      <c:pt idx="28">
                        <c:v>Link Empresarial</c:v>
                      </c:pt>
                      <c:pt idx="29">
                        <c:v>Mandamiento de pago</c:v>
                      </c:pt>
                      <c:pt idx="30">
                        <c:v>Medidas Cautelares</c:v>
                      </c:pt>
                      <c:pt idx="31">
                        <c:v>Migración del Runt</c:v>
                      </c:pt>
                      <c:pt idx="32">
                        <c:v>Correcciòn del Runt</c:v>
                      </c:pt>
                      <c:pt idx="33">
                        <c:v>Notificación</c:v>
                      </c:pt>
                      <c:pt idx="34">
                        <c:v>Oferta de servicios</c:v>
                      </c:pt>
                      <c:pt idx="35">
                        <c:v>Orden de Inmovilización</c:v>
                      </c:pt>
                      <c:pt idx="36">
                        <c:v>Permisos Movilizaciòn</c:v>
                      </c:pt>
                      <c:pt idx="37">
                        <c:v>Proceso Ejecutivo  (Tutela)</c:v>
                      </c:pt>
                      <c:pt idx="38">
                        <c:v>Propiedad de Vehículos</c:v>
                      </c:pt>
                      <c:pt idx="39">
                        <c:v>Prescripción de Comparendo</c:v>
                      </c:pt>
                      <c:pt idx="40">
                        <c:v>Reportes de Accidentes</c:v>
                      </c:pt>
                      <c:pt idx="41">
                        <c:v>Croquis de Accidentes</c:v>
                      </c:pt>
                      <c:pt idx="42">
                        <c:v>Requisitos y valor tramite</c:v>
                      </c:pt>
                      <c:pt idx="43">
                        <c:v>Señalización</c:v>
                      </c:pt>
                      <c:pt idx="44">
                        <c:v>Traspaso</c:v>
                      </c:pt>
                      <c:pt idx="45">
                        <c:v>Traslado de Cuenta</c:v>
                      </c:pt>
                      <c:pt idx="46">
                        <c:v>Matricula</c:v>
                      </c:pt>
                      <c:pt idx="47">
                        <c:v>Cancelación de Matriculas</c:v>
                      </c:pt>
                      <c:pt idx="48">
                        <c:v>Tramite o servicio solicitado</c:v>
                      </c:pt>
                      <c:pt idx="49">
                        <c:v>TOTAL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[1]ENERO!$B$29:$B$78</c15:sqref>
                        </c15:formulaRef>
                      </c:ext>
                    </c:extLst>
                    <c:numCache>
                      <c:formatCode>General</c:formatCode>
                      <c:ptCount val="5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  <c:pt idx="33">
                        <c:v>0</c:v>
                      </c:pt>
                      <c:pt idx="34">
                        <c:v>0</c:v>
                      </c:pt>
                      <c:pt idx="35">
                        <c:v>0</c:v>
                      </c:pt>
                      <c:pt idx="36">
                        <c:v>0</c:v>
                      </c:pt>
                      <c:pt idx="37">
                        <c:v>0</c:v>
                      </c:pt>
                      <c:pt idx="38">
                        <c:v>0</c:v>
                      </c:pt>
                      <c:pt idx="39">
                        <c:v>0</c:v>
                      </c:pt>
                      <c:pt idx="40">
                        <c:v>0</c:v>
                      </c:pt>
                      <c:pt idx="41">
                        <c:v>0</c:v>
                      </c:pt>
                      <c:pt idx="42">
                        <c:v>0</c:v>
                      </c:pt>
                      <c:pt idx="43">
                        <c:v>0</c:v>
                      </c:pt>
                      <c:pt idx="44">
                        <c:v>0</c:v>
                      </c:pt>
                      <c:pt idx="45">
                        <c:v>0</c:v>
                      </c:pt>
                      <c:pt idx="46">
                        <c:v>0</c:v>
                      </c:pt>
                      <c:pt idx="47">
                        <c:v>0</c:v>
                      </c:pt>
                      <c:pt idx="48">
                        <c:v>0</c:v>
                      </c:pt>
                      <c:pt idx="49">
                        <c:v>0</c:v>
                      </c:pt>
                    </c:numCache>
                  </c:numRef>
                </c:val>
              </c15:ser>
            </c15:filteredBarSeries>
          </c:ext>
        </c:extLst>
      </c:barChart>
      <c:barChart>
        <c:barDir val="col"/>
        <c:grouping val="clustered"/>
        <c:varyColors val="0"/>
        <c:ser>
          <c:idx val="4"/>
          <c:order val="4"/>
          <c:tx>
            <c:strRef>
              <c:f>[1]ENERO!$F$27:$F$28</c:f>
              <c:strCache>
                <c:ptCount val="1"/>
                <c:pt idx="0">
                  <c:v>0 TOTAL</c:v>
                </c:pt>
              </c:strCache>
            </c:strRef>
          </c:tx>
          <c:spPr>
            <a:solidFill>
              <a:srgbClr val="0000CC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[1]ENERO!$A$29:$A$78</c:f>
              <c:strCache>
                <c:ptCount val="50"/>
                <c:pt idx="0">
                  <c:v>Audiencia Pública</c:v>
                </c:pt>
                <c:pt idx="1">
                  <c:v>Acta de Adjudicación</c:v>
                </c:pt>
                <c:pt idx="2">
                  <c:v>Acta de Conciliaciòn</c:v>
                </c:pt>
                <c:pt idx="3">
                  <c:v>Caducidad</c:v>
                </c:pt>
                <c:pt idx="4">
                  <c:v>Campañas de Seguridad </c:v>
                </c:pt>
                <c:pt idx="5">
                  <c:v>Canales de Pago</c:v>
                </c:pt>
                <c:pt idx="6">
                  <c:v>Canales de atenciòn</c:v>
                </c:pt>
                <c:pt idx="7">
                  <c:v>Certificado de Industria </c:v>
                </c:pt>
                <c:pt idx="8">
                  <c:v>Certificado Laboral</c:v>
                </c:pt>
                <c:pt idx="9">
                  <c:v>Certificado de Tradiciòn</c:v>
                </c:pt>
                <c:pt idx="10">
                  <c:v>Cierre Vial</c:v>
                </c:pt>
                <c:pt idx="11">
                  <c:v>Comparendos (audiencia, corrección, copias, información)</c:v>
                </c:pt>
                <c:pt idx="12">
                  <c:v>Confirmación a reuniones</c:v>
                </c:pt>
                <c:pt idx="13">
                  <c:v>Copia Acto Administrativo</c:v>
                </c:pt>
                <c:pt idx="14">
                  <c:v>Corrección Simit</c:v>
                </c:pt>
                <c:pt idx="15">
                  <c:v>Descargas de pagos Y/o impuestos</c:v>
                </c:pt>
                <c:pt idx="16">
                  <c:v>Devolución de Pago</c:v>
                </c:pt>
                <c:pt idx="17">
                  <c:v>Dispositivos de Seguridad</c:v>
                </c:pt>
                <c:pt idx="18">
                  <c:v>Duplicado de Placa</c:v>
                </c:pt>
                <c:pt idx="19">
                  <c:v>Embargo y Desembargo</c:v>
                </c:pt>
                <c:pt idx="20">
                  <c:v>Estado de Cuenta</c:v>
                </c:pt>
                <c:pt idx="21">
                  <c:v>Exoneración de Comparendo</c:v>
                </c:pt>
                <c:pt idx="22">
                  <c:v>Encuestas</c:v>
                </c:pt>
                <c:pt idx="23">
                  <c:v>Fallo de Tutela</c:v>
                </c:pt>
                <c:pt idx="24">
                  <c:v>Historial</c:v>
                </c:pt>
                <c:pt idx="25">
                  <c:v>Indices de Infracción</c:v>
                </c:pt>
                <c:pt idx="26">
                  <c:v>Inquietud de Impuestos</c:v>
                </c:pt>
                <c:pt idx="27">
                  <c:v>Licencia de Conducción</c:v>
                </c:pt>
                <c:pt idx="28">
                  <c:v>Link Empresarial</c:v>
                </c:pt>
                <c:pt idx="29">
                  <c:v>Mandamiento de pago</c:v>
                </c:pt>
                <c:pt idx="30">
                  <c:v>Medidas Cautelares</c:v>
                </c:pt>
                <c:pt idx="31">
                  <c:v>Migración del Runt</c:v>
                </c:pt>
                <c:pt idx="32">
                  <c:v>Correcciòn del Runt</c:v>
                </c:pt>
                <c:pt idx="33">
                  <c:v>Notificación</c:v>
                </c:pt>
                <c:pt idx="34">
                  <c:v>Oferta de servicios</c:v>
                </c:pt>
                <c:pt idx="35">
                  <c:v>Orden de Inmovilización</c:v>
                </c:pt>
                <c:pt idx="36">
                  <c:v>Permisos Movilizaciòn</c:v>
                </c:pt>
                <c:pt idx="37">
                  <c:v>Proceso Ejecutivo  (Tutela)</c:v>
                </c:pt>
                <c:pt idx="38">
                  <c:v>Propiedad de Vehículos</c:v>
                </c:pt>
                <c:pt idx="39">
                  <c:v>Prescripción de Comparendo</c:v>
                </c:pt>
                <c:pt idx="40">
                  <c:v>Reportes de Accidentes</c:v>
                </c:pt>
                <c:pt idx="41">
                  <c:v>Croquis de Accidentes</c:v>
                </c:pt>
                <c:pt idx="42">
                  <c:v>Requisitos y valor tramite</c:v>
                </c:pt>
                <c:pt idx="43">
                  <c:v>Señalización</c:v>
                </c:pt>
                <c:pt idx="44">
                  <c:v>Traspaso</c:v>
                </c:pt>
                <c:pt idx="45">
                  <c:v>Traslado de Cuenta</c:v>
                </c:pt>
                <c:pt idx="46">
                  <c:v>Matricula</c:v>
                </c:pt>
                <c:pt idx="47">
                  <c:v>Cancelación de Matriculas</c:v>
                </c:pt>
                <c:pt idx="48">
                  <c:v>Tramite o servicio solicitado</c:v>
                </c:pt>
                <c:pt idx="49">
                  <c:v>TOTAL</c:v>
                </c:pt>
              </c:strCache>
            </c:strRef>
          </c:cat>
          <c:val>
            <c:numRef>
              <c:f>[1]ENERO!$F$29:$F$78</c:f>
              <c:numCache>
                <c:formatCode>General</c:formatCode>
                <c:ptCount val="50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0</c:v>
                </c:pt>
                <c:pt idx="11">
                  <c:v>10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5</c:v>
                </c:pt>
                <c:pt idx="21">
                  <c:v>1</c:v>
                </c:pt>
                <c:pt idx="22">
                  <c:v>0</c:v>
                </c:pt>
                <c:pt idx="23">
                  <c:v>2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6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7"/>
        <c:overlap val="-39"/>
        <c:axId val="347864080"/>
        <c:axId val="347862512"/>
      </c:barChart>
      <c:catAx>
        <c:axId val="347863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47862120"/>
        <c:crosses val="autoZero"/>
        <c:auto val="1"/>
        <c:lblAlgn val="ctr"/>
        <c:lblOffset val="100"/>
        <c:noMultiLvlLbl val="0"/>
      </c:catAx>
      <c:valAx>
        <c:axId val="347862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47863688"/>
        <c:crosses val="autoZero"/>
        <c:crossBetween val="between"/>
      </c:valAx>
      <c:valAx>
        <c:axId val="347862512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47864080"/>
        <c:crosses val="max"/>
        <c:crossBetween val="between"/>
      </c:valAx>
      <c:catAx>
        <c:axId val="3478640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4786251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800" b="1">
                <a:solidFill>
                  <a:srgbClr val="FF0000"/>
                </a:solidFill>
              </a:rPr>
              <a:t>PQRS</a:t>
            </a:r>
            <a:r>
              <a:rPr lang="es-ES" sz="1800" b="1" baseline="0">
                <a:solidFill>
                  <a:srgbClr val="FF0000"/>
                </a:solidFill>
              </a:rPr>
              <a:t> ITTB</a:t>
            </a:r>
            <a:endParaRPr lang="es-ES" sz="1800" b="1">
              <a:solidFill>
                <a:srgbClr val="FF0000"/>
              </a:solidFill>
            </a:endParaRPr>
          </a:p>
        </c:rich>
      </c:tx>
      <c:layout/>
      <c:overlay val="0"/>
      <c:spPr>
        <a:solidFill>
          <a:schemeClr val="accent1">
            <a:lumMod val="20000"/>
            <a:lumOff val="80000"/>
          </a:schemeClr>
        </a:solidFill>
        <a:ln w="19050">
          <a:solidFill>
            <a:srgbClr val="0070C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'Marzo a Mayo '!$B$6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'Marzo a Mayo '!$A$7:$A$12</c:f>
              <c:strCache>
                <c:ptCount val="6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TOTAL </c:v>
                </c:pt>
              </c:strCache>
            </c:strRef>
          </c:cat>
          <c:val>
            <c:numRef>
              <c:f>'Marzo a Mayo '!$B$7:$B$12</c:f>
              <c:numCache>
                <c:formatCode>General</c:formatCode>
                <c:ptCount val="6"/>
              </c:numCache>
            </c:numRef>
          </c:val>
        </c:ser>
        <c:ser>
          <c:idx val="1"/>
          <c:order val="1"/>
          <c:tx>
            <c:strRef>
              <c:f>'Marzo a Mayo '!$C$6</c:f>
              <c:strCache>
                <c:ptCount val="1"/>
                <c:pt idx="0">
                  <c:v>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'Marzo a Mayo '!$A$7:$A$12</c:f>
              <c:strCache>
                <c:ptCount val="6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TOTAL </c:v>
                </c:pt>
              </c:strCache>
            </c:strRef>
          </c:cat>
          <c:val>
            <c:numRef>
              <c:f>'Marzo a Mayo '!$C$7:$C$12</c:f>
              <c:numCache>
                <c:formatCode>General</c:formatCode>
                <c:ptCount val="6"/>
                <c:pt idx="0">
                  <c:v>92</c:v>
                </c:pt>
                <c:pt idx="1">
                  <c:v>79</c:v>
                </c:pt>
                <c:pt idx="2">
                  <c:v>122</c:v>
                </c:pt>
                <c:pt idx="3">
                  <c:v>85</c:v>
                </c:pt>
                <c:pt idx="4">
                  <c:v>86</c:v>
                </c:pt>
                <c:pt idx="5">
                  <c:v>464</c:v>
                </c:pt>
              </c:numCache>
            </c:numRef>
          </c:val>
        </c:ser>
        <c:ser>
          <c:idx val="2"/>
          <c:order val="2"/>
          <c:tx>
            <c:strRef>
              <c:f>'Marzo a Mayo '!$D$6</c:f>
              <c:strCache>
                <c:ptCount val="1"/>
                <c:pt idx="0">
                  <c:v>SC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'Marzo a Mayo '!$A$7:$A$12</c:f>
              <c:strCache>
                <c:ptCount val="6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TOTAL </c:v>
                </c:pt>
              </c:strCache>
            </c:strRef>
          </c:cat>
          <c:val>
            <c:numRef>
              <c:f>'Marzo a Mayo '!$D$7:$D$12</c:f>
              <c:numCache>
                <c:formatCode>General</c:formatCode>
                <c:ptCount val="6"/>
                <c:pt idx="0">
                  <c:v>69</c:v>
                </c:pt>
                <c:pt idx="1">
                  <c:v>114</c:v>
                </c:pt>
                <c:pt idx="2">
                  <c:v>112</c:v>
                </c:pt>
                <c:pt idx="3">
                  <c:v>93</c:v>
                </c:pt>
                <c:pt idx="4">
                  <c:v>136</c:v>
                </c:pt>
                <c:pt idx="5">
                  <c:v>524</c:v>
                </c:pt>
              </c:numCache>
            </c:numRef>
          </c:val>
        </c:ser>
        <c:ser>
          <c:idx val="3"/>
          <c:order val="3"/>
          <c:tx>
            <c:strRef>
              <c:f>'Marzo a Mayo '!$E$6</c:f>
              <c:strCache>
                <c:ptCount val="1"/>
                <c:pt idx="0">
                  <c:v>No. PQRS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'Marzo a Mayo '!$A$7:$A$12</c:f>
              <c:strCache>
                <c:ptCount val="6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TOTAL </c:v>
                </c:pt>
              </c:strCache>
            </c:strRef>
          </c:cat>
          <c:val>
            <c:numRef>
              <c:f>'Marzo a Mayo '!$E$7:$E$12</c:f>
              <c:numCache>
                <c:formatCode>General</c:formatCode>
                <c:ptCount val="6"/>
                <c:pt idx="0">
                  <c:v>161</c:v>
                </c:pt>
                <c:pt idx="1">
                  <c:v>193</c:v>
                </c:pt>
                <c:pt idx="2">
                  <c:v>234</c:v>
                </c:pt>
                <c:pt idx="3">
                  <c:v>178</c:v>
                </c:pt>
                <c:pt idx="4">
                  <c:v>222</c:v>
                </c:pt>
                <c:pt idx="5">
                  <c:v>988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4118384"/>
        <c:axId val="344120736"/>
      </c:barChart>
      <c:catAx>
        <c:axId val="344118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44120736"/>
        <c:crosses val="autoZero"/>
        <c:auto val="1"/>
        <c:lblAlgn val="ctr"/>
        <c:lblOffset val="100"/>
        <c:noMultiLvlLbl val="0"/>
      </c:catAx>
      <c:valAx>
        <c:axId val="344120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44118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28575" cap="flat" cmpd="sng" algn="ctr">
      <a:solidFill>
        <a:srgbClr val="0070C0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800" b="1">
                <a:solidFill>
                  <a:srgbClr val="FF0000"/>
                </a:solidFill>
              </a:rPr>
              <a:t>POR</a:t>
            </a:r>
            <a:r>
              <a:rPr lang="es-ES" sz="1800" b="1" baseline="0">
                <a:solidFill>
                  <a:srgbClr val="FF0000"/>
                </a:solidFill>
              </a:rPr>
              <a:t> TIPO DE PQRS</a:t>
            </a:r>
            <a:endParaRPr lang="es-ES" sz="1800" b="1">
              <a:solidFill>
                <a:srgbClr val="FF0000"/>
              </a:solidFill>
            </a:endParaRPr>
          </a:p>
        </c:rich>
      </c:tx>
      <c:layout/>
      <c:overlay val="0"/>
      <c:spPr>
        <a:solidFill>
          <a:schemeClr val="accent1">
            <a:lumMod val="20000"/>
            <a:lumOff val="80000"/>
          </a:schemeClr>
        </a:solidFill>
        <a:ln w="19050">
          <a:solidFill>
            <a:schemeClr val="accent5">
              <a:lumMod val="75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'Marzo a Mayo '!$A$23</c:f>
              <c:strCache>
                <c:ptCount val="1"/>
                <c:pt idx="0">
                  <c:v>ENERO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'Marzo a Mayo '!$B$22:$J$22</c:f>
              <c:strCache>
                <c:ptCount val="9"/>
                <c:pt idx="1">
                  <c:v>PETICIÓN</c:v>
                </c:pt>
                <c:pt idx="2">
                  <c:v>OFERTAS</c:v>
                </c:pt>
                <c:pt idx="3">
                  <c:v>TUTELA</c:v>
                </c:pt>
                <c:pt idx="4">
                  <c:v>CONFIRMAR</c:v>
                </c:pt>
                <c:pt idx="5">
                  <c:v>INVITACIÒN</c:v>
                </c:pt>
                <c:pt idx="6">
                  <c:v>QUEJA</c:v>
                </c:pt>
                <c:pt idx="7">
                  <c:v>PROCESO EJECUTIVO</c:v>
                </c:pt>
                <c:pt idx="8">
                  <c:v>TOTAL</c:v>
                </c:pt>
              </c:strCache>
            </c:strRef>
          </c:cat>
          <c:val>
            <c:numRef>
              <c:f>'Marzo a Mayo '!$B$23:$J$23</c:f>
              <c:numCache>
                <c:formatCode>General</c:formatCode>
                <c:ptCount val="9"/>
                <c:pt idx="1">
                  <c:v>143</c:v>
                </c:pt>
                <c:pt idx="2">
                  <c:v>9</c:v>
                </c:pt>
                <c:pt idx="3">
                  <c:v>1</c:v>
                </c:pt>
                <c:pt idx="4">
                  <c:v>4</c:v>
                </c:pt>
                <c:pt idx="5">
                  <c:v>4</c:v>
                </c:pt>
                <c:pt idx="6">
                  <c:v>0</c:v>
                </c:pt>
                <c:pt idx="7">
                  <c:v>0</c:v>
                </c:pt>
                <c:pt idx="8">
                  <c:v>161</c:v>
                </c:pt>
              </c:numCache>
            </c:numRef>
          </c:val>
        </c:ser>
        <c:ser>
          <c:idx val="1"/>
          <c:order val="1"/>
          <c:tx>
            <c:strRef>
              <c:f>'Marzo a Mayo '!$A$24</c:f>
              <c:strCache>
                <c:ptCount val="1"/>
                <c:pt idx="0">
                  <c:v>FEBRERO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'Marzo a Mayo '!$B$22:$J$22</c:f>
              <c:strCache>
                <c:ptCount val="9"/>
                <c:pt idx="1">
                  <c:v>PETICIÓN</c:v>
                </c:pt>
                <c:pt idx="2">
                  <c:v>OFERTAS</c:v>
                </c:pt>
                <c:pt idx="3">
                  <c:v>TUTELA</c:v>
                </c:pt>
                <c:pt idx="4">
                  <c:v>CONFIRMAR</c:v>
                </c:pt>
                <c:pt idx="5">
                  <c:v>INVITACIÒN</c:v>
                </c:pt>
                <c:pt idx="6">
                  <c:v>QUEJA</c:v>
                </c:pt>
                <c:pt idx="7">
                  <c:v>PROCESO EJECUTIVO</c:v>
                </c:pt>
                <c:pt idx="8">
                  <c:v>TOTAL</c:v>
                </c:pt>
              </c:strCache>
            </c:strRef>
          </c:cat>
          <c:val>
            <c:numRef>
              <c:f>'Marzo a Mayo '!$B$24:$J$24</c:f>
              <c:numCache>
                <c:formatCode>General</c:formatCode>
                <c:ptCount val="9"/>
                <c:pt idx="1">
                  <c:v>178</c:v>
                </c:pt>
                <c:pt idx="2">
                  <c:v>1</c:v>
                </c:pt>
                <c:pt idx="3">
                  <c:v>11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193</c:v>
                </c:pt>
              </c:numCache>
            </c:numRef>
          </c:val>
        </c:ser>
        <c:ser>
          <c:idx val="2"/>
          <c:order val="2"/>
          <c:tx>
            <c:strRef>
              <c:f>'Marzo a Mayo '!$A$25</c:f>
              <c:strCache>
                <c:ptCount val="1"/>
                <c:pt idx="0">
                  <c:v>MARZO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'Marzo a Mayo '!$B$22:$J$22</c:f>
              <c:strCache>
                <c:ptCount val="9"/>
                <c:pt idx="1">
                  <c:v>PETICIÓN</c:v>
                </c:pt>
                <c:pt idx="2">
                  <c:v>OFERTAS</c:v>
                </c:pt>
                <c:pt idx="3">
                  <c:v>TUTELA</c:v>
                </c:pt>
                <c:pt idx="4">
                  <c:v>CONFIRMAR</c:v>
                </c:pt>
                <c:pt idx="5">
                  <c:v>INVITACIÒN</c:v>
                </c:pt>
                <c:pt idx="6">
                  <c:v>QUEJA</c:v>
                </c:pt>
                <c:pt idx="7">
                  <c:v>PROCESO EJECUTIVO</c:v>
                </c:pt>
                <c:pt idx="8">
                  <c:v>TOTAL</c:v>
                </c:pt>
              </c:strCache>
            </c:strRef>
          </c:cat>
          <c:val>
            <c:numRef>
              <c:f>'Marzo a Mayo '!$B$25:$J$25</c:f>
              <c:numCache>
                <c:formatCode>General</c:formatCode>
                <c:ptCount val="9"/>
                <c:pt idx="1">
                  <c:v>228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2</c:v>
                </c:pt>
                <c:pt idx="8">
                  <c:v>234</c:v>
                </c:pt>
              </c:numCache>
            </c:numRef>
          </c:val>
        </c:ser>
        <c:ser>
          <c:idx val="3"/>
          <c:order val="3"/>
          <c:tx>
            <c:strRef>
              <c:f>'Marzo a Mayo '!$A$26</c:f>
              <c:strCache>
                <c:ptCount val="1"/>
                <c:pt idx="0">
                  <c:v>ABRIL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'Marzo a Mayo '!$B$22:$J$22</c:f>
              <c:strCache>
                <c:ptCount val="9"/>
                <c:pt idx="1">
                  <c:v>PETICIÓN</c:v>
                </c:pt>
                <c:pt idx="2">
                  <c:v>OFERTAS</c:v>
                </c:pt>
                <c:pt idx="3">
                  <c:v>TUTELA</c:v>
                </c:pt>
                <c:pt idx="4">
                  <c:v>CONFIRMAR</c:v>
                </c:pt>
                <c:pt idx="5">
                  <c:v>INVITACIÒN</c:v>
                </c:pt>
                <c:pt idx="6">
                  <c:v>QUEJA</c:v>
                </c:pt>
                <c:pt idx="7">
                  <c:v>PROCESO EJECUTIVO</c:v>
                </c:pt>
                <c:pt idx="8">
                  <c:v>TOTAL</c:v>
                </c:pt>
              </c:strCache>
            </c:strRef>
          </c:cat>
          <c:val>
            <c:numRef>
              <c:f>'Marzo a Mayo '!$B$26:$J$26</c:f>
              <c:numCache>
                <c:formatCode>General</c:formatCode>
                <c:ptCount val="9"/>
                <c:pt idx="1">
                  <c:v>159</c:v>
                </c:pt>
                <c:pt idx="2">
                  <c:v>1</c:v>
                </c:pt>
                <c:pt idx="3">
                  <c:v>10</c:v>
                </c:pt>
                <c:pt idx="4">
                  <c:v>0</c:v>
                </c:pt>
                <c:pt idx="5">
                  <c:v>3</c:v>
                </c:pt>
                <c:pt idx="6">
                  <c:v>4</c:v>
                </c:pt>
                <c:pt idx="7">
                  <c:v>1</c:v>
                </c:pt>
                <c:pt idx="8">
                  <c:v>178</c:v>
                </c:pt>
              </c:numCache>
            </c:numRef>
          </c:val>
        </c:ser>
        <c:ser>
          <c:idx val="4"/>
          <c:order val="4"/>
          <c:tx>
            <c:strRef>
              <c:f>'Marzo a Mayo '!$A$27</c:f>
              <c:strCache>
                <c:ptCount val="1"/>
                <c:pt idx="0">
                  <c:v>MAYO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'Marzo a Mayo '!$B$22:$J$22</c:f>
              <c:strCache>
                <c:ptCount val="9"/>
                <c:pt idx="1">
                  <c:v>PETICIÓN</c:v>
                </c:pt>
                <c:pt idx="2">
                  <c:v>OFERTAS</c:v>
                </c:pt>
                <c:pt idx="3">
                  <c:v>TUTELA</c:v>
                </c:pt>
                <c:pt idx="4">
                  <c:v>CONFIRMAR</c:v>
                </c:pt>
                <c:pt idx="5">
                  <c:v>INVITACIÒN</c:v>
                </c:pt>
                <c:pt idx="6">
                  <c:v>QUEJA</c:v>
                </c:pt>
                <c:pt idx="7">
                  <c:v>PROCESO EJECUTIVO</c:v>
                </c:pt>
                <c:pt idx="8">
                  <c:v>TOTAL</c:v>
                </c:pt>
              </c:strCache>
            </c:strRef>
          </c:cat>
          <c:val>
            <c:numRef>
              <c:f>'Marzo a Mayo '!$B$27:$J$27</c:f>
              <c:numCache>
                <c:formatCode>General</c:formatCode>
                <c:ptCount val="9"/>
                <c:pt idx="1">
                  <c:v>205</c:v>
                </c:pt>
                <c:pt idx="2">
                  <c:v>0</c:v>
                </c:pt>
                <c:pt idx="3">
                  <c:v>4</c:v>
                </c:pt>
                <c:pt idx="4">
                  <c:v>0</c:v>
                </c:pt>
                <c:pt idx="5">
                  <c:v>10</c:v>
                </c:pt>
                <c:pt idx="6">
                  <c:v>3</c:v>
                </c:pt>
                <c:pt idx="7">
                  <c:v>0</c:v>
                </c:pt>
                <c:pt idx="8">
                  <c:v>222</c:v>
                </c:pt>
              </c:numCache>
            </c:numRef>
          </c:val>
        </c:ser>
        <c:ser>
          <c:idx val="5"/>
          <c:order val="5"/>
          <c:tx>
            <c:strRef>
              <c:f>'Marzo a Mayo '!$A$28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'Marzo a Mayo '!$B$22:$J$22</c:f>
              <c:strCache>
                <c:ptCount val="9"/>
                <c:pt idx="1">
                  <c:v>PETICIÓN</c:v>
                </c:pt>
                <c:pt idx="2">
                  <c:v>OFERTAS</c:v>
                </c:pt>
                <c:pt idx="3">
                  <c:v>TUTELA</c:v>
                </c:pt>
                <c:pt idx="4">
                  <c:v>CONFIRMAR</c:v>
                </c:pt>
                <c:pt idx="5">
                  <c:v>INVITACIÒN</c:v>
                </c:pt>
                <c:pt idx="6">
                  <c:v>QUEJA</c:v>
                </c:pt>
                <c:pt idx="7">
                  <c:v>PROCESO EJECUTIVO</c:v>
                </c:pt>
                <c:pt idx="8">
                  <c:v>TOTAL</c:v>
                </c:pt>
              </c:strCache>
            </c:strRef>
          </c:cat>
          <c:val>
            <c:numRef>
              <c:f>'Marzo a Mayo '!$B$28:$J$28</c:f>
              <c:numCache>
                <c:formatCode>General</c:formatCode>
                <c:ptCount val="9"/>
                <c:pt idx="1">
                  <c:v>913</c:v>
                </c:pt>
                <c:pt idx="2">
                  <c:v>12</c:v>
                </c:pt>
                <c:pt idx="3">
                  <c:v>27</c:v>
                </c:pt>
                <c:pt idx="4">
                  <c:v>5</c:v>
                </c:pt>
                <c:pt idx="5">
                  <c:v>20</c:v>
                </c:pt>
                <c:pt idx="6">
                  <c:v>8</c:v>
                </c:pt>
                <c:pt idx="7">
                  <c:v>3</c:v>
                </c:pt>
                <c:pt idx="8">
                  <c:v>988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305944"/>
        <c:axId val="347326208"/>
      </c:barChart>
      <c:catAx>
        <c:axId val="7305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47326208"/>
        <c:crosses val="autoZero"/>
        <c:auto val="1"/>
        <c:lblAlgn val="ctr"/>
        <c:lblOffset val="100"/>
        <c:noMultiLvlLbl val="0"/>
      </c:catAx>
      <c:valAx>
        <c:axId val="347326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305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28575" cap="flat" cmpd="sng" algn="ctr">
      <a:solidFill>
        <a:srgbClr val="0070C0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b="1">
                <a:solidFill>
                  <a:srgbClr val="FF0000"/>
                </a:solidFill>
              </a:rPr>
              <a:t>PQRS</a:t>
            </a:r>
            <a:r>
              <a:rPr lang="es-ES" b="1" baseline="0">
                <a:solidFill>
                  <a:srgbClr val="FF0000"/>
                </a:solidFill>
              </a:rPr>
              <a:t> P O R  P R O C E S O</a:t>
            </a:r>
            <a:endParaRPr lang="es-ES" b="1">
              <a:solidFill>
                <a:srgbClr val="FF0000"/>
              </a:solidFill>
            </a:endParaRPr>
          </a:p>
        </c:rich>
      </c:tx>
      <c:overlay val="0"/>
      <c:spPr>
        <a:solidFill>
          <a:schemeClr val="accent1">
            <a:lumMod val="20000"/>
            <a:lumOff val="80000"/>
          </a:schemeClr>
        </a:solidFill>
        <a:ln w="19050">
          <a:solidFill>
            <a:srgbClr val="0070C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23074063110532239"/>
          <c:y val="9.5782005351520844E-2"/>
          <c:w val="0.7344176509186352"/>
          <c:h val="0.6493340953055222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'Marzo a Mayo '!$B$99:$B$100</c:f>
              <c:strCache>
                <c:ptCount val="2"/>
                <c:pt idx="0">
                  <c:v>PQRS  P O R   P R O C E S O</c:v>
                </c:pt>
                <c:pt idx="1">
                  <c:v>P R O C E S 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'Marzo a Mayo '!$A$102:$A$113</c:f>
              <c:strCache>
                <c:ptCount val="11"/>
                <c:pt idx="0">
                  <c:v>COBRO COACTIVO</c:v>
                </c:pt>
                <c:pt idx="1">
                  <c:v>CONTRAVENCIONES</c:v>
                </c:pt>
                <c:pt idx="2">
                  <c:v>SISTEMAS</c:v>
                </c:pt>
                <c:pt idx="3">
                  <c:v>DIRECCIÓN ESTRATÉGICA</c:v>
                </c:pt>
                <c:pt idx="4">
                  <c:v>FINANCIERA</c:v>
                </c:pt>
                <c:pt idx="5">
                  <c:v>JURÍDICA</c:v>
                </c:pt>
                <c:pt idx="6">
                  <c:v>PLANEACIÓN</c:v>
                </c:pt>
                <c:pt idx="7">
                  <c:v>TRAMITES</c:v>
                </c:pt>
                <c:pt idx="8">
                  <c:v>SEGURIDAD VIAL</c:v>
                </c:pt>
                <c:pt idx="9">
                  <c:v>CONTROL Y EVALUACIÓN</c:v>
                </c:pt>
                <c:pt idx="10">
                  <c:v>TOTAL</c:v>
                </c:pt>
              </c:strCache>
            </c:strRef>
          </c:cat>
          <c:val>
            <c:numRef>
              <c:f>'Marzo a Mayo '!$B$102:$B$113</c:f>
              <c:numCache>
                <c:formatCode>General</c:formatCode>
                <c:ptCount val="12"/>
              </c:numCache>
            </c:numRef>
          </c:val>
        </c:ser>
        <c:ser>
          <c:idx val="1"/>
          <c:order val="1"/>
          <c:tx>
            <c:strRef>
              <c:f>'Marzo a Mayo '!$C$99:$C$100</c:f>
              <c:strCache>
                <c:ptCount val="2"/>
                <c:pt idx="0">
                  <c:v>PQRS  P O R   P R O C E S O</c:v>
                </c:pt>
                <c:pt idx="1">
                  <c:v>ENERO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'Marzo a Mayo '!$A$102:$A$113</c:f>
              <c:strCache>
                <c:ptCount val="11"/>
                <c:pt idx="0">
                  <c:v>COBRO COACTIVO</c:v>
                </c:pt>
                <c:pt idx="1">
                  <c:v>CONTRAVENCIONES</c:v>
                </c:pt>
                <c:pt idx="2">
                  <c:v>SISTEMAS</c:v>
                </c:pt>
                <c:pt idx="3">
                  <c:v>DIRECCIÓN ESTRATÉGICA</c:v>
                </c:pt>
                <c:pt idx="4">
                  <c:v>FINANCIERA</c:v>
                </c:pt>
                <c:pt idx="5">
                  <c:v>JURÍDICA</c:v>
                </c:pt>
                <c:pt idx="6">
                  <c:v>PLANEACIÓN</c:v>
                </c:pt>
                <c:pt idx="7">
                  <c:v>TRAMITES</c:v>
                </c:pt>
                <c:pt idx="8">
                  <c:v>SEGURIDAD VIAL</c:v>
                </c:pt>
                <c:pt idx="9">
                  <c:v>CONTROL Y EVALUACIÓN</c:v>
                </c:pt>
                <c:pt idx="10">
                  <c:v>TOTAL</c:v>
                </c:pt>
              </c:strCache>
            </c:strRef>
          </c:cat>
          <c:val>
            <c:numRef>
              <c:f>'Marzo a Mayo '!$C$102:$C$113</c:f>
              <c:numCache>
                <c:formatCode>0</c:formatCode>
                <c:ptCount val="12"/>
                <c:pt idx="0">
                  <c:v>51</c:v>
                </c:pt>
                <c:pt idx="1">
                  <c:v>48</c:v>
                </c:pt>
                <c:pt idx="2">
                  <c:v>7</c:v>
                </c:pt>
                <c:pt idx="3">
                  <c:v>9</c:v>
                </c:pt>
                <c:pt idx="4">
                  <c:v>2</c:v>
                </c:pt>
                <c:pt idx="5">
                  <c:v>15</c:v>
                </c:pt>
                <c:pt idx="6">
                  <c:v>5</c:v>
                </c:pt>
                <c:pt idx="7">
                  <c:v>12</c:v>
                </c:pt>
                <c:pt idx="8">
                  <c:v>2</c:v>
                </c:pt>
                <c:pt idx="9">
                  <c:v>0</c:v>
                </c:pt>
                <c:pt idx="10">
                  <c:v>161</c:v>
                </c:pt>
              </c:numCache>
            </c:numRef>
          </c:val>
        </c:ser>
        <c:ser>
          <c:idx val="2"/>
          <c:order val="2"/>
          <c:tx>
            <c:strRef>
              <c:f>'Marzo a Mayo '!$D$99:$D$100</c:f>
              <c:strCache>
                <c:ptCount val="2"/>
                <c:pt idx="0">
                  <c:v>PQRS  P O R   P R O C E S O</c:v>
                </c:pt>
                <c:pt idx="1">
                  <c:v>FEBRERO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'Marzo a Mayo '!$A$102:$A$113</c:f>
              <c:strCache>
                <c:ptCount val="11"/>
                <c:pt idx="0">
                  <c:v>COBRO COACTIVO</c:v>
                </c:pt>
                <c:pt idx="1">
                  <c:v>CONTRAVENCIONES</c:v>
                </c:pt>
                <c:pt idx="2">
                  <c:v>SISTEMAS</c:v>
                </c:pt>
                <c:pt idx="3">
                  <c:v>DIRECCIÓN ESTRATÉGICA</c:v>
                </c:pt>
                <c:pt idx="4">
                  <c:v>FINANCIERA</c:v>
                </c:pt>
                <c:pt idx="5">
                  <c:v>JURÍDICA</c:v>
                </c:pt>
                <c:pt idx="6">
                  <c:v>PLANEACIÓN</c:v>
                </c:pt>
                <c:pt idx="7">
                  <c:v>TRAMITES</c:v>
                </c:pt>
                <c:pt idx="8">
                  <c:v>SEGURIDAD VIAL</c:v>
                </c:pt>
                <c:pt idx="9">
                  <c:v>CONTROL Y EVALUACIÓN</c:v>
                </c:pt>
                <c:pt idx="10">
                  <c:v>TOTAL</c:v>
                </c:pt>
              </c:strCache>
            </c:strRef>
          </c:cat>
          <c:val>
            <c:numRef>
              <c:f>'Marzo a Mayo '!$D$102:$D$113</c:f>
              <c:numCache>
                <c:formatCode>0</c:formatCode>
                <c:ptCount val="12"/>
                <c:pt idx="0">
                  <c:v>58</c:v>
                </c:pt>
                <c:pt idx="1">
                  <c:v>64</c:v>
                </c:pt>
                <c:pt idx="2">
                  <c:v>1</c:v>
                </c:pt>
                <c:pt idx="3">
                  <c:v>9</c:v>
                </c:pt>
                <c:pt idx="4">
                  <c:v>1</c:v>
                </c:pt>
                <c:pt idx="5">
                  <c:v>7</c:v>
                </c:pt>
                <c:pt idx="6">
                  <c:v>3</c:v>
                </c:pt>
                <c:pt idx="7">
                  <c:v>38</c:v>
                </c:pt>
                <c:pt idx="8">
                  <c:v>6</c:v>
                </c:pt>
                <c:pt idx="9">
                  <c:v>0</c:v>
                </c:pt>
                <c:pt idx="10">
                  <c:v>193</c:v>
                </c:pt>
              </c:numCache>
            </c:numRef>
          </c:val>
        </c:ser>
        <c:ser>
          <c:idx val="3"/>
          <c:order val="3"/>
          <c:tx>
            <c:strRef>
              <c:f>'Marzo a Mayo '!$E$99:$E$100</c:f>
              <c:strCache>
                <c:ptCount val="2"/>
                <c:pt idx="0">
                  <c:v>PQRS  P O R   P R O C E S O</c:v>
                </c:pt>
                <c:pt idx="1">
                  <c:v>MARZO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'Marzo a Mayo '!$A$102:$A$113</c:f>
              <c:strCache>
                <c:ptCount val="11"/>
                <c:pt idx="0">
                  <c:v>COBRO COACTIVO</c:v>
                </c:pt>
                <c:pt idx="1">
                  <c:v>CONTRAVENCIONES</c:v>
                </c:pt>
                <c:pt idx="2">
                  <c:v>SISTEMAS</c:v>
                </c:pt>
                <c:pt idx="3">
                  <c:v>DIRECCIÓN ESTRATÉGICA</c:v>
                </c:pt>
                <c:pt idx="4">
                  <c:v>FINANCIERA</c:v>
                </c:pt>
                <c:pt idx="5">
                  <c:v>JURÍDICA</c:v>
                </c:pt>
                <c:pt idx="6">
                  <c:v>PLANEACIÓN</c:v>
                </c:pt>
                <c:pt idx="7">
                  <c:v>TRAMITES</c:v>
                </c:pt>
                <c:pt idx="8">
                  <c:v>SEGURIDAD VIAL</c:v>
                </c:pt>
                <c:pt idx="9">
                  <c:v>CONTROL Y EVALUACIÓN</c:v>
                </c:pt>
                <c:pt idx="10">
                  <c:v>TOTAL</c:v>
                </c:pt>
              </c:strCache>
            </c:strRef>
          </c:cat>
          <c:val>
            <c:numRef>
              <c:f>'Marzo a Mayo '!$E$102:$E$113</c:f>
              <c:numCache>
                <c:formatCode>0</c:formatCode>
                <c:ptCount val="12"/>
                <c:pt idx="0">
                  <c:v>62</c:v>
                </c:pt>
                <c:pt idx="1">
                  <c:v>45</c:v>
                </c:pt>
                <c:pt idx="2">
                  <c:v>6</c:v>
                </c:pt>
                <c:pt idx="3">
                  <c:v>10</c:v>
                </c:pt>
                <c:pt idx="4">
                  <c:v>2</c:v>
                </c:pt>
                <c:pt idx="5">
                  <c:v>14</c:v>
                </c:pt>
                <c:pt idx="6">
                  <c:v>6</c:v>
                </c:pt>
                <c:pt idx="7">
                  <c:v>23</c:v>
                </c:pt>
                <c:pt idx="8">
                  <c:v>59</c:v>
                </c:pt>
                <c:pt idx="9">
                  <c:v>0</c:v>
                </c:pt>
                <c:pt idx="10">
                  <c:v>234</c:v>
                </c:pt>
              </c:numCache>
            </c:numRef>
          </c:val>
        </c:ser>
        <c:ser>
          <c:idx val="4"/>
          <c:order val="4"/>
          <c:tx>
            <c:strRef>
              <c:f>'Marzo a Mayo '!$F$99:$F$100</c:f>
              <c:strCache>
                <c:ptCount val="2"/>
                <c:pt idx="0">
                  <c:v>PQRS  P O R   P R O C E S O</c:v>
                </c:pt>
                <c:pt idx="1">
                  <c:v>ABRIL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'Marzo a Mayo '!$A$102:$A$113</c:f>
              <c:strCache>
                <c:ptCount val="11"/>
                <c:pt idx="0">
                  <c:v>COBRO COACTIVO</c:v>
                </c:pt>
                <c:pt idx="1">
                  <c:v>CONTRAVENCIONES</c:v>
                </c:pt>
                <c:pt idx="2">
                  <c:v>SISTEMAS</c:v>
                </c:pt>
                <c:pt idx="3">
                  <c:v>DIRECCIÓN ESTRATÉGICA</c:v>
                </c:pt>
                <c:pt idx="4">
                  <c:v>FINANCIERA</c:v>
                </c:pt>
                <c:pt idx="5">
                  <c:v>JURÍDICA</c:v>
                </c:pt>
                <c:pt idx="6">
                  <c:v>PLANEACIÓN</c:v>
                </c:pt>
                <c:pt idx="7">
                  <c:v>TRAMITES</c:v>
                </c:pt>
                <c:pt idx="8">
                  <c:v>SEGURIDAD VIAL</c:v>
                </c:pt>
                <c:pt idx="9">
                  <c:v>CONTROL Y EVALUACIÓN</c:v>
                </c:pt>
                <c:pt idx="10">
                  <c:v>TOTAL</c:v>
                </c:pt>
              </c:strCache>
            </c:strRef>
          </c:cat>
          <c:val>
            <c:numRef>
              <c:f>'Marzo a Mayo '!$F$102:$F$113</c:f>
              <c:numCache>
                <c:formatCode>General</c:formatCode>
                <c:ptCount val="12"/>
                <c:pt idx="0">
                  <c:v>49</c:v>
                </c:pt>
                <c:pt idx="1">
                  <c:v>54</c:v>
                </c:pt>
                <c:pt idx="2">
                  <c:v>7</c:v>
                </c:pt>
                <c:pt idx="3">
                  <c:v>8</c:v>
                </c:pt>
                <c:pt idx="4">
                  <c:v>3</c:v>
                </c:pt>
                <c:pt idx="5">
                  <c:v>9</c:v>
                </c:pt>
                <c:pt idx="6">
                  <c:v>7</c:v>
                </c:pt>
                <c:pt idx="7">
                  <c:v>13</c:v>
                </c:pt>
                <c:pt idx="8">
                  <c:v>20</c:v>
                </c:pt>
                <c:pt idx="9">
                  <c:v>0</c:v>
                </c:pt>
                <c:pt idx="10">
                  <c:v>178</c:v>
                </c:pt>
              </c:numCache>
            </c:numRef>
          </c:val>
        </c:ser>
        <c:ser>
          <c:idx val="5"/>
          <c:order val="5"/>
          <c:tx>
            <c:strRef>
              <c:f>'Marzo a Mayo '!$G$99:$G$100</c:f>
              <c:strCache>
                <c:ptCount val="2"/>
                <c:pt idx="0">
                  <c:v>PQRS  P O R   P R O C E S O</c:v>
                </c:pt>
                <c:pt idx="1">
                  <c:v>MAYO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'Marzo a Mayo '!$A$102:$A$113</c:f>
              <c:strCache>
                <c:ptCount val="11"/>
                <c:pt idx="0">
                  <c:v>COBRO COACTIVO</c:v>
                </c:pt>
                <c:pt idx="1">
                  <c:v>CONTRAVENCIONES</c:v>
                </c:pt>
                <c:pt idx="2">
                  <c:v>SISTEMAS</c:v>
                </c:pt>
                <c:pt idx="3">
                  <c:v>DIRECCIÓN ESTRATÉGICA</c:v>
                </c:pt>
                <c:pt idx="4">
                  <c:v>FINANCIERA</c:v>
                </c:pt>
                <c:pt idx="5">
                  <c:v>JURÍDICA</c:v>
                </c:pt>
                <c:pt idx="6">
                  <c:v>PLANEACIÓN</c:v>
                </c:pt>
                <c:pt idx="7">
                  <c:v>TRAMITES</c:v>
                </c:pt>
                <c:pt idx="8">
                  <c:v>SEGURIDAD VIAL</c:v>
                </c:pt>
                <c:pt idx="9">
                  <c:v>CONTROL Y EVALUACIÓN</c:v>
                </c:pt>
                <c:pt idx="10">
                  <c:v>TOTAL</c:v>
                </c:pt>
              </c:strCache>
            </c:strRef>
          </c:cat>
          <c:val>
            <c:numRef>
              <c:f>'Marzo a Mayo '!$G$102:$G$113</c:f>
              <c:numCache>
                <c:formatCode>General</c:formatCode>
                <c:ptCount val="12"/>
                <c:pt idx="0">
                  <c:v>89</c:v>
                </c:pt>
                <c:pt idx="1">
                  <c:v>56</c:v>
                </c:pt>
                <c:pt idx="2">
                  <c:v>7</c:v>
                </c:pt>
                <c:pt idx="3">
                  <c:v>8</c:v>
                </c:pt>
                <c:pt idx="4">
                  <c:v>1</c:v>
                </c:pt>
                <c:pt idx="5">
                  <c:v>10</c:v>
                </c:pt>
                <c:pt idx="6">
                  <c:v>13</c:v>
                </c:pt>
                <c:pt idx="7">
                  <c:v>23</c:v>
                </c:pt>
                <c:pt idx="8">
                  <c:v>11</c:v>
                </c:pt>
                <c:pt idx="9">
                  <c:v>0</c:v>
                </c:pt>
                <c:pt idx="10">
                  <c:v>222</c:v>
                </c:pt>
              </c:numCache>
            </c:numRef>
          </c:val>
        </c:ser>
        <c:ser>
          <c:idx val="6"/>
          <c:order val="6"/>
          <c:tx>
            <c:strRef>
              <c:f>'Marzo a Mayo '!$H$99:$H$100</c:f>
              <c:strCache>
                <c:ptCount val="2"/>
                <c:pt idx="0">
                  <c:v>PQRS  P O R   P R O C E S O</c:v>
                </c:pt>
                <c:pt idx="1">
                  <c:v>TOTAL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'Marzo a Mayo '!$A$102:$A$113</c:f>
              <c:strCache>
                <c:ptCount val="11"/>
                <c:pt idx="0">
                  <c:v>COBRO COACTIVO</c:v>
                </c:pt>
                <c:pt idx="1">
                  <c:v>CONTRAVENCIONES</c:v>
                </c:pt>
                <c:pt idx="2">
                  <c:v>SISTEMAS</c:v>
                </c:pt>
                <c:pt idx="3">
                  <c:v>DIRECCIÓN ESTRATÉGICA</c:v>
                </c:pt>
                <c:pt idx="4">
                  <c:v>FINANCIERA</c:v>
                </c:pt>
                <c:pt idx="5">
                  <c:v>JURÍDICA</c:v>
                </c:pt>
                <c:pt idx="6">
                  <c:v>PLANEACIÓN</c:v>
                </c:pt>
                <c:pt idx="7">
                  <c:v>TRAMITES</c:v>
                </c:pt>
                <c:pt idx="8">
                  <c:v>SEGURIDAD VIAL</c:v>
                </c:pt>
                <c:pt idx="9">
                  <c:v>CONTROL Y EVALUACIÓN</c:v>
                </c:pt>
                <c:pt idx="10">
                  <c:v>TOTAL</c:v>
                </c:pt>
              </c:strCache>
            </c:strRef>
          </c:cat>
          <c:val>
            <c:numRef>
              <c:f>'Marzo a Mayo '!$H$102:$H$113</c:f>
              <c:numCache>
                <c:formatCode>0</c:formatCode>
                <c:ptCount val="12"/>
                <c:pt idx="0">
                  <c:v>309</c:v>
                </c:pt>
                <c:pt idx="1">
                  <c:v>267</c:v>
                </c:pt>
                <c:pt idx="2">
                  <c:v>28</c:v>
                </c:pt>
                <c:pt idx="3">
                  <c:v>44</c:v>
                </c:pt>
                <c:pt idx="4">
                  <c:v>9</c:v>
                </c:pt>
                <c:pt idx="5">
                  <c:v>55</c:v>
                </c:pt>
                <c:pt idx="6">
                  <c:v>34</c:v>
                </c:pt>
                <c:pt idx="7">
                  <c:v>109</c:v>
                </c:pt>
                <c:pt idx="8">
                  <c:v>98</c:v>
                </c:pt>
                <c:pt idx="9">
                  <c:v>0</c:v>
                </c:pt>
                <c:pt idx="10">
                  <c:v>988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47326600"/>
        <c:axId val="347325816"/>
      </c:barChart>
      <c:catAx>
        <c:axId val="3473266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47325816"/>
        <c:crosses val="autoZero"/>
        <c:auto val="1"/>
        <c:lblAlgn val="ctr"/>
        <c:lblOffset val="100"/>
        <c:noMultiLvlLbl val="0"/>
      </c:catAx>
      <c:valAx>
        <c:axId val="3473258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47326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28575" cap="flat" cmpd="sng" algn="ctr">
      <a:solidFill>
        <a:srgbClr val="0070C0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800" b="1">
                <a:solidFill>
                  <a:srgbClr val="FF0000"/>
                </a:solidFill>
              </a:rPr>
              <a:t>POR</a:t>
            </a:r>
            <a:r>
              <a:rPr lang="es-ES" sz="1800" b="1" baseline="0">
                <a:solidFill>
                  <a:srgbClr val="FF0000"/>
                </a:solidFill>
              </a:rPr>
              <a:t> TRAMITE O SERVICIO SOLICITADO</a:t>
            </a:r>
            <a:endParaRPr lang="es-ES" sz="1800" b="1">
              <a:solidFill>
                <a:srgbClr val="FF0000"/>
              </a:solidFill>
            </a:endParaRPr>
          </a:p>
        </c:rich>
      </c:tx>
      <c:layout/>
      <c:overlay val="0"/>
      <c:spPr>
        <a:noFill/>
        <a:ln w="19050">
          <a:solidFill>
            <a:srgbClr val="0070C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'Marzo a Mayo '!$B$37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'Marzo a Mayo '!$A$38:$A$95</c:f>
              <c:strCache>
                <c:ptCount val="58"/>
                <c:pt idx="0">
                  <c:v>Audiencia Pública</c:v>
                </c:pt>
                <c:pt idx="1">
                  <c:v>Acta de Adjudicación</c:v>
                </c:pt>
                <c:pt idx="2">
                  <c:v>Acta de Conciliaciòn</c:v>
                </c:pt>
                <c:pt idx="3">
                  <c:v>Caducidad</c:v>
                </c:pt>
                <c:pt idx="4">
                  <c:v>Campañas de Seguridad </c:v>
                </c:pt>
                <c:pt idx="5">
                  <c:v>Canales de Pago</c:v>
                </c:pt>
                <c:pt idx="6">
                  <c:v>Canales de atenciòn</c:v>
                </c:pt>
                <c:pt idx="7">
                  <c:v>Cambio de servicio</c:v>
                </c:pt>
                <c:pt idx="8">
                  <c:v>Certificado de Industria </c:v>
                </c:pt>
                <c:pt idx="9">
                  <c:v>Certificado Laboral</c:v>
                </c:pt>
                <c:pt idx="10">
                  <c:v>Certificado de Tradiciòn</c:v>
                </c:pt>
                <c:pt idx="11">
                  <c:v>Cierre Vial</c:v>
                </c:pt>
                <c:pt idx="12">
                  <c:v>Comparendos (audiencia, corrección, copias, información)</c:v>
                </c:pt>
                <c:pt idx="13">
                  <c:v>Concesiòn Simit</c:v>
                </c:pt>
                <c:pt idx="14">
                  <c:v>Copia Acto Administrativo</c:v>
                </c:pt>
                <c:pt idx="15">
                  <c:v>Corrección Simit</c:v>
                </c:pt>
                <c:pt idx="16">
                  <c:v>Descargas de pagos Y/o impuestos</c:v>
                </c:pt>
                <c:pt idx="17">
                  <c:v>Devolución de Pago</c:v>
                </c:pt>
                <c:pt idx="18">
                  <c:v>Dispositivos de Seguridad</c:v>
                </c:pt>
                <c:pt idx="19">
                  <c:v>Duplicado de Placa</c:v>
                </c:pt>
                <c:pt idx="20">
                  <c:v>Embargo y Desembargo</c:v>
                </c:pt>
                <c:pt idx="21">
                  <c:v>Estado de Cuenta</c:v>
                </c:pt>
                <c:pt idx="22">
                  <c:v>Exoneración de Comparendo</c:v>
                </c:pt>
                <c:pt idx="23">
                  <c:v>Encuestas</c:v>
                </c:pt>
                <c:pt idx="24">
                  <c:v>Fallo de Tutela</c:v>
                </c:pt>
                <c:pt idx="25">
                  <c:v>Historial</c:v>
                </c:pt>
                <c:pt idx="26">
                  <c:v>Indices de Infracción</c:v>
                </c:pt>
                <c:pt idx="27">
                  <c:v>Inquietud de Impuestos</c:v>
                </c:pt>
                <c:pt idx="28">
                  <c:v>Licencia de Conducción</c:v>
                </c:pt>
                <c:pt idx="29">
                  <c:v>Link Empresarial</c:v>
                </c:pt>
                <c:pt idx="30">
                  <c:v>Mandamiento de pago</c:v>
                </c:pt>
                <c:pt idx="31">
                  <c:v>Medidas Cautelares</c:v>
                </c:pt>
                <c:pt idx="32">
                  <c:v>Migración del Runt</c:v>
                </c:pt>
                <c:pt idx="33">
                  <c:v>Correcciòn del Runt</c:v>
                </c:pt>
                <c:pt idx="34">
                  <c:v>Notificación</c:v>
                </c:pt>
                <c:pt idx="35">
                  <c:v>Oferta de servicios</c:v>
                </c:pt>
                <c:pt idx="36">
                  <c:v>Operativos</c:v>
                </c:pt>
                <c:pt idx="37">
                  <c:v>Orden de Inmovilización</c:v>
                </c:pt>
                <c:pt idx="38">
                  <c:v>Paz y Salvo</c:v>
                </c:pt>
                <c:pt idx="39">
                  <c:v>Permisos Movilizaciòn</c:v>
                </c:pt>
                <c:pt idx="40">
                  <c:v>Pràcticas</c:v>
                </c:pt>
                <c:pt idx="41">
                  <c:v>Proceso Ejecutivo  (Tutela)</c:v>
                </c:pt>
                <c:pt idx="42">
                  <c:v>Propiedad de Vehículos</c:v>
                </c:pt>
                <c:pt idx="43">
                  <c:v>Prescripción de Comparendo</c:v>
                </c:pt>
                <c:pt idx="44">
                  <c:v>Proceso disciplinario</c:v>
                </c:pt>
                <c:pt idx="45">
                  <c:v>Reportes de Accidentes</c:v>
                </c:pt>
                <c:pt idx="46">
                  <c:v>Croquis de Accidentes</c:v>
                </c:pt>
                <c:pt idx="47">
                  <c:v>Requisitos y valor tramite</c:v>
                </c:pt>
                <c:pt idx="48">
                  <c:v>Reuniòn</c:v>
                </c:pt>
                <c:pt idx="49">
                  <c:v>Semaforos</c:v>
                </c:pt>
                <c:pt idx="50">
                  <c:v>Señalización</c:v>
                </c:pt>
                <c:pt idx="51">
                  <c:v>Traspaso</c:v>
                </c:pt>
                <c:pt idx="52">
                  <c:v>Traslado de Cuenta</c:v>
                </c:pt>
                <c:pt idx="53">
                  <c:v>Matricula</c:v>
                </c:pt>
                <c:pt idx="54">
                  <c:v>Cancelación de Matriculas</c:v>
                </c:pt>
                <c:pt idx="55">
                  <c:v>Tramite o servicio solicitado</c:v>
                </c:pt>
                <c:pt idx="56">
                  <c:v>Transferencias</c:v>
                </c:pt>
                <c:pt idx="57">
                  <c:v>TOTAL</c:v>
                </c:pt>
              </c:strCache>
            </c:strRef>
          </c:cat>
          <c:val>
            <c:numRef>
              <c:f>'Marzo a Mayo '!$B$38:$B$95</c:f>
              <c:numCache>
                <c:formatCode>General</c:formatCode>
                <c:ptCount val="58"/>
              </c:numCache>
            </c:numRef>
          </c:val>
        </c:ser>
        <c:ser>
          <c:idx val="1"/>
          <c:order val="1"/>
          <c:tx>
            <c:strRef>
              <c:f>'Marzo a Mayo '!$C$37</c:f>
              <c:strCache>
                <c:ptCount val="1"/>
                <c:pt idx="0">
                  <c:v>ENERO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'Marzo a Mayo '!$A$38:$A$95</c:f>
              <c:strCache>
                <c:ptCount val="58"/>
                <c:pt idx="0">
                  <c:v>Audiencia Pública</c:v>
                </c:pt>
                <c:pt idx="1">
                  <c:v>Acta de Adjudicación</c:v>
                </c:pt>
                <c:pt idx="2">
                  <c:v>Acta de Conciliaciòn</c:v>
                </c:pt>
                <c:pt idx="3">
                  <c:v>Caducidad</c:v>
                </c:pt>
                <c:pt idx="4">
                  <c:v>Campañas de Seguridad </c:v>
                </c:pt>
                <c:pt idx="5">
                  <c:v>Canales de Pago</c:v>
                </c:pt>
                <c:pt idx="6">
                  <c:v>Canales de atenciòn</c:v>
                </c:pt>
                <c:pt idx="7">
                  <c:v>Cambio de servicio</c:v>
                </c:pt>
                <c:pt idx="8">
                  <c:v>Certificado de Industria </c:v>
                </c:pt>
                <c:pt idx="9">
                  <c:v>Certificado Laboral</c:v>
                </c:pt>
                <c:pt idx="10">
                  <c:v>Certificado de Tradiciòn</c:v>
                </c:pt>
                <c:pt idx="11">
                  <c:v>Cierre Vial</c:v>
                </c:pt>
                <c:pt idx="12">
                  <c:v>Comparendos (audiencia, corrección, copias, información)</c:v>
                </c:pt>
                <c:pt idx="13">
                  <c:v>Concesiòn Simit</c:v>
                </c:pt>
                <c:pt idx="14">
                  <c:v>Copia Acto Administrativo</c:v>
                </c:pt>
                <c:pt idx="15">
                  <c:v>Corrección Simit</c:v>
                </c:pt>
                <c:pt idx="16">
                  <c:v>Descargas de pagos Y/o impuestos</c:v>
                </c:pt>
                <c:pt idx="17">
                  <c:v>Devolución de Pago</c:v>
                </c:pt>
                <c:pt idx="18">
                  <c:v>Dispositivos de Seguridad</c:v>
                </c:pt>
                <c:pt idx="19">
                  <c:v>Duplicado de Placa</c:v>
                </c:pt>
                <c:pt idx="20">
                  <c:v>Embargo y Desembargo</c:v>
                </c:pt>
                <c:pt idx="21">
                  <c:v>Estado de Cuenta</c:v>
                </c:pt>
                <c:pt idx="22">
                  <c:v>Exoneración de Comparendo</c:v>
                </c:pt>
                <c:pt idx="23">
                  <c:v>Encuestas</c:v>
                </c:pt>
                <c:pt idx="24">
                  <c:v>Fallo de Tutela</c:v>
                </c:pt>
                <c:pt idx="25">
                  <c:v>Historial</c:v>
                </c:pt>
                <c:pt idx="26">
                  <c:v>Indices de Infracción</c:v>
                </c:pt>
                <c:pt idx="27">
                  <c:v>Inquietud de Impuestos</c:v>
                </c:pt>
                <c:pt idx="28">
                  <c:v>Licencia de Conducción</c:v>
                </c:pt>
                <c:pt idx="29">
                  <c:v>Link Empresarial</c:v>
                </c:pt>
                <c:pt idx="30">
                  <c:v>Mandamiento de pago</c:v>
                </c:pt>
                <c:pt idx="31">
                  <c:v>Medidas Cautelares</c:v>
                </c:pt>
                <c:pt idx="32">
                  <c:v>Migración del Runt</c:v>
                </c:pt>
                <c:pt idx="33">
                  <c:v>Correcciòn del Runt</c:v>
                </c:pt>
                <c:pt idx="34">
                  <c:v>Notificación</c:v>
                </c:pt>
                <c:pt idx="35">
                  <c:v>Oferta de servicios</c:v>
                </c:pt>
                <c:pt idx="36">
                  <c:v>Operativos</c:v>
                </c:pt>
                <c:pt idx="37">
                  <c:v>Orden de Inmovilización</c:v>
                </c:pt>
                <c:pt idx="38">
                  <c:v>Paz y Salvo</c:v>
                </c:pt>
                <c:pt idx="39">
                  <c:v>Permisos Movilizaciòn</c:v>
                </c:pt>
                <c:pt idx="40">
                  <c:v>Pràcticas</c:v>
                </c:pt>
                <c:pt idx="41">
                  <c:v>Proceso Ejecutivo  (Tutela)</c:v>
                </c:pt>
                <c:pt idx="42">
                  <c:v>Propiedad de Vehículos</c:v>
                </c:pt>
                <c:pt idx="43">
                  <c:v>Prescripción de Comparendo</c:v>
                </c:pt>
                <c:pt idx="44">
                  <c:v>Proceso disciplinario</c:v>
                </c:pt>
                <c:pt idx="45">
                  <c:v>Reportes de Accidentes</c:v>
                </c:pt>
                <c:pt idx="46">
                  <c:v>Croquis de Accidentes</c:v>
                </c:pt>
                <c:pt idx="47">
                  <c:v>Requisitos y valor tramite</c:v>
                </c:pt>
                <c:pt idx="48">
                  <c:v>Reuniòn</c:v>
                </c:pt>
                <c:pt idx="49">
                  <c:v>Semaforos</c:v>
                </c:pt>
                <c:pt idx="50">
                  <c:v>Señalización</c:v>
                </c:pt>
                <c:pt idx="51">
                  <c:v>Traspaso</c:v>
                </c:pt>
                <c:pt idx="52">
                  <c:v>Traslado de Cuenta</c:v>
                </c:pt>
                <c:pt idx="53">
                  <c:v>Matricula</c:v>
                </c:pt>
                <c:pt idx="54">
                  <c:v>Cancelación de Matriculas</c:v>
                </c:pt>
                <c:pt idx="55">
                  <c:v>Tramite o servicio solicitado</c:v>
                </c:pt>
                <c:pt idx="56">
                  <c:v>Transferencias</c:v>
                </c:pt>
                <c:pt idx="57">
                  <c:v>TOTAL</c:v>
                </c:pt>
              </c:strCache>
            </c:strRef>
          </c:cat>
          <c:val>
            <c:numRef>
              <c:f>'Marzo a Mayo '!$C$38:$C$95</c:f>
              <c:numCache>
                <c:formatCode>0</c:formatCode>
                <c:ptCount val="58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33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24</c:v>
                </c:pt>
                <c:pt idx="13">
                  <c:v>1</c:v>
                </c:pt>
                <c:pt idx="14">
                  <c:v>0</c:v>
                </c:pt>
                <c:pt idx="15">
                  <c:v>2</c:v>
                </c:pt>
                <c:pt idx="16">
                  <c:v>1</c:v>
                </c:pt>
                <c:pt idx="17">
                  <c:v>2</c:v>
                </c:pt>
                <c:pt idx="18">
                  <c:v>0</c:v>
                </c:pt>
                <c:pt idx="19">
                  <c:v>0</c:v>
                </c:pt>
                <c:pt idx="20">
                  <c:v>7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2</c:v>
                </c:pt>
                <c:pt idx="28">
                  <c:v>3</c:v>
                </c:pt>
                <c:pt idx="29">
                  <c:v>0</c:v>
                </c:pt>
                <c:pt idx="30">
                  <c:v>0</c:v>
                </c:pt>
                <c:pt idx="31">
                  <c:v>11</c:v>
                </c:pt>
                <c:pt idx="32">
                  <c:v>1</c:v>
                </c:pt>
                <c:pt idx="33">
                  <c:v>2</c:v>
                </c:pt>
                <c:pt idx="34">
                  <c:v>7</c:v>
                </c:pt>
                <c:pt idx="35">
                  <c:v>9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1</c:v>
                </c:pt>
                <c:pt idx="40">
                  <c:v>1</c:v>
                </c:pt>
                <c:pt idx="41">
                  <c:v>0</c:v>
                </c:pt>
                <c:pt idx="42">
                  <c:v>4</c:v>
                </c:pt>
                <c:pt idx="43">
                  <c:v>32</c:v>
                </c:pt>
                <c:pt idx="44">
                  <c:v>4</c:v>
                </c:pt>
                <c:pt idx="45">
                  <c:v>1</c:v>
                </c:pt>
                <c:pt idx="46">
                  <c:v>1</c:v>
                </c:pt>
                <c:pt idx="47">
                  <c:v>0</c:v>
                </c:pt>
                <c:pt idx="48">
                  <c:v>3</c:v>
                </c:pt>
                <c:pt idx="49">
                  <c:v>0</c:v>
                </c:pt>
                <c:pt idx="50">
                  <c:v>0</c:v>
                </c:pt>
                <c:pt idx="51">
                  <c:v>1</c:v>
                </c:pt>
                <c:pt idx="52">
                  <c:v>1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161</c:v>
                </c:pt>
              </c:numCache>
            </c:numRef>
          </c:val>
        </c:ser>
        <c:ser>
          <c:idx val="2"/>
          <c:order val="2"/>
          <c:tx>
            <c:strRef>
              <c:f>'Marzo a Mayo '!$D$37</c:f>
              <c:strCache>
                <c:ptCount val="1"/>
                <c:pt idx="0">
                  <c:v>FEBRERO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'Marzo a Mayo '!$A$38:$A$95</c:f>
              <c:strCache>
                <c:ptCount val="58"/>
                <c:pt idx="0">
                  <c:v>Audiencia Pública</c:v>
                </c:pt>
                <c:pt idx="1">
                  <c:v>Acta de Adjudicación</c:v>
                </c:pt>
                <c:pt idx="2">
                  <c:v>Acta de Conciliaciòn</c:v>
                </c:pt>
                <c:pt idx="3">
                  <c:v>Caducidad</c:v>
                </c:pt>
                <c:pt idx="4">
                  <c:v>Campañas de Seguridad </c:v>
                </c:pt>
                <c:pt idx="5">
                  <c:v>Canales de Pago</c:v>
                </c:pt>
                <c:pt idx="6">
                  <c:v>Canales de atenciòn</c:v>
                </c:pt>
                <c:pt idx="7">
                  <c:v>Cambio de servicio</c:v>
                </c:pt>
                <c:pt idx="8">
                  <c:v>Certificado de Industria </c:v>
                </c:pt>
                <c:pt idx="9">
                  <c:v>Certificado Laboral</c:v>
                </c:pt>
                <c:pt idx="10">
                  <c:v>Certificado de Tradiciòn</c:v>
                </c:pt>
                <c:pt idx="11">
                  <c:v>Cierre Vial</c:v>
                </c:pt>
                <c:pt idx="12">
                  <c:v>Comparendos (audiencia, corrección, copias, información)</c:v>
                </c:pt>
                <c:pt idx="13">
                  <c:v>Concesiòn Simit</c:v>
                </c:pt>
                <c:pt idx="14">
                  <c:v>Copia Acto Administrativo</c:v>
                </c:pt>
                <c:pt idx="15">
                  <c:v>Corrección Simit</c:v>
                </c:pt>
                <c:pt idx="16">
                  <c:v>Descargas de pagos Y/o impuestos</c:v>
                </c:pt>
                <c:pt idx="17">
                  <c:v>Devolución de Pago</c:v>
                </c:pt>
                <c:pt idx="18">
                  <c:v>Dispositivos de Seguridad</c:v>
                </c:pt>
                <c:pt idx="19">
                  <c:v>Duplicado de Placa</c:v>
                </c:pt>
                <c:pt idx="20">
                  <c:v>Embargo y Desembargo</c:v>
                </c:pt>
                <c:pt idx="21">
                  <c:v>Estado de Cuenta</c:v>
                </c:pt>
                <c:pt idx="22">
                  <c:v>Exoneración de Comparendo</c:v>
                </c:pt>
                <c:pt idx="23">
                  <c:v>Encuestas</c:v>
                </c:pt>
                <c:pt idx="24">
                  <c:v>Fallo de Tutela</c:v>
                </c:pt>
                <c:pt idx="25">
                  <c:v>Historial</c:v>
                </c:pt>
                <c:pt idx="26">
                  <c:v>Indices de Infracción</c:v>
                </c:pt>
                <c:pt idx="27">
                  <c:v>Inquietud de Impuestos</c:v>
                </c:pt>
                <c:pt idx="28">
                  <c:v>Licencia de Conducción</c:v>
                </c:pt>
                <c:pt idx="29">
                  <c:v>Link Empresarial</c:v>
                </c:pt>
                <c:pt idx="30">
                  <c:v>Mandamiento de pago</c:v>
                </c:pt>
                <c:pt idx="31">
                  <c:v>Medidas Cautelares</c:v>
                </c:pt>
                <c:pt idx="32">
                  <c:v>Migración del Runt</c:v>
                </c:pt>
                <c:pt idx="33">
                  <c:v>Correcciòn del Runt</c:v>
                </c:pt>
                <c:pt idx="34">
                  <c:v>Notificación</c:v>
                </c:pt>
                <c:pt idx="35">
                  <c:v>Oferta de servicios</c:v>
                </c:pt>
                <c:pt idx="36">
                  <c:v>Operativos</c:v>
                </c:pt>
                <c:pt idx="37">
                  <c:v>Orden de Inmovilización</c:v>
                </c:pt>
                <c:pt idx="38">
                  <c:v>Paz y Salvo</c:v>
                </c:pt>
                <c:pt idx="39">
                  <c:v>Permisos Movilizaciòn</c:v>
                </c:pt>
                <c:pt idx="40">
                  <c:v>Pràcticas</c:v>
                </c:pt>
                <c:pt idx="41">
                  <c:v>Proceso Ejecutivo  (Tutela)</c:v>
                </c:pt>
                <c:pt idx="42">
                  <c:v>Propiedad de Vehículos</c:v>
                </c:pt>
                <c:pt idx="43">
                  <c:v>Prescripción de Comparendo</c:v>
                </c:pt>
                <c:pt idx="44">
                  <c:v>Proceso disciplinario</c:v>
                </c:pt>
                <c:pt idx="45">
                  <c:v>Reportes de Accidentes</c:v>
                </c:pt>
                <c:pt idx="46">
                  <c:v>Croquis de Accidentes</c:v>
                </c:pt>
                <c:pt idx="47">
                  <c:v>Requisitos y valor tramite</c:v>
                </c:pt>
                <c:pt idx="48">
                  <c:v>Reuniòn</c:v>
                </c:pt>
                <c:pt idx="49">
                  <c:v>Semaforos</c:v>
                </c:pt>
                <c:pt idx="50">
                  <c:v>Señalización</c:v>
                </c:pt>
                <c:pt idx="51">
                  <c:v>Traspaso</c:v>
                </c:pt>
                <c:pt idx="52">
                  <c:v>Traslado de Cuenta</c:v>
                </c:pt>
                <c:pt idx="53">
                  <c:v>Matricula</c:v>
                </c:pt>
                <c:pt idx="54">
                  <c:v>Cancelación de Matriculas</c:v>
                </c:pt>
                <c:pt idx="55">
                  <c:v>Tramite o servicio solicitado</c:v>
                </c:pt>
                <c:pt idx="56">
                  <c:v>Transferencias</c:v>
                </c:pt>
                <c:pt idx="57">
                  <c:v>TOTAL</c:v>
                </c:pt>
              </c:strCache>
            </c:strRef>
          </c:cat>
          <c:val>
            <c:numRef>
              <c:f>'Marzo a Mayo '!$D$38:$D$95</c:f>
              <c:numCache>
                <c:formatCode>0</c:formatCode>
                <c:ptCount val="58"/>
                <c:pt idx="0">
                  <c:v>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</c:v>
                </c:pt>
                <c:pt idx="11">
                  <c:v>3</c:v>
                </c:pt>
                <c:pt idx="12">
                  <c:v>32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7</c:v>
                </c:pt>
                <c:pt idx="20">
                  <c:v>3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7</c:v>
                </c:pt>
                <c:pt idx="25">
                  <c:v>3</c:v>
                </c:pt>
                <c:pt idx="26">
                  <c:v>0</c:v>
                </c:pt>
                <c:pt idx="27">
                  <c:v>2</c:v>
                </c:pt>
                <c:pt idx="28">
                  <c:v>4</c:v>
                </c:pt>
                <c:pt idx="29">
                  <c:v>0</c:v>
                </c:pt>
                <c:pt idx="30">
                  <c:v>0</c:v>
                </c:pt>
                <c:pt idx="31">
                  <c:v>4</c:v>
                </c:pt>
                <c:pt idx="32">
                  <c:v>1</c:v>
                </c:pt>
                <c:pt idx="33">
                  <c:v>0</c:v>
                </c:pt>
                <c:pt idx="34">
                  <c:v>11</c:v>
                </c:pt>
                <c:pt idx="35">
                  <c:v>3</c:v>
                </c:pt>
                <c:pt idx="36">
                  <c:v>1</c:v>
                </c:pt>
                <c:pt idx="37">
                  <c:v>0</c:v>
                </c:pt>
                <c:pt idx="38">
                  <c:v>2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6</c:v>
                </c:pt>
                <c:pt idx="43">
                  <c:v>35</c:v>
                </c:pt>
                <c:pt idx="44">
                  <c:v>0</c:v>
                </c:pt>
                <c:pt idx="45">
                  <c:v>1</c:v>
                </c:pt>
                <c:pt idx="46">
                  <c:v>1</c:v>
                </c:pt>
                <c:pt idx="47">
                  <c:v>0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3</c:v>
                </c:pt>
                <c:pt idx="52">
                  <c:v>2</c:v>
                </c:pt>
                <c:pt idx="53">
                  <c:v>3</c:v>
                </c:pt>
                <c:pt idx="54">
                  <c:v>3</c:v>
                </c:pt>
                <c:pt idx="55">
                  <c:v>0</c:v>
                </c:pt>
                <c:pt idx="56">
                  <c:v>1</c:v>
                </c:pt>
                <c:pt idx="57">
                  <c:v>193</c:v>
                </c:pt>
              </c:numCache>
            </c:numRef>
          </c:val>
        </c:ser>
        <c:ser>
          <c:idx val="3"/>
          <c:order val="3"/>
          <c:tx>
            <c:strRef>
              <c:f>'Marzo a Mayo '!$E$37</c:f>
              <c:strCache>
                <c:ptCount val="1"/>
                <c:pt idx="0">
                  <c:v>MARZO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'Marzo a Mayo '!$A$38:$A$95</c:f>
              <c:strCache>
                <c:ptCount val="58"/>
                <c:pt idx="0">
                  <c:v>Audiencia Pública</c:v>
                </c:pt>
                <c:pt idx="1">
                  <c:v>Acta de Adjudicación</c:v>
                </c:pt>
                <c:pt idx="2">
                  <c:v>Acta de Conciliaciòn</c:v>
                </c:pt>
                <c:pt idx="3">
                  <c:v>Caducidad</c:v>
                </c:pt>
                <c:pt idx="4">
                  <c:v>Campañas de Seguridad </c:v>
                </c:pt>
                <c:pt idx="5">
                  <c:v>Canales de Pago</c:v>
                </c:pt>
                <c:pt idx="6">
                  <c:v>Canales de atenciòn</c:v>
                </c:pt>
                <c:pt idx="7">
                  <c:v>Cambio de servicio</c:v>
                </c:pt>
                <c:pt idx="8">
                  <c:v>Certificado de Industria </c:v>
                </c:pt>
                <c:pt idx="9">
                  <c:v>Certificado Laboral</c:v>
                </c:pt>
                <c:pt idx="10">
                  <c:v>Certificado de Tradiciòn</c:v>
                </c:pt>
                <c:pt idx="11">
                  <c:v>Cierre Vial</c:v>
                </c:pt>
                <c:pt idx="12">
                  <c:v>Comparendos (audiencia, corrección, copias, información)</c:v>
                </c:pt>
                <c:pt idx="13">
                  <c:v>Concesiòn Simit</c:v>
                </c:pt>
                <c:pt idx="14">
                  <c:v>Copia Acto Administrativo</c:v>
                </c:pt>
                <c:pt idx="15">
                  <c:v>Corrección Simit</c:v>
                </c:pt>
                <c:pt idx="16">
                  <c:v>Descargas de pagos Y/o impuestos</c:v>
                </c:pt>
                <c:pt idx="17">
                  <c:v>Devolución de Pago</c:v>
                </c:pt>
                <c:pt idx="18">
                  <c:v>Dispositivos de Seguridad</c:v>
                </c:pt>
                <c:pt idx="19">
                  <c:v>Duplicado de Placa</c:v>
                </c:pt>
                <c:pt idx="20">
                  <c:v>Embargo y Desembargo</c:v>
                </c:pt>
                <c:pt idx="21">
                  <c:v>Estado de Cuenta</c:v>
                </c:pt>
                <c:pt idx="22">
                  <c:v>Exoneración de Comparendo</c:v>
                </c:pt>
                <c:pt idx="23">
                  <c:v>Encuestas</c:v>
                </c:pt>
                <c:pt idx="24">
                  <c:v>Fallo de Tutela</c:v>
                </c:pt>
                <c:pt idx="25">
                  <c:v>Historial</c:v>
                </c:pt>
                <c:pt idx="26">
                  <c:v>Indices de Infracción</c:v>
                </c:pt>
                <c:pt idx="27">
                  <c:v>Inquietud de Impuestos</c:v>
                </c:pt>
                <c:pt idx="28">
                  <c:v>Licencia de Conducción</c:v>
                </c:pt>
                <c:pt idx="29">
                  <c:v>Link Empresarial</c:v>
                </c:pt>
                <c:pt idx="30">
                  <c:v>Mandamiento de pago</c:v>
                </c:pt>
                <c:pt idx="31">
                  <c:v>Medidas Cautelares</c:v>
                </c:pt>
                <c:pt idx="32">
                  <c:v>Migración del Runt</c:v>
                </c:pt>
                <c:pt idx="33">
                  <c:v>Correcciòn del Runt</c:v>
                </c:pt>
                <c:pt idx="34">
                  <c:v>Notificación</c:v>
                </c:pt>
                <c:pt idx="35">
                  <c:v>Oferta de servicios</c:v>
                </c:pt>
                <c:pt idx="36">
                  <c:v>Operativos</c:v>
                </c:pt>
                <c:pt idx="37">
                  <c:v>Orden de Inmovilización</c:v>
                </c:pt>
                <c:pt idx="38">
                  <c:v>Paz y Salvo</c:v>
                </c:pt>
                <c:pt idx="39">
                  <c:v>Permisos Movilizaciòn</c:v>
                </c:pt>
                <c:pt idx="40">
                  <c:v>Pràcticas</c:v>
                </c:pt>
                <c:pt idx="41">
                  <c:v>Proceso Ejecutivo  (Tutela)</c:v>
                </c:pt>
                <c:pt idx="42">
                  <c:v>Propiedad de Vehículos</c:v>
                </c:pt>
                <c:pt idx="43">
                  <c:v>Prescripción de Comparendo</c:v>
                </c:pt>
                <c:pt idx="44">
                  <c:v>Proceso disciplinario</c:v>
                </c:pt>
                <c:pt idx="45">
                  <c:v>Reportes de Accidentes</c:v>
                </c:pt>
                <c:pt idx="46">
                  <c:v>Croquis de Accidentes</c:v>
                </c:pt>
                <c:pt idx="47">
                  <c:v>Requisitos y valor tramite</c:v>
                </c:pt>
                <c:pt idx="48">
                  <c:v>Reuniòn</c:v>
                </c:pt>
                <c:pt idx="49">
                  <c:v>Semaforos</c:v>
                </c:pt>
                <c:pt idx="50">
                  <c:v>Señalización</c:v>
                </c:pt>
                <c:pt idx="51">
                  <c:v>Traspaso</c:v>
                </c:pt>
                <c:pt idx="52">
                  <c:v>Traslado de Cuenta</c:v>
                </c:pt>
                <c:pt idx="53">
                  <c:v>Matricula</c:v>
                </c:pt>
                <c:pt idx="54">
                  <c:v>Cancelación de Matriculas</c:v>
                </c:pt>
                <c:pt idx="55">
                  <c:v>Tramite o servicio solicitado</c:v>
                </c:pt>
                <c:pt idx="56">
                  <c:v>Transferencias</c:v>
                </c:pt>
                <c:pt idx="57">
                  <c:v>TOTAL</c:v>
                </c:pt>
              </c:strCache>
            </c:strRef>
          </c:cat>
          <c:val>
            <c:numRef>
              <c:f>'Marzo a Mayo '!$E$38:$E$95</c:f>
              <c:numCache>
                <c:formatCode>General</c:formatCode>
                <c:ptCount val="58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1</c:v>
                </c:pt>
                <c:pt idx="5">
                  <c:v>28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5</c:v>
                </c:pt>
                <c:pt idx="12">
                  <c:v>14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4</c:v>
                </c:pt>
                <c:pt idx="17">
                  <c:v>2</c:v>
                </c:pt>
                <c:pt idx="18">
                  <c:v>0</c:v>
                </c:pt>
                <c:pt idx="19">
                  <c:v>0</c:v>
                </c:pt>
                <c:pt idx="20">
                  <c:v>6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4</c:v>
                </c:pt>
                <c:pt idx="26">
                  <c:v>0</c:v>
                </c:pt>
                <c:pt idx="27">
                  <c:v>1</c:v>
                </c:pt>
                <c:pt idx="28">
                  <c:v>3</c:v>
                </c:pt>
                <c:pt idx="29">
                  <c:v>1</c:v>
                </c:pt>
                <c:pt idx="30">
                  <c:v>0</c:v>
                </c:pt>
                <c:pt idx="31">
                  <c:v>11</c:v>
                </c:pt>
                <c:pt idx="32">
                  <c:v>3</c:v>
                </c:pt>
                <c:pt idx="33">
                  <c:v>0</c:v>
                </c:pt>
                <c:pt idx="34">
                  <c:v>6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0</c:v>
                </c:pt>
                <c:pt idx="39">
                  <c:v>2</c:v>
                </c:pt>
                <c:pt idx="40">
                  <c:v>0</c:v>
                </c:pt>
                <c:pt idx="41">
                  <c:v>4</c:v>
                </c:pt>
                <c:pt idx="42">
                  <c:v>8</c:v>
                </c:pt>
                <c:pt idx="43">
                  <c:v>50</c:v>
                </c:pt>
                <c:pt idx="44">
                  <c:v>1</c:v>
                </c:pt>
                <c:pt idx="45">
                  <c:v>0</c:v>
                </c:pt>
                <c:pt idx="46">
                  <c:v>5</c:v>
                </c:pt>
                <c:pt idx="47">
                  <c:v>0</c:v>
                </c:pt>
                <c:pt idx="48">
                  <c:v>3</c:v>
                </c:pt>
                <c:pt idx="49">
                  <c:v>52</c:v>
                </c:pt>
                <c:pt idx="50">
                  <c:v>2</c:v>
                </c:pt>
                <c:pt idx="51">
                  <c:v>2</c:v>
                </c:pt>
                <c:pt idx="52">
                  <c:v>2</c:v>
                </c:pt>
                <c:pt idx="53">
                  <c:v>1</c:v>
                </c:pt>
                <c:pt idx="54">
                  <c:v>1</c:v>
                </c:pt>
                <c:pt idx="55">
                  <c:v>0</c:v>
                </c:pt>
                <c:pt idx="56">
                  <c:v>1</c:v>
                </c:pt>
                <c:pt idx="57" formatCode="0">
                  <c:v>234</c:v>
                </c:pt>
              </c:numCache>
            </c:numRef>
          </c:val>
        </c:ser>
        <c:ser>
          <c:idx val="4"/>
          <c:order val="4"/>
          <c:tx>
            <c:strRef>
              <c:f>'Marzo a Mayo '!$F$37</c:f>
              <c:strCache>
                <c:ptCount val="1"/>
                <c:pt idx="0">
                  <c:v>ABRIL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'Marzo a Mayo '!$A$38:$A$95</c:f>
              <c:strCache>
                <c:ptCount val="58"/>
                <c:pt idx="0">
                  <c:v>Audiencia Pública</c:v>
                </c:pt>
                <c:pt idx="1">
                  <c:v>Acta de Adjudicación</c:v>
                </c:pt>
                <c:pt idx="2">
                  <c:v>Acta de Conciliaciòn</c:v>
                </c:pt>
                <c:pt idx="3">
                  <c:v>Caducidad</c:v>
                </c:pt>
                <c:pt idx="4">
                  <c:v>Campañas de Seguridad </c:v>
                </c:pt>
                <c:pt idx="5">
                  <c:v>Canales de Pago</c:v>
                </c:pt>
                <c:pt idx="6">
                  <c:v>Canales de atenciòn</c:v>
                </c:pt>
                <c:pt idx="7">
                  <c:v>Cambio de servicio</c:v>
                </c:pt>
                <c:pt idx="8">
                  <c:v>Certificado de Industria </c:v>
                </c:pt>
                <c:pt idx="9">
                  <c:v>Certificado Laboral</c:v>
                </c:pt>
                <c:pt idx="10">
                  <c:v>Certificado de Tradiciòn</c:v>
                </c:pt>
                <c:pt idx="11">
                  <c:v>Cierre Vial</c:v>
                </c:pt>
                <c:pt idx="12">
                  <c:v>Comparendos (audiencia, corrección, copias, información)</c:v>
                </c:pt>
                <c:pt idx="13">
                  <c:v>Concesiòn Simit</c:v>
                </c:pt>
                <c:pt idx="14">
                  <c:v>Copia Acto Administrativo</c:v>
                </c:pt>
                <c:pt idx="15">
                  <c:v>Corrección Simit</c:v>
                </c:pt>
                <c:pt idx="16">
                  <c:v>Descargas de pagos Y/o impuestos</c:v>
                </c:pt>
                <c:pt idx="17">
                  <c:v>Devolución de Pago</c:v>
                </c:pt>
                <c:pt idx="18">
                  <c:v>Dispositivos de Seguridad</c:v>
                </c:pt>
                <c:pt idx="19">
                  <c:v>Duplicado de Placa</c:v>
                </c:pt>
                <c:pt idx="20">
                  <c:v>Embargo y Desembargo</c:v>
                </c:pt>
                <c:pt idx="21">
                  <c:v>Estado de Cuenta</c:v>
                </c:pt>
                <c:pt idx="22">
                  <c:v>Exoneración de Comparendo</c:v>
                </c:pt>
                <c:pt idx="23">
                  <c:v>Encuestas</c:v>
                </c:pt>
                <c:pt idx="24">
                  <c:v>Fallo de Tutela</c:v>
                </c:pt>
                <c:pt idx="25">
                  <c:v>Historial</c:v>
                </c:pt>
                <c:pt idx="26">
                  <c:v>Indices de Infracción</c:v>
                </c:pt>
                <c:pt idx="27">
                  <c:v>Inquietud de Impuestos</c:v>
                </c:pt>
                <c:pt idx="28">
                  <c:v>Licencia de Conducción</c:v>
                </c:pt>
                <c:pt idx="29">
                  <c:v>Link Empresarial</c:v>
                </c:pt>
                <c:pt idx="30">
                  <c:v>Mandamiento de pago</c:v>
                </c:pt>
                <c:pt idx="31">
                  <c:v>Medidas Cautelares</c:v>
                </c:pt>
                <c:pt idx="32">
                  <c:v>Migración del Runt</c:v>
                </c:pt>
                <c:pt idx="33">
                  <c:v>Correcciòn del Runt</c:v>
                </c:pt>
                <c:pt idx="34">
                  <c:v>Notificación</c:v>
                </c:pt>
                <c:pt idx="35">
                  <c:v>Oferta de servicios</c:v>
                </c:pt>
                <c:pt idx="36">
                  <c:v>Operativos</c:v>
                </c:pt>
                <c:pt idx="37">
                  <c:v>Orden de Inmovilización</c:v>
                </c:pt>
                <c:pt idx="38">
                  <c:v>Paz y Salvo</c:v>
                </c:pt>
                <c:pt idx="39">
                  <c:v>Permisos Movilizaciòn</c:v>
                </c:pt>
                <c:pt idx="40">
                  <c:v>Pràcticas</c:v>
                </c:pt>
                <c:pt idx="41">
                  <c:v>Proceso Ejecutivo  (Tutela)</c:v>
                </c:pt>
                <c:pt idx="42">
                  <c:v>Propiedad de Vehículos</c:v>
                </c:pt>
                <c:pt idx="43">
                  <c:v>Prescripción de Comparendo</c:v>
                </c:pt>
                <c:pt idx="44">
                  <c:v>Proceso disciplinario</c:v>
                </c:pt>
                <c:pt idx="45">
                  <c:v>Reportes de Accidentes</c:v>
                </c:pt>
                <c:pt idx="46">
                  <c:v>Croquis de Accidentes</c:v>
                </c:pt>
                <c:pt idx="47">
                  <c:v>Requisitos y valor tramite</c:v>
                </c:pt>
                <c:pt idx="48">
                  <c:v>Reuniòn</c:v>
                </c:pt>
                <c:pt idx="49">
                  <c:v>Semaforos</c:v>
                </c:pt>
                <c:pt idx="50">
                  <c:v>Señalización</c:v>
                </c:pt>
                <c:pt idx="51">
                  <c:v>Traspaso</c:v>
                </c:pt>
                <c:pt idx="52">
                  <c:v>Traslado de Cuenta</c:v>
                </c:pt>
                <c:pt idx="53">
                  <c:v>Matricula</c:v>
                </c:pt>
                <c:pt idx="54">
                  <c:v>Cancelación de Matriculas</c:v>
                </c:pt>
                <c:pt idx="55">
                  <c:v>Tramite o servicio solicitado</c:v>
                </c:pt>
                <c:pt idx="56">
                  <c:v>Transferencias</c:v>
                </c:pt>
                <c:pt idx="57">
                  <c:v>TOTAL</c:v>
                </c:pt>
              </c:strCache>
            </c:strRef>
          </c:cat>
          <c:val>
            <c:numRef>
              <c:f>'Marzo a Mayo '!$F$38:$F$95</c:f>
              <c:numCache>
                <c:formatCode>0</c:formatCode>
                <c:ptCount val="58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32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5</c:v>
                </c:pt>
                <c:pt idx="12">
                  <c:v>16</c:v>
                </c:pt>
                <c:pt idx="13">
                  <c:v>0</c:v>
                </c:pt>
                <c:pt idx="14">
                  <c:v>4</c:v>
                </c:pt>
                <c:pt idx="15">
                  <c:v>2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7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4</c:v>
                </c:pt>
                <c:pt idx="26">
                  <c:v>0</c:v>
                </c:pt>
                <c:pt idx="27">
                  <c:v>4</c:v>
                </c:pt>
                <c:pt idx="28">
                  <c:v>4</c:v>
                </c:pt>
                <c:pt idx="29">
                  <c:v>0</c:v>
                </c:pt>
                <c:pt idx="30">
                  <c:v>0</c:v>
                </c:pt>
                <c:pt idx="31">
                  <c:v>8</c:v>
                </c:pt>
                <c:pt idx="32">
                  <c:v>0</c:v>
                </c:pt>
                <c:pt idx="33">
                  <c:v>0</c:v>
                </c:pt>
                <c:pt idx="34">
                  <c:v>16</c:v>
                </c:pt>
                <c:pt idx="35">
                  <c:v>4</c:v>
                </c:pt>
                <c:pt idx="36">
                  <c:v>5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33</c:v>
                </c:pt>
                <c:pt idx="44">
                  <c:v>0</c:v>
                </c:pt>
                <c:pt idx="45">
                  <c:v>3</c:v>
                </c:pt>
                <c:pt idx="46">
                  <c:v>1</c:v>
                </c:pt>
                <c:pt idx="47">
                  <c:v>0</c:v>
                </c:pt>
                <c:pt idx="48">
                  <c:v>5</c:v>
                </c:pt>
                <c:pt idx="49">
                  <c:v>2</c:v>
                </c:pt>
                <c:pt idx="50">
                  <c:v>3</c:v>
                </c:pt>
                <c:pt idx="51">
                  <c:v>1</c:v>
                </c:pt>
                <c:pt idx="52">
                  <c:v>3</c:v>
                </c:pt>
                <c:pt idx="53">
                  <c:v>2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178</c:v>
                </c:pt>
              </c:numCache>
            </c:numRef>
          </c:val>
        </c:ser>
        <c:ser>
          <c:idx val="5"/>
          <c:order val="5"/>
          <c:tx>
            <c:strRef>
              <c:f>'Marzo a Mayo '!$G$37</c:f>
              <c:strCache>
                <c:ptCount val="1"/>
                <c:pt idx="0">
                  <c:v>MAYO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'Marzo a Mayo '!$A$38:$A$95</c:f>
              <c:strCache>
                <c:ptCount val="58"/>
                <c:pt idx="0">
                  <c:v>Audiencia Pública</c:v>
                </c:pt>
                <c:pt idx="1">
                  <c:v>Acta de Adjudicación</c:v>
                </c:pt>
                <c:pt idx="2">
                  <c:v>Acta de Conciliaciòn</c:v>
                </c:pt>
                <c:pt idx="3">
                  <c:v>Caducidad</c:v>
                </c:pt>
                <c:pt idx="4">
                  <c:v>Campañas de Seguridad </c:v>
                </c:pt>
                <c:pt idx="5">
                  <c:v>Canales de Pago</c:v>
                </c:pt>
                <c:pt idx="6">
                  <c:v>Canales de atenciòn</c:v>
                </c:pt>
                <c:pt idx="7">
                  <c:v>Cambio de servicio</c:v>
                </c:pt>
                <c:pt idx="8">
                  <c:v>Certificado de Industria </c:v>
                </c:pt>
                <c:pt idx="9">
                  <c:v>Certificado Laboral</c:v>
                </c:pt>
                <c:pt idx="10">
                  <c:v>Certificado de Tradiciòn</c:v>
                </c:pt>
                <c:pt idx="11">
                  <c:v>Cierre Vial</c:v>
                </c:pt>
                <c:pt idx="12">
                  <c:v>Comparendos (audiencia, corrección, copias, información)</c:v>
                </c:pt>
                <c:pt idx="13">
                  <c:v>Concesiòn Simit</c:v>
                </c:pt>
                <c:pt idx="14">
                  <c:v>Copia Acto Administrativo</c:v>
                </c:pt>
                <c:pt idx="15">
                  <c:v>Corrección Simit</c:v>
                </c:pt>
                <c:pt idx="16">
                  <c:v>Descargas de pagos Y/o impuestos</c:v>
                </c:pt>
                <c:pt idx="17">
                  <c:v>Devolución de Pago</c:v>
                </c:pt>
                <c:pt idx="18">
                  <c:v>Dispositivos de Seguridad</c:v>
                </c:pt>
                <c:pt idx="19">
                  <c:v>Duplicado de Placa</c:v>
                </c:pt>
                <c:pt idx="20">
                  <c:v>Embargo y Desembargo</c:v>
                </c:pt>
                <c:pt idx="21">
                  <c:v>Estado de Cuenta</c:v>
                </c:pt>
                <c:pt idx="22">
                  <c:v>Exoneración de Comparendo</c:v>
                </c:pt>
                <c:pt idx="23">
                  <c:v>Encuestas</c:v>
                </c:pt>
                <c:pt idx="24">
                  <c:v>Fallo de Tutela</c:v>
                </c:pt>
                <c:pt idx="25">
                  <c:v>Historial</c:v>
                </c:pt>
                <c:pt idx="26">
                  <c:v>Indices de Infracción</c:v>
                </c:pt>
                <c:pt idx="27">
                  <c:v>Inquietud de Impuestos</c:v>
                </c:pt>
                <c:pt idx="28">
                  <c:v>Licencia de Conducción</c:v>
                </c:pt>
                <c:pt idx="29">
                  <c:v>Link Empresarial</c:v>
                </c:pt>
                <c:pt idx="30">
                  <c:v>Mandamiento de pago</c:v>
                </c:pt>
                <c:pt idx="31">
                  <c:v>Medidas Cautelares</c:v>
                </c:pt>
                <c:pt idx="32">
                  <c:v>Migración del Runt</c:v>
                </c:pt>
                <c:pt idx="33">
                  <c:v>Correcciòn del Runt</c:v>
                </c:pt>
                <c:pt idx="34">
                  <c:v>Notificación</c:v>
                </c:pt>
                <c:pt idx="35">
                  <c:v>Oferta de servicios</c:v>
                </c:pt>
                <c:pt idx="36">
                  <c:v>Operativos</c:v>
                </c:pt>
                <c:pt idx="37">
                  <c:v>Orden de Inmovilización</c:v>
                </c:pt>
                <c:pt idx="38">
                  <c:v>Paz y Salvo</c:v>
                </c:pt>
                <c:pt idx="39">
                  <c:v>Permisos Movilizaciòn</c:v>
                </c:pt>
                <c:pt idx="40">
                  <c:v>Pràcticas</c:v>
                </c:pt>
                <c:pt idx="41">
                  <c:v>Proceso Ejecutivo  (Tutela)</c:v>
                </c:pt>
                <c:pt idx="42">
                  <c:v>Propiedad de Vehículos</c:v>
                </c:pt>
                <c:pt idx="43">
                  <c:v>Prescripción de Comparendo</c:v>
                </c:pt>
                <c:pt idx="44">
                  <c:v>Proceso disciplinario</c:v>
                </c:pt>
                <c:pt idx="45">
                  <c:v>Reportes de Accidentes</c:v>
                </c:pt>
                <c:pt idx="46">
                  <c:v>Croquis de Accidentes</c:v>
                </c:pt>
                <c:pt idx="47">
                  <c:v>Requisitos y valor tramite</c:v>
                </c:pt>
                <c:pt idx="48">
                  <c:v>Reuniòn</c:v>
                </c:pt>
                <c:pt idx="49">
                  <c:v>Semaforos</c:v>
                </c:pt>
                <c:pt idx="50">
                  <c:v>Señalización</c:v>
                </c:pt>
                <c:pt idx="51">
                  <c:v>Traspaso</c:v>
                </c:pt>
                <c:pt idx="52">
                  <c:v>Traslado de Cuenta</c:v>
                </c:pt>
                <c:pt idx="53">
                  <c:v>Matricula</c:v>
                </c:pt>
                <c:pt idx="54">
                  <c:v>Cancelación de Matriculas</c:v>
                </c:pt>
                <c:pt idx="55">
                  <c:v>Tramite o servicio solicitado</c:v>
                </c:pt>
                <c:pt idx="56">
                  <c:v>Transferencias</c:v>
                </c:pt>
                <c:pt idx="57">
                  <c:v>TOTAL</c:v>
                </c:pt>
              </c:strCache>
            </c:strRef>
          </c:cat>
          <c:val>
            <c:numRef>
              <c:f>'Marzo a Mayo '!$G$38:$G$95</c:f>
              <c:numCache>
                <c:formatCode>General</c:formatCode>
                <c:ptCount val="58"/>
                <c:pt idx="0" formatCode="0">
                  <c:v>7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  <c:pt idx="4">
                  <c:v>2</c:v>
                </c:pt>
                <c:pt idx="5">
                  <c:v>34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11</c:v>
                </c:pt>
                <c:pt idx="11">
                  <c:v>1</c:v>
                </c:pt>
                <c:pt idx="12">
                  <c:v>23</c:v>
                </c:pt>
                <c:pt idx="13">
                  <c:v>0</c:v>
                </c:pt>
                <c:pt idx="14">
                  <c:v>2</c:v>
                </c:pt>
                <c:pt idx="15">
                  <c:v>1</c:v>
                </c:pt>
                <c:pt idx="16">
                  <c:v>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15</c:v>
                </c:pt>
                <c:pt idx="21">
                  <c:v>0</c:v>
                </c:pt>
                <c:pt idx="22">
                  <c:v>1</c:v>
                </c:pt>
                <c:pt idx="23">
                  <c:v>1</c:v>
                </c:pt>
                <c:pt idx="24">
                  <c:v>0</c:v>
                </c:pt>
                <c:pt idx="25">
                  <c:v>1</c:v>
                </c:pt>
                <c:pt idx="26">
                  <c:v>2</c:v>
                </c:pt>
                <c:pt idx="27">
                  <c:v>4</c:v>
                </c:pt>
                <c:pt idx="28">
                  <c:v>2</c:v>
                </c:pt>
                <c:pt idx="29">
                  <c:v>0</c:v>
                </c:pt>
                <c:pt idx="30">
                  <c:v>0</c:v>
                </c:pt>
                <c:pt idx="31">
                  <c:v>9</c:v>
                </c:pt>
                <c:pt idx="32">
                  <c:v>2</c:v>
                </c:pt>
                <c:pt idx="33">
                  <c:v>1</c:v>
                </c:pt>
                <c:pt idx="34">
                  <c:v>17</c:v>
                </c:pt>
                <c:pt idx="35">
                  <c:v>0</c:v>
                </c:pt>
                <c:pt idx="36">
                  <c:v>1</c:v>
                </c:pt>
                <c:pt idx="37">
                  <c:v>1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60</c:v>
                </c:pt>
                <c:pt idx="44">
                  <c:v>0</c:v>
                </c:pt>
                <c:pt idx="45">
                  <c:v>1</c:v>
                </c:pt>
                <c:pt idx="46">
                  <c:v>1</c:v>
                </c:pt>
                <c:pt idx="47">
                  <c:v>0</c:v>
                </c:pt>
                <c:pt idx="48">
                  <c:v>4</c:v>
                </c:pt>
                <c:pt idx="49">
                  <c:v>1</c:v>
                </c:pt>
                <c:pt idx="50">
                  <c:v>0</c:v>
                </c:pt>
                <c:pt idx="51">
                  <c:v>1</c:v>
                </c:pt>
                <c:pt idx="52">
                  <c:v>2</c:v>
                </c:pt>
                <c:pt idx="53">
                  <c:v>0</c:v>
                </c:pt>
                <c:pt idx="54">
                  <c:v>3</c:v>
                </c:pt>
                <c:pt idx="55">
                  <c:v>0</c:v>
                </c:pt>
                <c:pt idx="56">
                  <c:v>1</c:v>
                </c:pt>
                <c:pt idx="57" formatCode="0">
                  <c:v>222</c:v>
                </c:pt>
              </c:numCache>
            </c:numRef>
          </c:val>
        </c:ser>
        <c:ser>
          <c:idx val="6"/>
          <c:order val="6"/>
          <c:tx>
            <c:strRef>
              <c:f>'Marzo a Mayo '!$H$37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'Marzo a Mayo '!$A$38:$A$95</c:f>
              <c:strCache>
                <c:ptCount val="58"/>
                <c:pt idx="0">
                  <c:v>Audiencia Pública</c:v>
                </c:pt>
                <c:pt idx="1">
                  <c:v>Acta de Adjudicación</c:v>
                </c:pt>
                <c:pt idx="2">
                  <c:v>Acta de Conciliaciòn</c:v>
                </c:pt>
                <c:pt idx="3">
                  <c:v>Caducidad</c:v>
                </c:pt>
                <c:pt idx="4">
                  <c:v>Campañas de Seguridad </c:v>
                </c:pt>
                <c:pt idx="5">
                  <c:v>Canales de Pago</c:v>
                </c:pt>
                <c:pt idx="6">
                  <c:v>Canales de atenciòn</c:v>
                </c:pt>
                <c:pt idx="7">
                  <c:v>Cambio de servicio</c:v>
                </c:pt>
                <c:pt idx="8">
                  <c:v>Certificado de Industria </c:v>
                </c:pt>
                <c:pt idx="9">
                  <c:v>Certificado Laboral</c:v>
                </c:pt>
                <c:pt idx="10">
                  <c:v>Certificado de Tradiciòn</c:v>
                </c:pt>
                <c:pt idx="11">
                  <c:v>Cierre Vial</c:v>
                </c:pt>
                <c:pt idx="12">
                  <c:v>Comparendos (audiencia, corrección, copias, información)</c:v>
                </c:pt>
                <c:pt idx="13">
                  <c:v>Concesiòn Simit</c:v>
                </c:pt>
                <c:pt idx="14">
                  <c:v>Copia Acto Administrativo</c:v>
                </c:pt>
                <c:pt idx="15">
                  <c:v>Corrección Simit</c:v>
                </c:pt>
                <c:pt idx="16">
                  <c:v>Descargas de pagos Y/o impuestos</c:v>
                </c:pt>
                <c:pt idx="17">
                  <c:v>Devolución de Pago</c:v>
                </c:pt>
                <c:pt idx="18">
                  <c:v>Dispositivos de Seguridad</c:v>
                </c:pt>
                <c:pt idx="19">
                  <c:v>Duplicado de Placa</c:v>
                </c:pt>
                <c:pt idx="20">
                  <c:v>Embargo y Desembargo</c:v>
                </c:pt>
                <c:pt idx="21">
                  <c:v>Estado de Cuenta</c:v>
                </c:pt>
                <c:pt idx="22">
                  <c:v>Exoneración de Comparendo</c:v>
                </c:pt>
                <c:pt idx="23">
                  <c:v>Encuestas</c:v>
                </c:pt>
                <c:pt idx="24">
                  <c:v>Fallo de Tutela</c:v>
                </c:pt>
                <c:pt idx="25">
                  <c:v>Historial</c:v>
                </c:pt>
                <c:pt idx="26">
                  <c:v>Indices de Infracción</c:v>
                </c:pt>
                <c:pt idx="27">
                  <c:v>Inquietud de Impuestos</c:v>
                </c:pt>
                <c:pt idx="28">
                  <c:v>Licencia de Conducción</c:v>
                </c:pt>
                <c:pt idx="29">
                  <c:v>Link Empresarial</c:v>
                </c:pt>
                <c:pt idx="30">
                  <c:v>Mandamiento de pago</c:v>
                </c:pt>
                <c:pt idx="31">
                  <c:v>Medidas Cautelares</c:v>
                </c:pt>
                <c:pt idx="32">
                  <c:v>Migración del Runt</c:v>
                </c:pt>
                <c:pt idx="33">
                  <c:v>Correcciòn del Runt</c:v>
                </c:pt>
                <c:pt idx="34">
                  <c:v>Notificación</c:v>
                </c:pt>
                <c:pt idx="35">
                  <c:v>Oferta de servicios</c:v>
                </c:pt>
                <c:pt idx="36">
                  <c:v>Operativos</c:v>
                </c:pt>
                <c:pt idx="37">
                  <c:v>Orden de Inmovilización</c:v>
                </c:pt>
                <c:pt idx="38">
                  <c:v>Paz y Salvo</c:v>
                </c:pt>
                <c:pt idx="39">
                  <c:v>Permisos Movilizaciòn</c:v>
                </c:pt>
                <c:pt idx="40">
                  <c:v>Pràcticas</c:v>
                </c:pt>
                <c:pt idx="41">
                  <c:v>Proceso Ejecutivo  (Tutela)</c:v>
                </c:pt>
                <c:pt idx="42">
                  <c:v>Propiedad de Vehículos</c:v>
                </c:pt>
                <c:pt idx="43">
                  <c:v>Prescripción de Comparendo</c:v>
                </c:pt>
                <c:pt idx="44">
                  <c:v>Proceso disciplinario</c:v>
                </c:pt>
                <c:pt idx="45">
                  <c:v>Reportes de Accidentes</c:v>
                </c:pt>
                <c:pt idx="46">
                  <c:v>Croquis de Accidentes</c:v>
                </c:pt>
                <c:pt idx="47">
                  <c:v>Requisitos y valor tramite</c:v>
                </c:pt>
                <c:pt idx="48">
                  <c:v>Reuniòn</c:v>
                </c:pt>
                <c:pt idx="49">
                  <c:v>Semaforos</c:v>
                </c:pt>
                <c:pt idx="50">
                  <c:v>Señalización</c:v>
                </c:pt>
                <c:pt idx="51">
                  <c:v>Traspaso</c:v>
                </c:pt>
                <c:pt idx="52">
                  <c:v>Traslado de Cuenta</c:v>
                </c:pt>
                <c:pt idx="53">
                  <c:v>Matricula</c:v>
                </c:pt>
                <c:pt idx="54">
                  <c:v>Cancelación de Matriculas</c:v>
                </c:pt>
                <c:pt idx="55">
                  <c:v>Tramite o servicio solicitado</c:v>
                </c:pt>
                <c:pt idx="56">
                  <c:v>Transferencias</c:v>
                </c:pt>
                <c:pt idx="57">
                  <c:v>TOTAL</c:v>
                </c:pt>
              </c:strCache>
            </c:strRef>
          </c:cat>
          <c:val>
            <c:numRef>
              <c:f>'Marzo a Mayo '!$H$38:$H$95</c:f>
              <c:numCache>
                <c:formatCode>0</c:formatCode>
                <c:ptCount val="58"/>
                <c:pt idx="0">
                  <c:v>22</c:v>
                </c:pt>
                <c:pt idx="1">
                  <c:v>0</c:v>
                </c:pt>
                <c:pt idx="2">
                  <c:v>0</c:v>
                </c:pt>
                <c:pt idx="3">
                  <c:v>7</c:v>
                </c:pt>
                <c:pt idx="4">
                  <c:v>3</c:v>
                </c:pt>
                <c:pt idx="5">
                  <c:v>169</c:v>
                </c:pt>
                <c:pt idx="6">
                  <c:v>5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17</c:v>
                </c:pt>
                <c:pt idx="11">
                  <c:v>14</c:v>
                </c:pt>
                <c:pt idx="12">
                  <c:v>109</c:v>
                </c:pt>
                <c:pt idx="13">
                  <c:v>1</c:v>
                </c:pt>
                <c:pt idx="14">
                  <c:v>7</c:v>
                </c:pt>
                <c:pt idx="15">
                  <c:v>6</c:v>
                </c:pt>
                <c:pt idx="16">
                  <c:v>8</c:v>
                </c:pt>
                <c:pt idx="17">
                  <c:v>5</c:v>
                </c:pt>
                <c:pt idx="18">
                  <c:v>0</c:v>
                </c:pt>
                <c:pt idx="19">
                  <c:v>7</c:v>
                </c:pt>
                <c:pt idx="20">
                  <c:v>38</c:v>
                </c:pt>
                <c:pt idx="21">
                  <c:v>0</c:v>
                </c:pt>
                <c:pt idx="22">
                  <c:v>3</c:v>
                </c:pt>
                <c:pt idx="23">
                  <c:v>1</c:v>
                </c:pt>
                <c:pt idx="24">
                  <c:v>7</c:v>
                </c:pt>
                <c:pt idx="25">
                  <c:v>13</c:v>
                </c:pt>
                <c:pt idx="26">
                  <c:v>2</c:v>
                </c:pt>
                <c:pt idx="27">
                  <c:v>13</c:v>
                </c:pt>
                <c:pt idx="28">
                  <c:v>16</c:v>
                </c:pt>
                <c:pt idx="29">
                  <c:v>1</c:v>
                </c:pt>
                <c:pt idx="30">
                  <c:v>0</c:v>
                </c:pt>
                <c:pt idx="31">
                  <c:v>43</c:v>
                </c:pt>
                <c:pt idx="32">
                  <c:v>7</c:v>
                </c:pt>
                <c:pt idx="33">
                  <c:v>3</c:v>
                </c:pt>
                <c:pt idx="34">
                  <c:v>57</c:v>
                </c:pt>
                <c:pt idx="35">
                  <c:v>17</c:v>
                </c:pt>
                <c:pt idx="36">
                  <c:v>8</c:v>
                </c:pt>
                <c:pt idx="37">
                  <c:v>4</c:v>
                </c:pt>
                <c:pt idx="38">
                  <c:v>2</c:v>
                </c:pt>
                <c:pt idx="39">
                  <c:v>4</c:v>
                </c:pt>
                <c:pt idx="40">
                  <c:v>1</c:v>
                </c:pt>
                <c:pt idx="41">
                  <c:v>5</c:v>
                </c:pt>
                <c:pt idx="42">
                  <c:v>19</c:v>
                </c:pt>
                <c:pt idx="43">
                  <c:v>210</c:v>
                </c:pt>
                <c:pt idx="44">
                  <c:v>5</c:v>
                </c:pt>
                <c:pt idx="45">
                  <c:v>6</c:v>
                </c:pt>
                <c:pt idx="46">
                  <c:v>9</c:v>
                </c:pt>
                <c:pt idx="47">
                  <c:v>0</c:v>
                </c:pt>
                <c:pt idx="48">
                  <c:v>16</c:v>
                </c:pt>
                <c:pt idx="49">
                  <c:v>56</c:v>
                </c:pt>
                <c:pt idx="50">
                  <c:v>6</c:v>
                </c:pt>
                <c:pt idx="51">
                  <c:v>8</c:v>
                </c:pt>
                <c:pt idx="52">
                  <c:v>10</c:v>
                </c:pt>
                <c:pt idx="53">
                  <c:v>6</c:v>
                </c:pt>
                <c:pt idx="54">
                  <c:v>7</c:v>
                </c:pt>
                <c:pt idx="55">
                  <c:v>0</c:v>
                </c:pt>
                <c:pt idx="56">
                  <c:v>3</c:v>
                </c:pt>
                <c:pt idx="57">
                  <c:v>988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7330912"/>
        <c:axId val="347331696"/>
      </c:barChart>
      <c:catAx>
        <c:axId val="347330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47331696"/>
        <c:crosses val="autoZero"/>
        <c:auto val="1"/>
        <c:lblAlgn val="ctr"/>
        <c:lblOffset val="100"/>
        <c:noMultiLvlLbl val="0"/>
      </c:catAx>
      <c:valAx>
        <c:axId val="347331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47330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28575" cap="flat" cmpd="sng" algn="ctr">
      <a:solidFill>
        <a:srgbClr val="0070C0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r>
              <a:rPr lang="es-ES">
                <a:solidFill>
                  <a:srgbClr val="FF0000"/>
                </a:solidFill>
                <a:latin typeface="+mn-lt"/>
                <a:ea typeface="+mn-ea"/>
                <a:cs typeface="+mn-cs"/>
              </a:rPr>
              <a:t>PQRS</a:t>
            </a:r>
            <a:r>
              <a:rPr lang="es-ES" baseline="0">
                <a:solidFill>
                  <a:srgbClr val="FF0000"/>
                </a:solidFill>
                <a:latin typeface="+mn-lt"/>
                <a:ea typeface="+mn-ea"/>
                <a:cs typeface="+mn-cs"/>
              </a:rPr>
              <a:t> I.T.T.B</a:t>
            </a:r>
            <a:endParaRPr lang="es-ES">
              <a:solidFill>
                <a:srgbClr val="FF0000"/>
              </a:solidFill>
            </a:endParaRPr>
          </a:p>
        </c:rich>
      </c:tx>
      <c:overlay val="0"/>
      <c:spPr>
        <a:gradFill rotWithShape="1">
          <a:gsLst>
            <a:gs pos="0">
              <a:schemeClr val="accent5">
                <a:tint val="50000"/>
                <a:satMod val="300000"/>
              </a:schemeClr>
            </a:gs>
            <a:gs pos="35000">
              <a:schemeClr val="accent5">
                <a:tint val="37000"/>
                <a:satMod val="300000"/>
              </a:schemeClr>
            </a:gs>
            <a:gs pos="100000">
              <a:schemeClr val="accent5">
                <a:tint val="15000"/>
                <a:satMod val="350000"/>
              </a:schemeClr>
            </a:gs>
          </a:gsLst>
          <a:lin ang="16200000" scaled="1"/>
        </a:gradFill>
        <a:ln w="19050" cap="flat" cmpd="sng" algn="ctr">
          <a:solidFill>
            <a:srgbClr val="0070C0"/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rgbClr val="FF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[1]ENERO!$A$7</c:f>
              <c:strCache>
                <c:ptCount val="1"/>
                <c:pt idx="0">
                  <c:v>ENERO</c:v>
                </c:pt>
              </c:strCache>
            </c:strRef>
          </c:tx>
          <c:spPr>
            <a:solidFill>
              <a:srgbClr val="00CC00"/>
            </a:solidFill>
            <a:ln>
              <a:noFill/>
            </a:ln>
            <a:effectLst/>
          </c:spPr>
          <c:invertIfNegative val="0"/>
          <c:cat>
            <c:multiLvlStrRef>
              <c:f>[1]ENERO!$B$5:$E$6</c:f>
              <c:multiLvlStrCache>
                <c:ptCount val="4"/>
                <c:lvl>
                  <c:pt idx="0">
                    <c:v>0</c:v>
                  </c:pt>
                  <c:pt idx="1">
                    <c:v>C</c:v>
                  </c:pt>
                  <c:pt idx="2">
                    <c:v>SC</c:v>
                  </c:pt>
                  <c:pt idx="3">
                    <c:v>No. PQRS</c:v>
                  </c:pt>
                </c:lvl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</c:lvl>
              </c:multiLvlStrCache>
            </c:multiLvlStrRef>
          </c:cat>
          <c:val>
            <c:numRef>
              <c:f>[1]ENERO!$B$7:$E$7</c:f>
              <c:numCache>
                <c:formatCode>General</c:formatCode>
                <c:ptCount val="4"/>
                <c:pt idx="0">
                  <c:v>0</c:v>
                </c:pt>
                <c:pt idx="1">
                  <c:v>17</c:v>
                </c:pt>
                <c:pt idx="2">
                  <c:v>21</c:v>
                </c:pt>
                <c:pt idx="3">
                  <c:v>38</c:v>
                </c:pt>
              </c:numCache>
            </c:numRef>
          </c:val>
        </c:ser>
        <c:ser>
          <c:idx val="1"/>
          <c:order val="1"/>
          <c:tx>
            <c:strRef>
              <c:f>[1]ENERO!$A$8</c:f>
              <c:strCache>
                <c:ptCount val="1"/>
                <c:pt idx="0">
                  <c:v>FEBRERO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[1]ENERO!$B$5:$E$6</c:f>
              <c:multiLvlStrCache>
                <c:ptCount val="4"/>
                <c:lvl>
                  <c:pt idx="0">
                    <c:v>0</c:v>
                  </c:pt>
                  <c:pt idx="1">
                    <c:v>C</c:v>
                  </c:pt>
                  <c:pt idx="2">
                    <c:v>SC</c:v>
                  </c:pt>
                  <c:pt idx="3">
                    <c:v>No. PQRS</c:v>
                  </c:pt>
                </c:lvl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</c:lvl>
              </c:multiLvlStrCache>
            </c:multiLvlStrRef>
          </c:cat>
          <c:val>
            <c:numRef>
              <c:f>[1]ENERO!$B$8:$E$8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[1]ENERO!$A$9</c:f>
              <c:strCache>
                <c:ptCount val="1"/>
                <c:pt idx="0">
                  <c:v>MARZO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[1]ENERO!$B$5:$E$6</c:f>
              <c:multiLvlStrCache>
                <c:ptCount val="4"/>
                <c:lvl>
                  <c:pt idx="0">
                    <c:v>0</c:v>
                  </c:pt>
                  <c:pt idx="1">
                    <c:v>C</c:v>
                  </c:pt>
                  <c:pt idx="2">
                    <c:v>SC</c:v>
                  </c:pt>
                  <c:pt idx="3">
                    <c:v>No. PQRS</c:v>
                  </c:pt>
                </c:lvl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</c:lvl>
              </c:multiLvlStrCache>
            </c:multiLvlStrRef>
          </c:cat>
          <c:val>
            <c:numRef>
              <c:f>[1]ENERO!$B$9:$E$9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tx>
            <c:strRef>
              <c:f>[1]ENERO!$A$10</c:f>
              <c:strCache>
                <c:ptCount val="1"/>
                <c:pt idx="0">
                  <c:v>TOTAL 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[1]ENERO!$B$5:$E$6</c:f>
              <c:multiLvlStrCache>
                <c:ptCount val="4"/>
                <c:lvl>
                  <c:pt idx="0">
                    <c:v>0</c:v>
                  </c:pt>
                  <c:pt idx="1">
                    <c:v>C</c:v>
                  </c:pt>
                  <c:pt idx="2">
                    <c:v>SC</c:v>
                  </c:pt>
                  <c:pt idx="3">
                    <c:v>No. PQRS</c:v>
                  </c:pt>
                </c:lvl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</c:lvl>
              </c:multiLvlStrCache>
            </c:multiLvlStrRef>
          </c:cat>
          <c:val>
            <c:numRef>
              <c:f>[1]ENERO!$B$10:$E$10</c:f>
              <c:numCache>
                <c:formatCode>General</c:formatCode>
                <c:ptCount val="4"/>
                <c:pt idx="0">
                  <c:v>0</c:v>
                </c:pt>
                <c:pt idx="1">
                  <c:v>17</c:v>
                </c:pt>
                <c:pt idx="2">
                  <c:v>21</c:v>
                </c:pt>
                <c:pt idx="3">
                  <c:v>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4119952"/>
        <c:axId val="344122696"/>
      </c:barChart>
      <c:catAx>
        <c:axId val="344119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44122696"/>
        <c:crosses val="autoZero"/>
        <c:auto val="1"/>
        <c:lblAlgn val="ctr"/>
        <c:lblOffset val="100"/>
        <c:noMultiLvlLbl val="0"/>
      </c:catAx>
      <c:valAx>
        <c:axId val="344122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44119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solidFill>
        <a:srgbClr val="0070C0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r>
              <a:rPr lang="es-ES">
                <a:solidFill>
                  <a:srgbClr val="FF0000"/>
                </a:solidFill>
                <a:latin typeface="+mn-lt"/>
                <a:ea typeface="+mn-ea"/>
                <a:cs typeface="+mn-cs"/>
              </a:rPr>
              <a:t>POR</a:t>
            </a:r>
            <a:r>
              <a:rPr lang="es-ES" baseline="0">
                <a:solidFill>
                  <a:srgbClr val="FF0000"/>
                </a:solidFill>
                <a:latin typeface="+mn-lt"/>
                <a:ea typeface="+mn-ea"/>
                <a:cs typeface="+mn-cs"/>
              </a:rPr>
              <a:t> TIPO DE PQRS</a:t>
            </a:r>
            <a:endParaRPr lang="es-ES">
              <a:solidFill>
                <a:srgbClr val="FF0000"/>
              </a:solidFill>
            </a:endParaRPr>
          </a:p>
        </c:rich>
      </c:tx>
      <c:overlay val="0"/>
      <c:spPr>
        <a:gradFill rotWithShape="1">
          <a:gsLst>
            <a:gs pos="0">
              <a:schemeClr val="accent5">
                <a:tint val="50000"/>
                <a:satMod val="300000"/>
              </a:schemeClr>
            </a:gs>
            <a:gs pos="35000">
              <a:schemeClr val="accent5">
                <a:tint val="37000"/>
                <a:satMod val="300000"/>
              </a:schemeClr>
            </a:gs>
            <a:gs pos="100000">
              <a:schemeClr val="accent5">
                <a:tint val="15000"/>
                <a:satMod val="350000"/>
              </a:schemeClr>
            </a:gs>
          </a:gsLst>
          <a:lin ang="16200000" scaled="1"/>
        </a:gradFill>
        <a:ln w="19050" cap="flat" cmpd="sng" algn="ctr">
          <a:solidFill>
            <a:srgbClr val="0070C0"/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rgbClr val="FF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[1]ENERO!$A$18</c:f>
              <c:strCache>
                <c:ptCount val="1"/>
                <c:pt idx="0">
                  <c:v>ENERO</c:v>
                </c:pt>
              </c:strCache>
            </c:strRef>
          </c:tx>
          <c:spPr>
            <a:solidFill>
              <a:srgbClr val="33CC33"/>
            </a:solidFill>
            <a:ln>
              <a:noFill/>
            </a:ln>
            <a:effectLst/>
          </c:spPr>
          <c:invertIfNegative val="0"/>
          <c:cat>
            <c:multiLvlStrRef>
              <c:f>[1]ENERO!$B$16:$I$17</c:f>
              <c:multiLvlStrCache>
                <c:ptCount val="8"/>
                <c:lvl>
                  <c:pt idx="0">
                    <c:v>0</c:v>
                  </c:pt>
                  <c:pt idx="1">
                    <c:v>PETICIÓN</c:v>
                  </c:pt>
                  <c:pt idx="2">
                    <c:v>OFERTAS</c:v>
                  </c:pt>
                  <c:pt idx="3">
                    <c:v>TUTELA</c:v>
                  </c:pt>
                  <c:pt idx="4">
                    <c:v>SUGERENCIA</c:v>
                  </c:pt>
                  <c:pt idx="5">
                    <c:v>INVITACIÒN</c:v>
                  </c:pt>
                  <c:pt idx="6">
                    <c:v>PROCESO EJECUTIVO</c:v>
                  </c:pt>
                  <c:pt idx="7">
                    <c:v>TOTAL</c:v>
                  </c:pt>
                </c:lvl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</c:lvl>
              </c:multiLvlStrCache>
            </c:multiLvlStrRef>
          </c:cat>
          <c:val>
            <c:numRef>
              <c:f>[1]ENERO!$B$18:$I$18</c:f>
              <c:numCache>
                <c:formatCode>General</c:formatCode>
                <c:ptCount val="8"/>
                <c:pt idx="0">
                  <c:v>0</c:v>
                </c:pt>
                <c:pt idx="1">
                  <c:v>34</c:v>
                </c:pt>
                <c:pt idx="2">
                  <c:v>1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38</c:v>
                </c:pt>
              </c:numCache>
            </c:numRef>
          </c:val>
        </c:ser>
        <c:ser>
          <c:idx val="1"/>
          <c:order val="1"/>
          <c:tx>
            <c:strRef>
              <c:f>[1]ENERO!$A$19</c:f>
              <c:strCache>
                <c:ptCount val="1"/>
                <c:pt idx="0">
                  <c:v>FEBRERO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[1]ENERO!$B$16:$I$17</c:f>
              <c:multiLvlStrCache>
                <c:ptCount val="8"/>
                <c:lvl>
                  <c:pt idx="0">
                    <c:v>0</c:v>
                  </c:pt>
                  <c:pt idx="1">
                    <c:v>PETICIÓN</c:v>
                  </c:pt>
                  <c:pt idx="2">
                    <c:v>OFERTAS</c:v>
                  </c:pt>
                  <c:pt idx="3">
                    <c:v>TUTELA</c:v>
                  </c:pt>
                  <c:pt idx="4">
                    <c:v>SUGERENCIA</c:v>
                  </c:pt>
                  <c:pt idx="5">
                    <c:v>INVITACIÒN</c:v>
                  </c:pt>
                  <c:pt idx="6">
                    <c:v>PROCESO EJECUTIVO</c:v>
                  </c:pt>
                  <c:pt idx="7">
                    <c:v>TOTAL</c:v>
                  </c:pt>
                </c:lvl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</c:lvl>
              </c:multiLvlStrCache>
            </c:multiLvlStrRef>
          </c:cat>
          <c:val>
            <c:numRef>
              <c:f>[1]ENERO!$B$19:$I$19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[1]ENERO!$A$20</c:f>
              <c:strCache>
                <c:ptCount val="1"/>
                <c:pt idx="0">
                  <c:v>MARZO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[1]ENERO!$B$16:$I$17</c:f>
              <c:multiLvlStrCache>
                <c:ptCount val="8"/>
                <c:lvl>
                  <c:pt idx="0">
                    <c:v>0</c:v>
                  </c:pt>
                  <c:pt idx="1">
                    <c:v>PETICIÓN</c:v>
                  </c:pt>
                  <c:pt idx="2">
                    <c:v>OFERTAS</c:v>
                  </c:pt>
                  <c:pt idx="3">
                    <c:v>TUTELA</c:v>
                  </c:pt>
                  <c:pt idx="4">
                    <c:v>SUGERENCIA</c:v>
                  </c:pt>
                  <c:pt idx="5">
                    <c:v>INVITACIÒN</c:v>
                  </c:pt>
                  <c:pt idx="6">
                    <c:v>PROCESO EJECUTIVO</c:v>
                  </c:pt>
                  <c:pt idx="7">
                    <c:v>TOTAL</c:v>
                  </c:pt>
                </c:lvl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</c:lvl>
              </c:multiLvlStrCache>
            </c:multiLvlStrRef>
          </c:cat>
          <c:val>
            <c:numRef>
              <c:f>[1]ENERO!$B$20:$I$20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3"/>
          <c:order val="3"/>
          <c:tx>
            <c:strRef>
              <c:f>[1]ENERO!$A$21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CC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[1]ENERO!$B$16:$I$17</c:f>
              <c:multiLvlStrCache>
                <c:ptCount val="8"/>
                <c:lvl>
                  <c:pt idx="0">
                    <c:v>0</c:v>
                  </c:pt>
                  <c:pt idx="1">
                    <c:v>PETICIÓN</c:v>
                  </c:pt>
                  <c:pt idx="2">
                    <c:v>OFERTAS</c:v>
                  </c:pt>
                  <c:pt idx="3">
                    <c:v>TUTELA</c:v>
                  </c:pt>
                  <c:pt idx="4">
                    <c:v>SUGERENCIA</c:v>
                  </c:pt>
                  <c:pt idx="5">
                    <c:v>INVITACIÒN</c:v>
                  </c:pt>
                  <c:pt idx="6">
                    <c:v>PROCESO EJECUTIVO</c:v>
                  </c:pt>
                  <c:pt idx="7">
                    <c:v>TOTAL</c:v>
                  </c:pt>
                </c:lvl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</c:lvl>
              </c:multiLvlStrCache>
            </c:multiLvlStrRef>
          </c:cat>
          <c:val>
            <c:numRef>
              <c:f>[1]ENERO!$B$21:$I$21</c:f>
              <c:numCache>
                <c:formatCode>General</c:formatCode>
                <c:ptCount val="8"/>
                <c:pt idx="0">
                  <c:v>0</c:v>
                </c:pt>
                <c:pt idx="1">
                  <c:v>34</c:v>
                </c:pt>
                <c:pt idx="2">
                  <c:v>1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44115248"/>
        <c:axId val="344117600"/>
      </c:barChart>
      <c:catAx>
        <c:axId val="344115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44117600"/>
        <c:crosses val="autoZero"/>
        <c:auto val="1"/>
        <c:lblAlgn val="ctr"/>
        <c:lblOffset val="100"/>
        <c:noMultiLvlLbl val="0"/>
      </c:catAx>
      <c:valAx>
        <c:axId val="344117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44115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solidFill>
        <a:srgbClr val="0070C0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r>
              <a:rPr lang="es-ES">
                <a:solidFill>
                  <a:srgbClr val="FF0000"/>
                </a:solidFill>
                <a:latin typeface="+mn-lt"/>
                <a:ea typeface="+mn-ea"/>
                <a:cs typeface="+mn-cs"/>
              </a:rPr>
              <a:t>PQRS</a:t>
            </a:r>
            <a:r>
              <a:rPr lang="es-ES" baseline="0">
                <a:solidFill>
                  <a:srgbClr val="FF0000"/>
                </a:solidFill>
                <a:latin typeface="+mn-lt"/>
                <a:ea typeface="+mn-ea"/>
                <a:cs typeface="+mn-cs"/>
              </a:rPr>
              <a:t> POR PROCESO</a:t>
            </a:r>
            <a:endParaRPr lang="es-ES">
              <a:solidFill>
                <a:srgbClr val="FF0000"/>
              </a:solidFill>
            </a:endParaRPr>
          </a:p>
        </c:rich>
      </c:tx>
      <c:overlay val="0"/>
      <c:spPr>
        <a:gradFill rotWithShape="1">
          <a:gsLst>
            <a:gs pos="0">
              <a:schemeClr val="accent5">
                <a:tint val="50000"/>
                <a:satMod val="300000"/>
              </a:schemeClr>
            </a:gs>
            <a:gs pos="35000">
              <a:schemeClr val="accent5">
                <a:tint val="37000"/>
                <a:satMod val="300000"/>
              </a:schemeClr>
            </a:gs>
            <a:gs pos="100000">
              <a:schemeClr val="accent5">
                <a:tint val="15000"/>
                <a:satMod val="350000"/>
              </a:schemeClr>
            </a:gs>
          </a:gsLst>
          <a:lin ang="16200000" scaled="1"/>
        </a:gradFill>
        <a:ln w="9525" cap="flat" cmpd="sng" algn="ctr">
          <a:solidFill>
            <a:schemeClr val="accent5">
              <a:shade val="95000"/>
              <a:satMod val="10500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rgbClr val="FF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1"/>
          <c:tx>
            <c:strRef>
              <c:f>[1]ENERO!$C$81:$C$82</c:f>
              <c:strCache>
                <c:ptCount val="1"/>
                <c:pt idx="0">
                  <c:v>0 ENERO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[1]ENERO!$A$83:$A$94</c:f>
              <c:strCache>
                <c:ptCount val="12"/>
                <c:pt idx="0">
                  <c:v>ADMINISTRATIVA</c:v>
                </c:pt>
                <c:pt idx="1">
                  <c:v>COBRO COACTIVO</c:v>
                </c:pt>
                <c:pt idx="2">
                  <c:v>CONTRAVENCIONES</c:v>
                </c:pt>
                <c:pt idx="3">
                  <c:v>SISTEMAS</c:v>
                </c:pt>
                <c:pt idx="4">
                  <c:v>DIRECCIÓN ESTRATÉGICA</c:v>
                </c:pt>
                <c:pt idx="5">
                  <c:v>FINANCIERA</c:v>
                </c:pt>
                <c:pt idx="6">
                  <c:v>JURÍDICA</c:v>
                </c:pt>
                <c:pt idx="7">
                  <c:v>PLANEACIÓN</c:v>
                </c:pt>
                <c:pt idx="8">
                  <c:v>TRAMITES</c:v>
                </c:pt>
                <c:pt idx="9">
                  <c:v>SEGURIDAD VIAL</c:v>
                </c:pt>
                <c:pt idx="10">
                  <c:v>CONTROL Y EVALUACIÓN</c:v>
                </c:pt>
                <c:pt idx="11">
                  <c:v>TOTAL</c:v>
                </c:pt>
              </c:strCache>
            </c:strRef>
          </c:cat>
          <c:val>
            <c:numRef>
              <c:f>[1]ENERO!$C$83:$C$94</c:f>
              <c:numCache>
                <c:formatCode>General</c:formatCode>
                <c:ptCount val="12"/>
                <c:pt idx="0">
                  <c:v>0</c:v>
                </c:pt>
                <c:pt idx="1">
                  <c:v>14</c:v>
                </c:pt>
                <c:pt idx="2">
                  <c:v>13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1</c:v>
                </c:pt>
                <c:pt idx="10">
                  <c:v>0</c:v>
                </c:pt>
                <c:pt idx="11">
                  <c:v>38</c:v>
                </c:pt>
              </c:numCache>
            </c:numRef>
          </c:val>
        </c:ser>
        <c:ser>
          <c:idx val="2"/>
          <c:order val="2"/>
          <c:tx>
            <c:strRef>
              <c:f>[1]ENERO!$D$81:$D$82</c:f>
              <c:strCache>
                <c:ptCount val="1"/>
                <c:pt idx="0">
                  <c:v>0 TOTAL</c:v>
                </c:pt>
              </c:strCache>
            </c:strRef>
          </c:tx>
          <c:spPr>
            <a:solidFill>
              <a:srgbClr val="00CC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[1]ENERO!$A$83:$A$94</c:f>
              <c:strCache>
                <c:ptCount val="12"/>
                <c:pt idx="0">
                  <c:v>ADMINISTRATIVA</c:v>
                </c:pt>
                <c:pt idx="1">
                  <c:v>COBRO COACTIVO</c:v>
                </c:pt>
                <c:pt idx="2">
                  <c:v>CONTRAVENCIONES</c:v>
                </c:pt>
                <c:pt idx="3">
                  <c:v>SISTEMAS</c:v>
                </c:pt>
                <c:pt idx="4">
                  <c:v>DIRECCIÓN ESTRATÉGICA</c:v>
                </c:pt>
                <c:pt idx="5">
                  <c:v>FINANCIERA</c:v>
                </c:pt>
                <c:pt idx="6">
                  <c:v>JURÍDICA</c:v>
                </c:pt>
                <c:pt idx="7">
                  <c:v>PLANEACIÓN</c:v>
                </c:pt>
                <c:pt idx="8">
                  <c:v>TRAMITES</c:v>
                </c:pt>
                <c:pt idx="9">
                  <c:v>SEGURIDAD VIAL</c:v>
                </c:pt>
                <c:pt idx="10">
                  <c:v>CONTROL Y EVALUACIÓN</c:v>
                </c:pt>
                <c:pt idx="11">
                  <c:v>TOTAL</c:v>
                </c:pt>
              </c:strCache>
            </c:strRef>
          </c:cat>
          <c:val>
            <c:numRef>
              <c:f>[1]ENERO!$D$83:$D$94</c:f>
              <c:numCache>
                <c:formatCode>General</c:formatCode>
                <c:ptCount val="12"/>
                <c:pt idx="0">
                  <c:v>0</c:v>
                </c:pt>
                <c:pt idx="1">
                  <c:v>14</c:v>
                </c:pt>
                <c:pt idx="2">
                  <c:v>13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1</c:v>
                </c:pt>
                <c:pt idx="10">
                  <c:v>0</c:v>
                </c:pt>
                <c:pt idx="11">
                  <c:v>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44121912"/>
        <c:axId val="34411642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[1]ENERO!$B$81:$B$82</c15:sqref>
                        </c15:formulaRef>
                      </c:ext>
                    </c:extLst>
                    <c:strCache>
                      <c:ptCount val="1"/>
                      <c:pt idx="0">
                        <c:v>0 0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[1]ENERO!$A$83:$A$94</c15:sqref>
                        </c15:formulaRef>
                      </c:ext>
                    </c:extLst>
                    <c:strCache>
                      <c:ptCount val="12"/>
                      <c:pt idx="0">
                        <c:v>ADMINISTRATIVA</c:v>
                      </c:pt>
                      <c:pt idx="1">
                        <c:v>COBRO COACTIVO</c:v>
                      </c:pt>
                      <c:pt idx="2">
                        <c:v>CONTRAVENCIONES</c:v>
                      </c:pt>
                      <c:pt idx="3">
                        <c:v>SISTEMAS</c:v>
                      </c:pt>
                      <c:pt idx="4">
                        <c:v>DIRECCIÓN ESTRATÉGICA</c:v>
                      </c:pt>
                      <c:pt idx="5">
                        <c:v>FINANCIERA</c:v>
                      </c:pt>
                      <c:pt idx="6">
                        <c:v>JURÍDICA</c:v>
                      </c:pt>
                      <c:pt idx="7">
                        <c:v>PLANEACIÓN</c:v>
                      </c:pt>
                      <c:pt idx="8">
                        <c:v>TRAMITES</c:v>
                      </c:pt>
                      <c:pt idx="9">
                        <c:v>SEGURIDAD VIAL</c:v>
                      </c:pt>
                      <c:pt idx="10">
                        <c:v>CONTROL Y EVALUACIÓN</c:v>
                      </c:pt>
                      <c:pt idx="11">
                        <c:v>TOTAL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[1]ENERO!$B$83:$B$94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</c15:ser>
            </c15:filteredBarSeries>
          </c:ext>
        </c:extLst>
      </c:barChart>
      <c:catAx>
        <c:axId val="3441219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44116424"/>
        <c:crosses val="autoZero"/>
        <c:auto val="1"/>
        <c:lblAlgn val="ctr"/>
        <c:lblOffset val="100"/>
        <c:noMultiLvlLbl val="0"/>
      </c:catAx>
      <c:valAx>
        <c:axId val="3441164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44121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solidFill>
        <a:srgbClr val="0070C0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r>
              <a:rPr lang="es-ES" b="1">
                <a:solidFill>
                  <a:srgbClr val="FF0000"/>
                </a:solidFill>
                <a:latin typeface="+mn-lt"/>
                <a:ea typeface="+mn-ea"/>
                <a:cs typeface="+mn-cs"/>
              </a:rPr>
              <a:t>POR</a:t>
            </a:r>
            <a:r>
              <a:rPr lang="es-ES" b="1" baseline="0">
                <a:solidFill>
                  <a:srgbClr val="FF0000"/>
                </a:solidFill>
                <a:latin typeface="+mn-lt"/>
                <a:ea typeface="+mn-ea"/>
                <a:cs typeface="+mn-cs"/>
              </a:rPr>
              <a:t> TRAMITE O SERVICIO SOLICITADO</a:t>
            </a:r>
            <a:endParaRPr lang="es-ES" b="1">
              <a:solidFill>
                <a:srgbClr val="FF0000"/>
              </a:solidFill>
            </a:endParaRPr>
          </a:p>
        </c:rich>
      </c:tx>
      <c:overlay val="0"/>
      <c:spPr>
        <a:gradFill rotWithShape="1">
          <a:gsLst>
            <a:gs pos="0">
              <a:schemeClr val="accent5">
                <a:tint val="50000"/>
                <a:satMod val="300000"/>
              </a:schemeClr>
            </a:gs>
            <a:gs pos="35000">
              <a:schemeClr val="accent5">
                <a:tint val="37000"/>
                <a:satMod val="300000"/>
              </a:schemeClr>
            </a:gs>
            <a:gs pos="100000">
              <a:schemeClr val="accent5">
                <a:tint val="15000"/>
                <a:satMod val="350000"/>
              </a:schemeClr>
            </a:gs>
          </a:gsLst>
          <a:lin ang="16200000" scaled="1"/>
        </a:gradFill>
        <a:ln w="9525" cap="flat" cmpd="sng" algn="ctr">
          <a:solidFill>
            <a:schemeClr val="accent5">
              <a:shade val="95000"/>
              <a:satMod val="10500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rgbClr val="FF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[1]ENERO!$C$27:$C$28</c:f>
              <c:strCache>
                <c:ptCount val="1"/>
                <c:pt idx="0">
                  <c:v>0 ENERO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[1]ENERO!$A$29:$A$78</c:f>
              <c:strCache>
                <c:ptCount val="50"/>
                <c:pt idx="0">
                  <c:v>Audiencia Pública</c:v>
                </c:pt>
                <c:pt idx="1">
                  <c:v>Acta de Adjudicación</c:v>
                </c:pt>
                <c:pt idx="2">
                  <c:v>Acta de Conciliaciòn</c:v>
                </c:pt>
                <c:pt idx="3">
                  <c:v>Caducidad</c:v>
                </c:pt>
                <c:pt idx="4">
                  <c:v>Campañas de Seguridad </c:v>
                </c:pt>
                <c:pt idx="5">
                  <c:v>Canales de Pago</c:v>
                </c:pt>
                <c:pt idx="6">
                  <c:v>Canales de atenciòn</c:v>
                </c:pt>
                <c:pt idx="7">
                  <c:v>Certificado de Industria </c:v>
                </c:pt>
                <c:pt idx="8">
                  <c:v>Certificado Laboral</c:v>
                </c:pt>
                <c:pt idx="9">
                  <c:v>Certificado de Tradiciòn</c:v>
                </c:pt>
                <c:pt idx="10">
                  <c:v>Cierre Vial</c:v>
                </c:pt>
                <c:pt idx="11">
                  <c:v>Comparendos (audiencia, corrección, copias, información)</c:v>
                </c:pt>
                <c:pt idx="12">
                  <c:v>Confirmación a reuniones</c:v>
                </c:pt>
                <c:pt idx="13">
                  <c:v>Copia Acto Administrativo</c:v>
                </c:pt>
                <c:pt idx="14">
                  <c:v>Corrección Simit</c:v>
                </c:pt>
                <c:pt idx="15">
                  <c:v>Descargas de pagos Y/o impuestos</c:v>
                </c:pt>
                <c:pt idx="16">
                  <c:v>Devolución de Pago</c:v>
                </c:pt>
                <c:pt idx="17">
                  <c:v>Dispositivos de Seguridad</c:v>
                </c:pt>
                <c:pt idx="18">
                  <c:v>Duplicado de Placa</c:v>
                </c:pt>
                <c:pt idx="19">
                  <c:v>Embargo y Desembargo</c:v>
                </c:pt>
                <c:pt idx="20">
                  <c:v>Estado de Cuenta</c:v>
                </c:pt>
                <c:pt idx="21">
                  <c:v>Exoneración de Comparendo</c:v>
                </c:pt>
                <c:pt idx="22">
                  <c:v>Encuestas</c:v>
                </c:pt>
                <c:pt idx="23">
                  <c:v>Fallo de Tutela</c:v>
                </c:pt>
                <c:pt idx="24">
                  <c:v>Historial</c:v>
                </c:pt>
                <c:pt idx="25">
                  <c:v>Indices de Infracción</c:v>
                </c:pt>
                <c:pt idx="26">
                  <c:v>Inquietud de Impuestos</c:v>
                </c:pt>
                <c:pt idx="27">
                  <c:v>Licencia de Conducción</c:v>
                </c:pt>
                <c:pt idx="28">
                  <c:v>Link Empresarial</c:v>
                </c:pt>
                <c:pt idx="29">
                  <c:v>Mandamiento de pago</c:v>
                </c:pt>
                <c:pt idx="30">
                  <c:v>Medidas Cautelares</c:v>
                </c:pt>
                <c:pt idx="31">
                  <c:v>Migración del Runt</c:v>
                </c:pt>
                <c:pt idx="32">
                  <c:v>Correcciòn del Runt</c:v>
                </c:pt>
                <c:pt idx="33">
                  <c:v>Notificación</c:v>
                </c:pt>
                <c:pt idx="34">
                  <c:v>Oferta de servicios</c:v>
                </c:pt>
                <c:pt idx="35">
                  <c:v>Orden de Inmovilización</c:v>
                </c:pt>
                <c:pt idx="36">
                  <c:v>Permisos Movilizaciòn</c:v>
                </c:pt>
                <c:pt idx="37">
                  <c:v>Proceso Ejecutivo  (Tutela)</c:v>
                </c:pt>
                <c:pt idx="38">
                  <c:v>Propiedad de Vehículos</c:v>
                </c:pt>
                <c:pt idx="39">
                  <c:v>Prescripción de Comparendo</c:v>
                </c:pt>
                <c:pt idx="40">
                  <c:v>Reportes de Accidentes</c:v>
                </c:pt>
                <c:pt idx="41">
                  <c:v>Croquis de Accidentes</c:v>
                </c:pt>
                <c:pt idx="42">
                  <c:v>Requisitos y valor tramite</c:v>
                </c:pt>
                <c:pt idx="43">
                  <c:v>Señalización</c:v>
                </c:pt>
                <c:pt idx="44">
                  <c:v>Traspaso</c:v>
                </c:pt>
                <c:pt idx="45">
                  <c:v>Traslado de Cuenta</c:v>
                </c:pt>
                <c:pt idx="46">
                  <c:v>Matricula</c:v>
                </c:pt>
                <c:pt idx="47">
                  <c:v>Cancelación de Matriculas</c:v>
                </c:pt>
                <c:pt idx="48">
                  <c:v>Tramite o servicio solicitado</c:v>
                </c:pt>
                <c:pt idx="49">
                  <c:v>TOTAL</c:v>
                </c:pt>
              </c:strCache>
            </c:strRef>
          </c:cat>
          <c:val>
            <c:numRef>
              <c:f>[1]ENERO!$C$29:$C$78</c:f>
              <c:numCache>
                <c:formatCode>General</c:formatCode>
                <c:ptCount val="50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0</c:v>
                </c:pt>
                <c:pt idx="11">
                  <c:v>10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5</c:v>
                </c:pt>
                <c:pt idx="21">
                  <c:v>1</c:v>
                </c:pt>
                <c:pt idx="22">
                  <c:v>0</c:v>
                </c:pt>
                <c:pt idx="23">
                  <c:v>2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6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38</c:v>
                </c:pt>
              </c:numCache>
            </c:numRef>
          </c:val>
        </c:ser>
        <c:ser>
          <c:idx val="2"/>
          <c:order val="2"/>
          <c:tx>
            <c:strRef>
              <c:f>[1]ENERO!$D$27:$D$28</c:f>
              <c:strCache>
                <c:ptCount val="1"/>
                <c:pt idx="0">
                  <c:v>0 FEBRERO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[1]ENERO!$A$29:$A$78</c:f>
              <c:strCache>
                <c:ptCount val="50"/>
                <c:pt idx="0">
                  <c:v>Audiencia Pública</c:v>
                </c:pt>
                <c:pt idx="1">
                  <c:v>Acta de Adjudicación</c:v>
                </c:pt>
                <c:pt idx="2">
                  <c:v>Acta de Conciliaciòn</c:v>
                </c:pt>
                <c:pt idx="3">
                  <c:v>Caducidad</c:v>
                </c:pt>
                <c:pt idx="4">
                  <c:v>Campañas de Seguridad </c:v>
                </c:pt>
                <c:pt idx="5">
                  <c:v>Canales de Pago</c:v>
                </c:pt>
                <c:pt idx="6">
                  <c:v>Canales de atenciòn</c:v>
                </c:pt>
                <c:pt idx="7">
                  <c:v>Certificado de Industria </c:v>
                </c:pt>
                <c:pt idx="8">
                  <c:v>Certificado Laboral</c:v>
                </c:pt>
                <c:pt idx="9">
                  <c:v>Certificado de Tradiciòn</c:v>
                </c:pt>
                <c:pt idx="10">
                  <c:v>Cierre Vial</c:v>
                </c:pt>
                <c:pt idx="11">
                  <c:v>Comparendos (audiencia, corrección, copias, información)</c:v>
                </c:pt>
                <c:pt idx="12">
                  <c:v>Confirmación a reuniones</c:v>
                </c:pt>
                <c:pt idx="13">
                  <c:v>Copia Acto Administrativo</c:v>
                </c:pt>
                <c:pt idx="14">
                  <c:v>Corrección Simit</c:v>
                </c:pt>
                <c:pt idx="15">
                  <c:v>Descargas de pagos Y/o impuestos</c:v>
                </c:pt>
                <c:pt idx="16">
                  <c:v>Devolución de Pago</c:v>
                </c:pt>
                <c:pt idx="17">
                  <c:v>Dispositivos de Seguridad</c:v>
                </c:pt>
                <c:pt idx="18">
                  <c:v>Duplicado de Placa</c:v>
                </c:pt>
                <c:pt idx="19">
                  <c:v>Embargo y Desembargo</c:v>
                </c:pt>
                <c:pt idx="20">
                  <c:v>Estado de Cuenta</c:v>
                </c:pt>
                <c:pt idx="21">
                  <c:v>Exoneración de Comparendo</c:v>
                </c:pt>
                <c:pt idx="22">
                  <c:v>Encuestas</c:v>
                </c:pt>
                <c:pt idx="23">
                  <c:v>Fallo de Tutela</c:v>
                </c:pt>
                <c:pt idx="24">
                  <c:v>Historial</c:v>
                </c:pt>
                <c:pt idx="25">
                  <c:v>Indices de Infracción</c:v>
                </c:pt>
                <c:pt idx="26">
                  <c:v>Inquietud de Impuestos</c:v>
                </c:pt>
                <c:pt idx="27">
                  <c:v>Licencia de Conducción</c:v>
                </c:pt>
                <c:pt idx="28">
                  <c:v>Link Empresarial</c:v>
                </c:pt>
                <c:pt idx="29">
                  <c:v>Mandamiento de pago</c:v>
                </c:pt>
                <c:pt idx="30">
                  <c:v>Medidas Cautelares</c:v>
                </c:pt>
                <c:pt idx="31">
                  <c:v>Migración del Runt</c:v>
                </c:pt>
                <c:pt idx="32">
                  <c:v>Correcciòn del Runt</c:v>
                </c:pt>
                <c:pt idx="33">
                  <c:v>Notificación</c:v>
                </c:pt>
                <c:pt idx="34">
                  <c:v>Oferta de servicios</c:v>
                </c:pt>
                <c:pt idx="35">
                  <c:v>Orden de Inmovilización</c:v>
                </c:pt>
                <c:pt idx="36">
                  <c:v>Permisos Movilizaciòn</c:v>
                </c:pt>
                <c:pt idx="37">
                  <c:v>Proceso Ejecutivo  (Tutela)</c:v>
                </c:pt>
                <c:pt idx="38">
                  <c:v>Propiedad de Vehículos</c:v>
                </c:pt>
                <c:pt idx="39">
                  <c:v>Prescripción de Comparendo</c:v>
                </c:pt>
                <c:pt idx="40">
                  <c:v>Reportes de Accidentes</c:v>
                </c:pt>
                <c:pt idx="41">
                  <c:v>Croquis de Accidentes</c:v>
                </c:pt>
                <c:pt idx="42">
                  <c:v>Requisitos y valor tramite</c:v>
                </c:pt>
                <c:pt idx="43">
                  <c:v>Señalización</c:v>
                </c:pt>
                <c:pt idx="44">
                  <c:v>Traspaso</c:v>
                </c:pt>
                <c:pt idx="45">
                  <c:v>Traslado de Cuenta</c:v>
                </c:pt>
                <c:pt idx="46">
                  <c:v>Matricula</c:v>
                </c:pt>
                <c:pt idx="47">
                  <c:v>Cancelación de Matriculas</c:v>
                </c:pt>
                <c:pt idx="48">
                  <c:v>Tramite o servicio solicitado</c:v>
                </c:pt>
                <c:pt idx="49">
                  <c:v>TOTAL</c:v>
                </c:pt>
              </c:strCache>
            </c:strRef>
          </c:cat>
          <c:val>
            <c:numRef>
              <c:f>[1]ENERO!$D$29:$D$78</c:f>
              <c:numCache>
                <c:formatCode>General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"/>
          <c:order val="3"/>
          <c:tx>
            <c:strRef>
              <c:f>[1]ENERO!$E$27:$E$28</c:f>
              <c:strCache>
                <c:ptCount val="1"/>
                <c:pt idx="0">
                  <c:v>0 MARZO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[1]ENERO!$A$29:$A$78</c:f>
              <c:strCache>
                <c:ptCount val="50"/>
                <c:pt idx="0">
                  <c:v>Audiencia Pública</c:v>
                </c:pt>
                <c:pt idx="1">
                  <c:v>Acta de Adjudicación</c:v>
                </c:pt>
                <c:pt idx="2">
                  <c:v>Acta de Conciliaciòn</c:v>
                </c:pt>
                <c:pt idx="3">
                  <c:v>Caducidad</c:v>
                </c:pt>
                <c:pt idx="4">
                  <c:v>Campañas de Seguridad </c:v>
                </c:pt>
                <c:pt idx="5">
                  <c:v>Canales de Pago</c:v>
                </c:pt>
                <c:pt idx="6">
                  <c:v>Canales de atenciòn</c:v>
                </c:pt>
                <c:pt idx="7">
                  <c:v>Certificado de Industria </c:v>
                </c:pt>
                <c:pt idx="8">
                  <c:v>Certificado Laboral</c:v>
                </c:pt>
                <c:pt idx="9">
                  <c:v>Certificado de Tradiciòn</c:v>
                </c:pt>
                <c:pt idx="10">
                  <c:v>Cierre Vial</c:v>
                </c:pt>
                <c:pt idx="11">
                  <c:v>Comparendos (audiencia, corrección, copias, información)</c:v>
                </c:pt>
                <c:pt idx="12">
                  <c:v>Confirmación a reuniones</c:v>
                </c:pt>
                <c:pt idx="13">
                  <c:v>Copia Acto Administrativo</c:v>
                </c:pt>
                <c:pt idx="14">
                  <c:v>Corrección Simit</c:v>
                </c:pt>
                <c:pt idx="15">
                  <c:v>Descargas de pagos Y/o impuestos</c:v>
                </c:pt>
                <c:pt idx="16">
                  <c:v>Devolución de Pago</c:v>
                </c:pt>
                <c:pt idx="17">
                  <c:v>Dispositivos de Seguridad</c:v>
                </c:pt>
                <c:pt idx="18">
                  <c:v>Duplicado de Placa</c:v>
                </c:pt>
                <c:pt idx="19">
                  <c:v>Embargo y Desembargo</c:v>
                </c:pt>
                <c:pt idx="20">
                  <c:v>Estado de Cuenta</c:v>
                </c:pt>
                <c:pt idx="21">
                  <c:v>Exoneración de Comparendo</c:v>
                </c:pt>
                <c:pt idx="22">
                  <c:v>Encuestas</c:v>
                </c:pt>
                <c:pt idx="23">
                  <c:v>Fallo de Tutela</c:v>
                </c:pt>
                <c:pt idx="24">
                  <c:v>Historial</c:v>
                </c:pt>
                <c:pt idx="25">
                  <c:v>Indices de Infracción</c:v>
                </c:pt>
                <c:pt idx="26">
                  <c:v>Inquietud de Impuestos</c:v>
                </c:pt>
                <c:pt idx="27">
                  <c:v>Licencia de Conducción</c:v>
                </c:pt>
                <c:pt idx="28">
                  <c:v>Link Empresarial</c:v>
                </c:pt>
                <c:pt idx="29">
                  <c:v>Mandamiento de pago</c:v>
                </c:pt>
                <c:pt idx="30">
                  <c:v>Medidas Cautelares</c:v>
                </c:pt>
                <c:pt idx="31">
                  <c:v>Migración del Runt</c:v>
                </c:pt>
                <c:pt idx="32">
                  <c:v>Correcciòn del Runt</c:v>
                </c:pt>
                <c:pt idx="33">
                  <c:v>Notificación</c:v>
                </c:pt>
                <c:pt idx="34">
                  <c:v>Oferta de servicios</c:v>
                </c:pt>
                <c:pt idx="35">
                  <c:v>Orden de Inmovilización</c:v>
                </c:pt>
                <c:pt idx="36">
                  <c:v>Permisos Movilizaciòn</c:v>
                </c:pt>
                <c:pt idx="37">
                  <c:v>Proceso Ejecutivo  (Tutela)</c:v>
                </c:pt>
                <c:pt idx="38">
                  <c:v>Propiedad de Vehículos</c:v>
                </c:pt>
                <c:pt idx="39">
                  <c:v>Prescripción de Comparendo</c:v>
                </c:pt>
                <c:pt idx="40">
                  <c:v>Reportes de Accidentes</c:v>
                </c:pt>
                <c:pt idx="41">
                  <c:v>Croquis de Accidentes</c:v>
                </c:pt>
                <c:pt idx="42">
                  <c:v>Requisitos y valor tramite</c:v>
                </c:pt>
                <c:pt idx="43">
                  <c:v>Señalización</c:v>
                </c:pt>
                <c:pt idx="44">
                  <c:v>Traspaso</c:v>
                </c:pt>
                <c:pt idx="45">
                  <c:v>Traslado de Cuenta</c:v>
                </c:pt>
                <c:pt idx="46">
                  <c:v>Matricula</c:v>
                </c:pt>
                <c:pt idx="47">
                  <c:v>Cancelación de Matriculas</c:v>
                </c:pt>
                <c:pt idx="48">
                  <c:v>Tramite o servicio solicitado</c:v>
                </c:pt>
                <c:pt idx="49">
                  <c:v>TOTAL</c:v>
                </c:pt>
              </c:strCache>
            </c:strRef>
          </c:cat>
          <c:val>
            <c:numRef>
              <c:f>[1]ENERO!$E$29:$E$78</c:f>
              <c:numCache>
                <c:formatCode>General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305552"/>
        <c:axId val="34786721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[1]ENERO!$B$27:$B$28</c15:sqref>
                        </c15:formulaRef>
                      </c:ext>
                    </c:extLst>
                    <c:strCache>
                      <c:ptCount val="1"/>
                      <c:pt idx="0">
                        <c:v>0 0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[1]ENERO!$A$29:$A$78</c15:sqref>
                        </c15:formulaRef>
                      </c:ext>
                    </c:extLst>
                    <c:strCache>
                      <c:ptCount val="50"/>
                      <c:pt idx="0">
                        <c:v>Audiencia Pública</c:v>
                      </c:pt>
                      <c:pt idx="1">
                        <c:v>Acta de Adjudicación</c:v>
                      </c:pt>
                      <c:pt idx="2">
                        <c:v>Acta de Conciliaciòn</c:v>
                      </c:pt>
                      <c:pt idx="3">
                        <c:v>Caducidad</c:v>
                      </c:pt>
                      <c:pt idx="4">
                        <c:v>Campañas de Seguridad </c:v>
                      </c:pt>
                      <c:pt idx="5">
                        <c:v>Canales de Pago</c:v>
                      </c:pt>
                      <c:pt idx="6">
                        <c:v>Canales de atenciòn</c:v>
                      </c:pt>
                      <c:pt idx="7">
                        <c:v>Certificado de Industria </c:v>
                      </c:pt>
                      <c:pt idx="8">
                        <c:v>Certificado Laboral</c:v>
                      </c:pt>
                      <c:pt idx="9">
                        <c:v>Certificado de Tradiciòn</c:v>
                      </c:pt>
                      <c:pt idx="10">
                        <c:v>Cierre Vial</c:v>
                      </c:pt>
                      <c:pt idx="11">
                        <c:v>Comparendos (audiencia, corrección, copias, información)</c:v>
                      </c:pt>
                      <c:pt idx="12">
                        <c:v>Confirmación a reuniones</c:v>
                      </c:pt>
                      <c:pt idx="13">
                        <c:v>Copia Acto Administrativo</c:v>
                      </c:pt>
                      <c:pt idx="14">
                        <c:v>Corrección Simit</c:v>
                      </c:pt>
                      <c:pt idx="15">
                        <c:v>Descargas de pagos Y/o impuestos</c:v>
                      </c:pt>
                      <c:pt idx="16">
                        <c:v>Devolución de Pago</c:v>
                      </c:pt>
                      <c:pt idx="17">
                        <c:v>Dispositivos de Seguridad</c:v>
                      </c:pt>
                      <c:pt idx="18">
                        <c:v>Duplicado de Placa</c:v>
                      </c:pt>
                      <c:pt idx="19">
                        <c:v>Embargo y Desembargo</c:v>
                      </c:pt>
                      <c:pt idx="20">
                        <c:v>Estado de Cuenta</c:v>
                      </c:pt>
                      <c:pt idx="21">
                        <c:v>Exoneración de Comparendo</c:v>
                      </c:pt>
                      <c:pt idx="22">
                        <c:v>Encuestas</c:v>
                      </c:pt>
                      <c:pt idx="23">
                        <c:v>Fallo de Tutela</c:v>
                      </c:pt>
                      <c:pt idx="24">
                        <c:v>Historial</c:v>
                      </c:pt>
                      <c:pt idx="25">
                        <c:v>Indices de Infracción</c:v>
                      </c:pt>
                      <c:pt idx="26">
                        <c:v>Inquietud de Impuestos</c:v>
                      </c:pt>
                      <c:pt idx="27">
                        <c:v>Licencia de Conducción</c:v>
                      </c:pt>
                      <c:pt idx="28">
                        <c:v>Link Empresarial</c:v>
                      </c:pt>
                      <c:pt idx="29">
                        <c:v>Mandamiento de pago</c:v>
                      </c:pt>
                      <c:pt idx="30">
                        <c:v>Medidas Cautelares</c:v>
                      </c:pt>
                      <c:pt idx="31">
                        <c:v>Migración del Runt</c:v>
                      </c:pt>
                      <c:pt idx="32">
                        <c:v>Correcciòn del Runt</c:v>
                      </c:pt>
                      <c:pt idx="33">
                        <c:v>Notificación</c:v>
                      </c:pt>
                      <c:pt idx="34">
                        <c:v>Oferta de servicios</c:v>
                      </c:pt>
                      <c:pt idx="35">
                        <c:v>Orden de Inmovilización</c:v>
                      </c:pt>
                      <c:pt idx="36">
                        <c:v>Permisos Movilizaciòn</c:v>
                      </c:pt>
                      <c:pt idx="37">
                        <c:v>Proceso Ejecutivo  (Tutela)</c:v>
                      </c:pt>
                      <c:pt idx="38">
                        <c:v>Propiedad de Vehículos</c:v>
                      </c:pt>
                      <c:pt idx="39">
                        <c:v>Prescripción de Comparendo</c:v>
                      </c:pt>
                      <c:pt idx="40">
                        <c:v>Reportes de Accidentes</c:v>
                      </c:pt>
                      <c:pt idx="41">
                        <c:v>Croquis de Accidentes</c:v>
                      </c:pt>
                      <c:pt idx="42">
                        <c:v>Requisitos y valor tramite</c:v>
                      </c:pt>
                      <c:pt idx="43">
                        <c:v>Señalización</c:v>
                      </c:pt>
                      <c:pt idx="44">
                        <c:v>Traspaso</c:v>
                      </c:pt>
                      <c:pt idx="45">
                        <c:v>Traslado de Cuenta</c:v>
                      </c:pt>
                      <c:pt idx="46">
                        <c:v>Matricula</c:v>
                      </c:pt>
                      <c:pt idx="47">
                        <c:v>Cancelación de Matriculas</c:v>
                      </c:pt>
                      <c:pt idx="48">
                        <c:v>Tramite o servicio solicitado</c:v>
                      </c:pt>
                      <c:pt idx="49">
                        <c:v>TOTAL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[1]ENERO!$B$29:$B$78</c15:sqref>
                        </c15:formulaRef>
                      </c:ext>
                    </c:extLst>
                    <c:numCache>
                      <c:formatCode>General</c:formatCode>
                      <c:ptCount val="5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  <c:pt idx="33">
                        <c:v>0</c:v>
                      </c:pt>
                      <c:pt idx="34">
                        <c:v>0</c:v>
                      </c:pt>
                      <c:pt idx="35">
                        <c:v>0</c:v>
                      </c:pt>
                      <c:pt idx="36">
                        <c:v>0</c:v>
                      </c:pt>
                      <c:pt idx="37">
                        <c:v>0</c:v>
                      </c:pt>
                      <c:pt idx="38">
                        <c:v>0</c:v>
                      </c:pt>
                      <c:pt idx="39">
                        <c:v>0</c:v>
                      </c:pt>
                      <c:pt idx="40">
                        <c:v>0</c:v>
                      </c:pt>
                      <c:pt idx="41">
                        <c:v>0</c:v>
                      </c:pt>
                      <c:pt idx="42">
                        <c:v>0</c:v>
                      </c:pt>
                      <c:pt idx="43">
                        <c:v>0</c:v>
                      </c:pt>
                      <c:pt idx="44">
                        <c:v>0</c:v>
                      </c:pt>
                      <c:pt idx="45">
                        <c:v>0</c:v>
                      </c:pt>
                      <c:pt idx="46">
                        <c:v>0</c:v>
                      </c:pt>
                      <c:pt idx="47">
                        <c:v>0</c:v>
                      </c:pt>
                      <c:pt idx="48">
                        <c:v>0</c:v>
                      </c:pt>
                      <c:pt idx="49">
                        <c:v>0</c:v>
                      </c:pt>
                    </c:numCache>
                  </c:numRef>
                </c:val>
              </c15:ser>
            </c15:filteredBarSeries>
          </c:ext>
        </c:extLst>
      </c:barChart>
      <c:barChart>
        <c:barDir val="col"/>
        <c:grouping val="clustered"/>
        <c:varyColors val="0"/>
        <c:ser>
          <c:idx val="4"/>
          <c:order val="4"/>
          <c:tx>
            <c:strRef>
              <c:f>[1]ENERO!$F$27:$F$28</c:f>
              <c:strCache>
                <c:ptCount val="1"/>
                <c:pt idx="0">
                  <c:v>0 TOTAL</c:v>
                </c:pt>
              </c:strCache>
            </c:strRef>
          </c:tx>
          <c:spPr>
            <a:solidFill>
              <a:srgbClr val="0000CC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[1]ENERO!$A$29:$A$78</c:f>
              <c:strCache>
                <c:ptCount val="50"/>
                <c:pt idx="0">
                  <c:v>Audiencia Pública</c:v>
                </c:pt>
                <c:pt idx="1">
                  <c:v>Acta de Adjudicación</c:v>
                </c:pt>
                <c:pt idx="2">
                  <c:v>Acta de Conciliaciòn</c:v>
                </c:pt>
                <c:pt idx="3">
                  <c:v>Caducidad</c:v>
                </c:pt>
                <c:pt idx="4">
                  <c:v>Campañas de Seguridad </c:v>
                </c:pt>
                <c:pt idx="5">
                  <c:v>Canales de Pago</c:v>
                </c:pt>
                <c:pt idx="6">
                  <c:v>Canales de atenciòn</c:v>
                </c:pt>
                <c:pt idx="7">
                  <c:v>Certificado de Industria </c:v>
                </c:pt>
                <c:pt idx="8">
                  <c:v>Certificado Laboral</c:v>
                </c:pt>
                <c:pt idx="9">
                  <c:v>Certificado de Tradiciòn</c:v>
                </c:pt>
                <c:pt idx="10">
                  <c:v>Cierre Vial</c:v>
                </c:pt>
                <c:pt idx="11">
                  <c:v>Comparendos (audiencia, corrección, copias, información)</c:v>
                </c:pt>
                <c:pt idx="12">
                  <c:v>Confirmación a reuniones</c:v>
                </c:pt>
                <c:pt idx="13">
                  <c:v>Copia Acto Administrativo</c:v>
                </c:pt>
                <c:pt idx="14">
                  <c:v>Corrección Simit</c:v>
                </c:pt>
                <c:pt idx="15">
                  <c:v>Descargas de pagos Y/o impuestos</c:v>
                </c:pt>
                <c:pt idx="16">
                  <c:v>Devolución de Pago</c:v>
                </c:pt>
                <c:pt idx="17">
                  <c:v>Dispositivos de Seguridad</c:v>
                </c:pt>
                <c:pt idx="18">
                  <c:v>Duplicado de Placa</c:v>
                </c:pt>
                <c:pt idx="19">
                  <c:v>Embargo y Desembargo</c:v>
                </c:pt>
                <c:pt idx="20">
                  <c:v>Estado de Cuenta</c:v>
                </c:pt>
                <c:pt idx="21">
                  <c:v>Exoneración de Comparendo</c:v>
                </c:pt>
                <c:pt idx="22">
                  <c:v>Encuestas</c:v>
                </c:pt>
                <c:pt idx="23">
                  <c:v>Fallo de Tutela</c:v>
                </c:pt>
                <c:pt idx="24">
                  <c:v>Historial</c:v>
                </c:pt>
                <c:pt idx="25">
                  <c:v>Indices de Infracción</c:v>
                </c:pt>
                <c:pt idx="26">
                  <c:v>Inquietud de Impuestos</c:v>
                </c:pt>
                <c:pt idx="27">
                  <c:v>Licencia de Conducción</c:v>
                </c:pt>
                <c:pt idx="28">
                  <c:v>Link Empresarial</c:v>
                </c:pt>
                <c:pt idx="29">
                  <c:v>Mandamiento de pago</c:v>
                </c:pt>
                <c:pt idx="30">
                  <c:v>Medidas Cautelares</c:v>
                </c:pt>
                <c:pt idx="31">
                  <c:v>Migración del Runt</c:v>
                </c:pt>
                <c:pt idx="32">
                  <c:v>Correcciòn del Runt</c:v>
                </c:pt>
                <c:pt idx="33">
                  <c:v>Notificación</c:v>
                </c:pt>
                <c:pt idx="34">
                  <c:v>Oferta de servicios</c:v>
                </c:pt>
                <c:pt idx="35">
                  <c:v>Orden de Inmovilización</c:v>
                </c:pt>
                <c:pt idx="36">
                  <c:v>Permisos Movilizaciòn</c:v>
                </c:pt>
                <c:pt idx="37">
                  <c:v>Proceso Ejecutivo  (Tutela)</c:v>
                </c:pt>
                <c:pt idx="38">
                  <c:v>Propiedad de Vehículos</c:v>
                </c:pt>
                <c:pt idx="39">
                  <c:v>Prescripción de Comparendo</c:v>
                </c:pt>
                <c:pt idx="40">
                  <c:v>Reportes de Accidentes</c:v>
                </c:pt>
                <c:pt idx="41">
                  <c:v>Croquis de Accidentes</c:v>
                </c:pt>
                <c:pt idx="42">
                  <c:v>Requisitos y valor tramite</c:v>
                </c:pt>
                <c:pt idx="43">
                  <c:v>Señalización</c:v>
                </c:pt>
                <c:pt idx="44">
                  <c:v>Traspaso</c:v>
                </c:pt>
                <c:pt idx="45">
                  <c:v>Traslado de Cuenta</c:v>
                </c:pt>
                <c:pt idx="46">
                  <c:v>Matricula</c:v>
                </c:pt>
                <c:pt idx="47">
                  <c:v>Cancelación de Matriculas</c:v>
                </c:pt>
                <c:pt idx="48">
                  <c:v>Tramite o servicio solicitado</c:v>
                </c:pt>
                <c:pt idx="49">
                  <c:v>TOTAL</c:v>
                </c:pt>
              </c:strCache>
            </c:strRef>
          </c:cat>
          <c:val>
            <c:numRef>
              <c:f>[1]ENERO!$F$29:$F$78</c:f>
              <c:numCache>
                <c:formatCode>General</c:formatCode>
                <c:ptCount val="50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0</c:v>
                </c:pt>
                <c:pt idx="11">
                  <c:v>10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5</c:v>
                </c:pt>
                <c:pt idx="21">
                  <c:v>1</c:v>
                </c:pt>
                <c:pt idx="22">
                  <c:v>0</c:v>
                </c:pt>
                <c:pt idx="23">
                  <c:v>2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6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7"/>
        <c:overlap val="-39"/>
        <c:axId val="347866040"/>
        <c:axId val="347860552"/>
      </c:barChart>
      <c:catAx>
        <c:axId val="7305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47867216"/>
        <c:crosses val="autoZero"/>
        <c:auto val="1"/>
        <c:lblAlgn val="ctr"/>
        <c:lblOffset val="100"/>
        <c:noMultiLvlLbl val="0"/>
      </c:catAx>
      <c:valAx>
        <c:axId val="34786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305552"/>
        <c:crosses val="autoZero"/>
        <c:crossBetween val="between"/>
      </c:valAx>
      <c:valAx>
        <c:axId val="347860552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47866040"/>
        <c:crosses val="max"/>
        <c:crossBetween val="between"/>
      </c:valAx>
      <c:catAx>
        <c:axId val="3478660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478605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r>
              <a:rPr lang="es-ES">
                <a:solidFill>
                  <a:srgbClr val="FF0000"/>
                </a:solidFill>
                <a:latin typeface="+mn-lt"/>
                <a:ea typeface="+mn-ea"/>
                <a:cs typeface="+mn-cs"/>
              </a:rPr>
              <a:t>PQRS</a:t>
            </a:r>
            <a:r>
              <a:rPr lang="es-ES" baseline="0">
                <a:solidFill>
                  <a:srgbClr val="FF0000"/>
                </a:solidFill>
                <a:latin typeface="+mn-lt"/>
                <a:ea typeface="+mn-ea"/>
                <a:cs typeface="+mn-cs"/>
              </a:rPr>
              <a:t> I.T.T.B</a:t>
            </a:r>
            <a:endParaRPr lang="es-ES">
              <a:solidFill>
                <a:srgbClr val="FF0000"/>
              </a:solidFill>
            </a:endParaRPr>
          </a:p>
        </c:rich>
      </c:tx>
      <c:overlay val="0"/>
      <c:spPr>
        <a:gradFill rotWithShape="1">
          <a:gsLst>
            <a:gs pos="0">
              <a:schemeClr val="accent5">
                <a:tint val="50000"/>
                <a:satMod val="300000"/>
              </a:schemeClr>
            </a:gs>
            <a:gs pos="35000">
              <a:schemeClr val="accent5">
                <a:tint val="37000"/>
                <a:satMod val="300000"/>
              </a:schemeClr>
            </a:gs>
            <a:gs pos="100000">
              <a:schemeClr val="accent5">
                <a:tint val="15000"/>
                <a:satMod val="350000"/>
              </a:schemeClr>
            </a:gs>
          </a:gsLst>
          <a:lin ang="16200000" scaled="1"/>
        </a:gradFill>
        <a:ln w="19050" cap="flat" cmpd="sng" algn="ctr">
          <a:solidFill>
            <a:srgbClr val="0070C0"/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rgbClr val="FF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[1]ENERO!$C$5:$C$6</c:f>
              <c:strCache>
                <c:ptCount val="1"/>
                <c:pt idx="0">
                  <c:v>0 C</c:v>
                </c:pt>
              </c:strCache>
            </c:strRef>
          </c:tx>
          <c:spPr>
            <a:solidFill>
              <a:srgbClr val="CC33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[1]ENERO!$A$7:$A$10</c:f>
              <c:strCache>
                <c:ptCount val="4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TOTAL </c:v>
                </c:pt>
              </c:strCache>
            </c:strRef>
          </c:cat>
          <c:val>
            <c:numRef>
              <c:f>[1]ENERO!$C$7:$C$10</c:f>
              <c:numCache>
                <c:formatCode>General</c:formatCode>
                <c:ptCount val="4"/>
                <c:pt idx="0">
                  <c:v>17</c:v>
                </c:pt>
                <c:pt idx="1">
                  <c:v>0</c:v>
                </c:pt>
                <c:pt idx="2">
                  <c:v>0</c:v>
                </c:pt>
                <c:pt idx="3">
                  <c:v>17</c:v>
                </c:pt>
              </c:numCache>
            </c:numRef>
          </c:val>
        </c:ser>
        <c:ser>
          <c:idx val="2"/>
          <c:order val="2"/>
          <c:tx>
            <c:strRef>
              <c:f>[1]ENERO!$D$5:$D$6</c:f>
              <c:strCache>
                <c:ptCount val="1"/>
                <c:pt idx="0">
                  <c:v>0 SC</c:v>
                </c:pt>
              </c:strCache>
            </c:strRef>
          </c:tx>
          <c:spPr>
            <a:solidFill>
              <a:srgbClr val="00CC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[1]ENERO!$A$7:$A$10</c:f>
              <c:strCache>
                <c:ptCount val="4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TOTAL </c:v>
                </c:pt>
              </c:strCache>
            </c:strRef>
          </c:cat>
          <c:val>
            <c:numRef>
              <c:f>[1]ENERO!$D$7:$D$10</c:f>
              <c:numCache>
                <c:formatCode>General</c:formatCode>
                <c:ptCount val="4"/>
                <c:pt idx="0">
                  <c:v>21</c:v>
                </c:pt>
                <c:pt idx="1">
                  <c:v>0</c:v>
                </c:pt>
                <c:pt idx="2">
                  <c:v>0</c:v>
                </c:pt>
                <c:pt idx="3">
                  <c:v>21</c:v>
                </c:pt>
              </c:numCache>
            </c:numRef>
          </c:val>
        </c:ser>
        <c:ser>
          <c:idx val="3"/>
          <c:order val="3"/>
          <c:tx>
            <c:strRef>
              <c:f>[1]ENERO!$E$5:$E$6</c:f>
              <c:strCache>
                <c:ptCount val="1"/>
                <c:pt idx="0">
                  <c:v>0 No. PQRS</c:v>
                </c:pt>
              </c:strCache>
            </c:strRef>
          </c:tx>
          <c:spPr>
            <a:solidFill>
              <a:srgbClr val="FF33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[1]ENERO!$A$7:$A$10</c:f>
              <c:strCache>
                <c:ptCount val="4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TOTAL </c:v>
                </c:pt>
              </c:strCache>
            </c:strRef>
          </c:cat>
          <c:val>
            <c:numRef>
              <c:f>[1]ENERO!$E$7:$E$10</c:f>
              <c:numCache>
                <c:formatCode>General</c:formatCode>
                <c:ptCount val="4"/>
                <c:pt idx="0">
                  <c:v>38</c:v>
                </c:pt>
                <c:pt idx="1">
                  <c:v>0</c:v>
                </c:pt>
                <c:pt idx="2">
                  <c:v>0</c:v>
                </c:pt>
                <c:pt idx="3">
                  <c:v>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7864864"/>
        <c:axId val="34786447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[1]ENERO!$B$5:$B$6</c15:sqref>
                        </c15:formulaRef>
                      </c:ext>
                    </c:extLst>
                    <c:strCache>
                      <c:ptCount val="1"/>
                      <c:pt idx="0">
                        <c:v>0 0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[1]ENERO!$A$7:$A$10</c15:sqref>
                        </c15:formulaRef>
                      </c:ext>
                    </c:extLst>
                    <c:strCache>
                      <c:ptCount val="4"/>
                      <c:pt idx="0">
                        <c:v>ENERO</c:v>
                      </c:pt>
                      <c:pt idx="1">
                        <c:v>FEBRERO</c:v>
                      </c:pt>
                      <c:pt idx="2">
                        <c:v>MARZO</c:v>
                      </c:pt>
                      <c:pt idx="3">
                        <c:v>TOTAL 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[1]ENERO!$B$7:$B$10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</c15:ser>
            </c15:filteredBarSeries>
          </c:ext>
        </c:extLst>
      </c:barChart>
      <c:catAx>
        <c:axId val="347864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47864472"/>
        <c:crosses val="autoZero"/>
        <c:auto val="1"/>
        <c:lblAlgn val="ctr"/>
        <c:lblOffset val="100"/>
        <c:noMultiLvlLbl val="0"/>
      </c:catAx>
      <c:valAx>
        <c:axId val="347864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47864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solidFill>
        <a:srgbClr val="0070C0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r>
              <a:rPr lang="es-ES">
                <a:solidFill>
                  <a:srgbClr val="FF0000"/>
                </a:solidFill>
                <a:latin typeface="+mn-lt"/>
                <a:ea typeface="+mn-ea"/>
                <a:cs typeface="+mn-cs"/>
              </a:rPr>
              <a:t>PQRS</a:t>
            </a:r>
            <a:r>
              <a:rPr lang="es-ES" baseline="0">
                <a:solidFill>
                  <a:srgbClr val="FF0000"/>
                </a:solidFill>
                <a:latin typeface="+mn-lt"/>
                <a:ea typeface="+mn-ea"/>
                <a:cs typeface="+mn-cs"/>
              </a:rPr>
              <a:t> I.T.T.B</a:t>
            </a:r>
            <a:endParaRPr lang="es-ES">
              <a:solidFill>
                <a:srgbClr val="FF0000"/>
              </a:solidFill>
            </a:endParaRPr>
          </a:p>
        </c:rich>
      </c:tx>
      <c:overlay val="0"/>
      <c:spPr>
        <a:gradFill rotWithShape="1">
          <a:gsLst>
            <a:gs pos="0">
              <a:schemeClr val="accent5">
                <a:tint val="50000"/>
                <a:satMod val="300000"/>
              </a:schemeClr>
            </a:gs>
            <a:gs pos="35000">
              <a:schemeClr val="accent5">
                <a:tint val="37000"/>
                <a:satMod val="300000"/>
              </a:schemeClr>
            </a:gs>
            <a:gs pos="100000">
              <a:schemeClr val="accent5">
                <a:tint val="15000"/>
                <a:satMod val="350000"/>
              </a:schemeClr>
            </a:gs>
          </a:gsLst>
          <a:lin ang="16200000" scaled="1"/>
        </a:gradFill>
        <a:ln w="19050" cap="flat" cmpd="sng" algn="ctr">
          <a:solidFill>
            <a:srgbClr val="0070C0"/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rgbClr val="FF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[1]ENERO!$A$7</c:f>
              <c:strCache>
                <c:ptCount val="1"/>
                <c:pt idx="0">
                  <c:v>ENERO</c:v>
                </c:pt>
              </c:strCache>
            </c:strRef>
          </c:tx>
          <c:spPr>
            <a:solidFill>
              <a:srgbClr val="00CC00"/>
            </a:solidFill>
            <a:ln>
              <a:noFill/>
            </a:ln>
            <a:effectLst/>
          </c:spPr>
          <c:invertIfNegative val="0"/>
          <c:cat>
            <c:multiLvlStrRef>
              <c:f>[1]ENERO!$B$5:$E$6</c:f>
              <c:multiLvlStrCache>
                <c:ptCount val="4"/>
                <c:lvl>
                  <c:pt idx="0">
                    <c:v>0</c:v>
                  </c:pt>
                  <c:pt idx="1">
                    <c:v>C</c:v>
                  </c:pt>
                  <c:pt idx="2">
                    <c:v>SC</c:v>
                  </c:pt>
                  <c:pt idx="3">
                    <c:v>No. PQRS</c:v>
                  </c:pt>
                </c:lvl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</c:lvl>
              </c:multiLvlStrCache>
            </c:multiLvlStrRef>
          </c:cat>
          <c:val>
            <c:numRef>
              <c:f>[1]ENERO!$B$7:$E$7</c:f>
              <c:numCache>
                <c:formatCode>General</c:formatCode>
                <c:ptCount val="4"/>
                <c:pt idx="0">
                  <c:v>0</c:v>
                </c:pt>
                <c:pt idx="1">
                  <c:v>17</c:v>
                </c:pt>
                <c:pt idx="2">
                  <c:v>21</c:v>
                </c:pt>
                <c:pt idx="3">
                  <c:v>38</c:v>
                </c:pt>
              </c:numCache>
            </c:numRef>
          </c:val>
        </c:ser>
        <c:ser>
          <c:idx val="1"/>
          <c:order val="1"/>
          <c:tx>
            <c:strRef>
              <c:f>[1]ENERO!$A$8</c:f>
              <c:strCache>
                <c:ptCount val="1"/>
                <c:pt idx="0">
                  <c:v>FEBRERO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[1]ENERO!$B$5:$E$6</c:f>
              <c:multiLvlStrCache>
                <c:ptCount val="4"/>
                <c:lvl>
                  <c:pt idx="0">
                    <c:v>0</c:v>
                  </c:pt>
                  <c:pt idx="1">
                    <c:v>C</c:v>
                  </c:pt>
                  <c:pt idx="2">
                    <c:v>SC</c:v>
                  </c:pt>
                  <c:pt idx="3">
                    <c:v>No. PQRS</c:v>
                  </c:pt>
                </c:lvl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</c:lvl>
              </c:multiLvlStrCache>
            </c:multiLvlStrRef>
          </c:cat>
          <c:val>
            <c:numRef>
              <c:f>[1]ENERO!$B$8:$E$8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[1]ENERO!$A$9</c:f>
              <c:strCache>
                <c:ptCount val="1"/>
                <c:pt idx="0">
                  <c:v>MARZO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[1]ENERO!$B$5:$E$6</c:f>
              <c:multiLvlStrCache>
                <c:ptCount val="4"/>
                <c:lvl>
                  <c:pt idx="0">
                    <c:v>0</c:v>
                  </c:pt>
                  <c:pt idx="1">
                    <c:v>C</c:v>
                  </c:pt>
                  <c:pt idx="2">
                    <c:v>SC</c:v>
                  </c:pt>
                  <c:pt idx="3">
                    <c:v>No. PQRS</c:v>
                  </c:pt>
                </c:lvl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</c:lvl>
              </c:multiLvlStrCache>
            </c:multiLvlStrRef>
          </c:cat>
          <c:val>
            <c:numRef>
              <c:f>[1]ENERO!$B$9:$E$9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tx>
            <c:strRef>
              <c:f>[1]ENERO!$A$10</c:f>
              <c:strCache>
                <c:ptCount val="1"/>
                <c:pt idx="0">
                  <c:v>TOTAL 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[1]ENERO!$B$5:$E$6</c:f>
              <c:multiLvlStrCache>
                <c:ptCount val="4"/>
                <c:lvl>
                  <c:pt idx="0">
                    <c:v>0</c:v>
                  </c:pt>
                  <c:pt idx="1">
                    <c:v>C</c:v>
                  </c:pt>
                  <c:pt idx="2">
                    <c:v>SC</c:v>
                  </c:pt>
                  <c:pt idx="3">
                    <c:v>No. PQRS</c:v>
                  </c:pt>
                </c:lvl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</c:lvl>
              </c:multiLvlStrCache>
            </c:multiLvlStrRef>
          </c:cat>
          <c:val>
            <c:numRef>
              <c:f>[1]ENERO!$B$10:$E$10</c:f>
              <c:numCache>
                <c:formatCode>General</c:formatCode>
                <c:ptCount val="4"/>
                <c:pt idx="0">
                  <c:v>0</c:v>
                </c:pt>
                <c:pt idx="1">
                  <c:v>17</c:v>
                </c:pt>
                <c:pt idx="2">
                  <c:v>21</c:v>
                </c:pt>
                <c:pt idx="3">
                  <c:v>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7866824"/>
        <c:axId val="347865648"/>
      </c:barChart>
      <c:catAx>
        <c:axId val="347866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47865648"/>
        <c:crosses val="autoZero"/>
        <c:auto val="1"/>
        <c:lblAlgn val="ctr"/>
        <c:lblOffset val="100"/>
        <c:noMultiLvlLbl val="0"/>
      </c:catAx>
      <c:valAx>
        <c:axId val="347865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47866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solidFill>
        <a:srgbClr val="0070C0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r>
              <a:rPr lang="es-ES">
                <a:solidFill>
                  <a:srgbClr val="FF0000"/>
                </a:solidFill>
                <a:latin typeface="+mn-lt"/>
                <a:ea typeface="+mn-ea"/>
                <a:cs typeface="+mn-cs"/>
              </a:rPr>
              <a:t>POR</a:t>
            </a:r>
            <a:r>
              <a:rPr lang="es-ES" baseline="0">
                <a:solidFill>
                  <a:srgbClr val="FF0000"/>
                </a:solidFill>
                <a:latin typeface="+mn-lt"/>
                <a:ea typeface="+mn-ea"/>
                <a:cs typeface="+mn-cs"/>
              </a:rPr>
              <a:t> TIPO DE PQRS</a:t>
            </a:r>
            <a:endParaRPr lang="es-ES">
              <a:solidFill>
                <a:srgbClr val="FF0000"/>
              </a:solidFill>
            </a:endParaRPr>
          </a:p>
        </c:rich>
      </c:tx>
      <c:overlay val="0"/>
      <c:spPr>
        <a:gradFill rotWithShape="1">
          <a:gsLst>
            <a:gs pos="0">
              <a:schemeClr val="accent5">
                <a:tint val="50000"/>
                <a:satMod val="300000"/>
              </a:schemeClr>
            </a:gs>
            <a:gs pos="35000">
              <a:schemeClr val="accent5">
                <a:tint val="37000"/>
                <a:satMod val="300000"/>
              </a:schemeClr>
            </a:gs>
            <a:gs pos="100000">
              <a:schemeClr val="accent5">
                <a:tint val="15000"/>
                <a:satMod val="350000"/>
              </a:schemeClr>
            </a:gs>
          </a:gsLst>
          <a:lin ang="16200000" scaled="1"/>
        </a:gradFill>
        <a:ln w="19050" cap="flat" cmpd="sng" algn="ctr">
          <a:solidFill>
            <a:srgbClr val="0070C0"/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rgbClr val="FF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[1]ENERO!$A$18</c:f>
              <c:strCache>
                <c:ptCount val="1"/>
                <c:pt idx="0">
                  <c:v>ENERO</c:v>
                </c:pt>
              </c:strCache>
            </c:strRef>
          </c:tx>
          <c:spPr>
            <a:solidFill>
              <a:srgbClr val="33CC33"/>
            </a:solidFill>
            <a:ln>
              <a:noFill/>
            </a:ln>
            <a:effectLst/>
          </c:spPr>
          <c:invertIfNegative val="0"/>
          <c:cat>
            <c:multiLvlStrRef>
              <c:f>[1]ENERO!$B$16:$I$17</c:f>
              <c:multiLvlStrCache>
                <c:ptCount val="8"/>
                <c:lvl>
                  <c:pt idx="0">
                    <c:v>0</c:v>
                  </c:pt>
                  <c:pt idx="1">
                    <c:v>PETICIÓN</c:v>
                  </c:pt>
                  <c:pt idx="2">
                    <c:v>OFERTAS</c:v>
                  </c:pt>
                  <c:pt idx="3">
                    <c:v>TUTELA</c:v>
                  </c:pt>
                  <c:pt idx="4">
                    <c:v>SUGERENCIA</c:v>
                  </c:pt>
                  <c:pt idx="5">
                    <c:v>INVITACIÒN</c:v>
                  </c:pt>
                  <c:pt idx="6">
                    <c:v>PROCESO EJECUTIVO</c:v>
                  </c:pt>
                  <c:pt idx="7">
                    <c:v>TOTAL</c:v>
                  </c:pt>
                </c:lvl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</c:lvl>
              </c:multiLvlStrCache>
            </c:multiLvlStrRef>
          </c:cat>
          <c:val>
            <c:numRef>
              <c:f>[1]ENERO!$B$18:$I$18</c:f>
              <c:numCache>
                <c:formatCode>General</c:formatCode>
                <c:ptCount val="8"/>
                <c:pt idx="0">
                  <c:v>0</c:v>
                </c:pt>
                <c:pt idx="1">
                  <c:v>34</c:v>
                </c:pt>
                <c:pt idx="2">
                  <c:v>1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38</c:v>
                </c:pt>
              </c:numCache>
            </c:numRef>
          </c:val>
        </c:ser>
        <c:ser>
          <c:idx val="1"/>
          <c:order val="1"/>
          <c:tx>
            <c:strRef>
              <c:f>[1]ENERO!$A$19</c:f>
              <c:strCache>
                <c:ptCount val="1"/>
                <c:pt idx="0">
                  <c:v>FEBRERO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[1]ENERO!$B$16:$I$17</c:f>
              <c:multiLvlStrCache>
                <c:ptCount val="8"/>
                <c:lvl>
                  <c:pt idx="0">
                    <c:v>0</c:v>
                  </c:pt>
                  <c:pt idx="1">
                    <c:v>PETICIÓN</c:v>
                  </c:pt>
                  <c:pt idx="2">
                    <c:v>OFERTAS</c:v>
                  </c:pt>
                  <c:pt idx="3">
                    <c:v>TUTELA</c:v>
                  </c:pt>
                  <c:pt idx="4">
                    <c:v>SUGERENCIA</c:v>
                  </c:pt>
                  <c:pt idx="5">
                    <c:v>INVITACIÒN</c:v>
                  </c:pt>
                  <c:pt idx="6">
                    <c:v>PROCESO EJECUTIVO</c:v>
                  </c:pt>
                  <c:pt idx="7">
                    <c:v>TOTAL</c:v>
                  </c:pt>
                </c:lvl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</c:lvl>
              </c:multiLvlStrCache>
            </c:multiLvlStrRef>
          </c:cat>
          <c:val>
            <c:numRef>
              <c:f>[1]ENERO!$B$19:$I$19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[1]ENERO!$A$20</c:f>
              <c:strCache>
                <c:ptCount val="1"/>
                <c:pt idx="0">
                  <c:v>MARZO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[1]ENERO!$B$16:$I$17</c:f>
              <c:multiLvlStrCache>
                <c:ptCount val="8"/>
                <c:lvl>
                  <c:pt idx="0">
                    <c:v>0</c:v>
                  </c:pt>
                  <c:pt idx="1">
                    <c:v>PETICIÓN</c:v>
                  </c:pt>
                  <c:pt idx="2">
                    <c:v>OFERTAS</c:v>
                  </c:pt>
                  <c:pt idx="3">
                    <c:v>TUTELA</c:v>
                  </c:pt>
                  <c:pt idx="4">
                    <c:v>SUGERENCIA</c:v>
                  </c:pt>
                  <c:pt idx="5">
                    <c:v>INVITACIÒN</c:v>
                  </c:pt>
                  <c:pt idx="6">
                    <c:v>PROCESO EJECUTIVO</c:v>
                  </c:pt>
                  <c:pt idx="7">
                    <c:v>TOTAL</c:v>
                  </c:pt>
                </c:lvl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</c:lvl>
              </c:multiLvlStrCache>
            </c:multiLvlStrRef>
          </c:cat>
          <c:val>
            <c:numRef>
              <c:f>[1]ENERO!$B$20:$I$20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3"/>
          <c:order val="3"/>
          <c:tx>
            <c:strRef>
              <c:f>[1]ENERO!$A$21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CC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[1]ENERO!$B$16:$I$17</c:f>
              <c:multiLvlStrCache>
                <c:ptCount val="8"/>
                <c:lvl>
                  <c:pt idx="0">
                    <c:v>0</c:v>
                  </c:pt>
                  <c:pt idx="1">
                    <c:v>PETICIÓN</c:v>
                  </c:pt>
                  <c:pt idx="2">
                    <c:v>OFERTAS</c:v>
                  </c:pt>
                  <c:pt idx="3">
                    <c:v>TUTELA</c:v>
                  </c:pt>
                  <c:pt idx="4">
                    <c:v>SUGERENCIA</c:v>
                  </c:pt>
                  <c:pt idx="5">
                    <c:v>INVITACIÒN</c:v>
                  </c:pt>
                  <c:pt idx="6">
                    <c:v>PROCESO EJECUTIVO</c:v>
                  </c:pt>
                  <c:pt idx="7">
                    <c:v>TOTAL</c:v>
                  </c:pt>
                </c:lvl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</c:lvl>
              </c:multiLvlStrCache>
            </c:multiLvlStrRef>
          </c:cat>
          <c:val>
            <c:numRef>
              <c:f>[1]ENERO!$B$21:$I$21</c:f>
              <c:numCache>
                <c:formatCode>General</c:formatCode>
                <c:ptCount val="8"/>
                <c:pt idx="0">
                  <c:v>0</c:v>
                </c:pt>
                <c:pt idx="1">
                  <c:v>34</c:v>
                </c:pt>
                <c:pt idx="2">
                  <c:v>1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47866432"/>
        <c:axId val="347868000"/>
      </c:barChart>
      <c:catAx>
        <c:axId val="347866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47868000"/>
        <c:crosses val="autoZero"/>
        <c:auto val="1"/>
        <c:lblAlgn val="ctr"/>
        <c:lblOffset val="100"/>
        <c:noMultiLvlLbl val="0"/>
      </c:catAx>
      <c:valAx>
        <c:axId val="347868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47866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solidFill>
        <a:srgbClr val="0070C0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r>
              <a:rPr lang="es-ES">
                <a:solidFill>
                  <a:srgbClr val="FF0000"/>
                </a:solidFill>
                <a:latin typeface="+mn-lt"/>
                <a:ea typeface="+mn-ea"/>
                <a:cs typeface="+mn-cs"/>
              </a:rPr>
              <a:t>PQRS</a:t>
            </a:r>
            <a:r>
              <a:rPr lang="es-ES" baseline="0">
                <a:solidFill>
                  <a:srgbClr val="FF0000"/>
                </a:solidFill>
                <a:latin typeface="+mn-lt"/>
                <a:ea typeface="+mn-ea"/>
                <a:cs typeface="+mn-cs"/>
              </a:rPr>
              <a:t> POR PROCESO</a:t>
            </a:r>
            <a:endParaRPr lang="es-ES">
              <a:solidFill>
                <a:srgbClr val="FF0000"/>
              </a:solidFill>
            </a:endParaRPr>
          </a:p>
        </c:rich>
      </c:tx>
      <c:overlay val="0"/>
      <c:spPr>
        <a:gradFill rotWithShape="1">
          <a:gsLst>
            <a:gs pos="0">
              <a:schemeClr val="accent5">
                <a:tint val="50000"/>
                <a:satMod val="300000"/>
              </a:schemeClr>
            </a:gs>
            <a:gs pos="35000">
              <a:schemeClr val="accent5">
                <a:tint val="37000"/>
                <a:satMod val="300000"/>
              </a:schemeClr>
            </a:gs>
            <a:gs pos="100000">
              <a:schemeClr val="accent5">
                <a:tint val="15000"/>
                <a:satMod val="350000"/>
              </a:schemeClr>
            </a:gs>
          </a:gsLst>
          <a:lin ang="16200000" scaled="1"/>
        </a:gradFill>
        <a:ln w="9525" cap="flat" cmpd="sng" algn="ctr">
          <a:solidFill>
            <a:schemeClr val="accent5">
              <a:shade val="95000"/>
              <a:satMod val="10500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rgbClr val="FF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1"/>
          <c:tx>
            <c:strRef>
              <c:f>[1]ENERO!$C$81:$C$82</c:f>
              <c:strCache>
                <c:ptCount val="1"/>
                <c:pt idx="0">
                  <c:v>0 ENERO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[1]ENERO!$A$83:$A$94</c:f>
              <c:strCache>
                <c:ptCount val="12"/>
                <c:pt idx="0">
                  <c:v>ADMINISTRATIVA</c:v>
                </c:pt>
                <c:pt idx="1">
                  <c:v>COBRO COACTIVO</c:v>
                </c:pt>
                <c:pt idx="2">
                  <c:v>CONTRAVENCIONES</c:v>
                </c:pt>
                <c:pt idx="3">
                  <c:v>SISTEMAS</c:v>
                </c:pt>
                <c:pt idx="4">
                  <c:v>DIRECCIÓN ESTRATÉGICA</c:v>
                </c:pt>
                <c:pt idx="5">
                  <c:v>FINANCIERA</c:v>
                </c:pt>
                <c:pt idx="6">
                  <c:v>JURÍDICA</c:v>
                </c:pt>
                <c:pt idx="7">
                  <c:v>PLANEACIÓN</c:v>
                </c:pt>
                <c:pt idx="8">
                  <c:v>TRAMITES</c:v>
                </c:pt>
                <c:pt idx="9">
                  <c:v>SEGURIDAD VIAL</c:v>
                </c:pt>
                <c:pt idx="10">
                  <c:v>CONTROL Y EVALUACIÓN</c:v>
                </c:pt>
                <c:pt idx="11">
                  <c:v>TOTAL</c:v>
                </c:pt>
              </c:strCache>
            </c:strRef>
          </c:cat>
          <c:val>
            <c:numRef>
              <c:f>[1]ENERO!$C$83:$C$94</c:f>
              <c:numCache>
                <c:formatCode>General</c:formatCode>
                <c:ptCount val="12"/>
                <c:pt idx="0">
                  <c:v>0</c:v>
                </c:pt>
                <c:pt idx="1">
                  <c:v>14</c:v>
                </c:pt>
                <c:pt idx="2">
                  <c:v>13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1</c:v>
                </c:pt>
                <c:pt idx="10">
                  <c:v>0</c:v>
                </c:pt>
                <c:pt idx="11">
                  <c:v>38</c:v>
                </c:pt>
              </c:numCache>
            </c:numRef>
          </c:val>
        </c:ser>
        <c:ser>
          <c:idx val="2"/>
          <c:order val="2"/>
          <c:tx>
            <c:strRef>
              <c:f>[1]ENERO!$D$81:$D$82</c:f>
              <c:strCache>
                <c:ptCount val="1"/>
                <c:pt idx="0">
                  <c:v>0 TOTAL</c:v>
                </c:pt>
              </c:strCache>
            </c:strRef>
          </c:tx>
          <c:spPr>
            <a:solidFill>
              <a:srgbClr val="00CC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[1]ENERO!$A$83:$A$94</c:f>
              <c:strCache>
                <c:ptCount val="12"/>
                <c:pt idx="0">
                  <c:v>ADMINISTRATIVA</c:v>
                </c:pt>
                <c:pt idx="1">
                  <c:v>COBRO COACTIVO</c:v>
                </c:pt>
                <c:pt idx="2">
                  <c:v>CONTRAVENCIONES</c:v>
                </c:pt>
                <c:pt idx="3">
                  <c:v>SISTEMAS</c:v>
                </c:pt>
                <c:pt idx="4">
                  <c:v>DIRECCIÓN ESTRATÉGICA</c:v>
                </c:pt>
                <c:pt idx="5">
                  <c:v>FINANCIERA</c:v>
                </c:pt>
                <c:pt idx="6">
                  <c:v>JURÍDICA</c:v>
                </c:pt>
                <c:pt idx="7">
                  <c:v>PLANEACIÓN</c:v>
                </c:pt>
                <c:pt idx="8">
                  <c:v>TRAMITES</c:v>
                </c:pt>
                <c:pt idx="9">
                  <c:v>SEGURIDAD VIAL</c:v>
                </c:pt>
                <c:pt idx="10">
                  <c:v>CONTROL Y EVALUACIÓN</c:v>
                </c:pt>
                <c:pt idx="11">
                  <c:v>TOTAL</c:v>
                </c:pt>
              </c:strCache>
            </c:strRef>
          </c:cat>
          <c:val>
            <c:numRef>
              <c:f>[1]ENERO!$D$83:$D$94</c:f>
              <c:numCache>
                <c:formatCode>General</c:formatCode>
                <c:ptCount val="12"/>
                <c:pt idx="0">
                  <c:v>0</c:v>
                </c:pt>
                <c:pt idx="1">
                  <c:v>14</c:v>
                </c:pt>
                <c:pt idx="2">
                  <c:v>13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1</c:v>
                </c:pt>
                <c:pt idx="10">
                  <c:v>0</c:v>
                </c:pt>
                <c:pt idx="11">
                  <c:v>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47860944"/>
        <c:axId val="34786133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[1]ENERO!$B$81:$B$82</c15:sqref>
                        </c15:formulaRef>
                      </c:ext>
                    </c:extLst>
                    <c:strCache>
                      <c:ptCount val="1"/>
                      <c:pt idx="0">
                        <c:v>0 0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[1]ENERO!$A$83:$A$94</c15:sqref>
                        </c15:formulaRef>
                      </c:ext>
                    </c:extLst>
                    <c:strCache>
                      <c:ptCount val="12"/>
                      <c:pt idx="0">
                        <c:v>ADMINISTRATIVA</c:v>
                      </c:pt>
                      <c:pt idx="1">
                        <c:v>COBRO COACTIVO</c:v>
                      </c:pt>
                      <c:pt idx="2">
                        <c:v>CONTRAVENCIONES</c:v>
                      </c:pt>
                      <c:pt idx="3">
                        <c:v>SISTEMAS</c:v>
                      </c:pt>
                      <c:pt idx="4">
                        <c:v>DIRECCIÓN ESTRATÉGICA</c:v>
                      </c:pt>
                      <c:pt idx="5">
                        <c:v>FINANCIERA</c:v>
                      </c:pt>
                      <c:pt idx="6">
                        <c:v>JURÍDICA</c:v>
                      </c:pt>
                      <c:pt idx="7">
                        <c:v>PLANEACIÓN</c:v>
                      </c:pt>
                      <c:pt idx="8">
                        <c:v>TRAMITES</c:v>
                      </c:pt>
                      <c:pt idx="9">
                        <c:v>SEGURIDAD VIAL</c:v>
                      </c:pt>
                      <c:pt idx="10">
                        <c:v>CONTROL Y EVALUACIÓN</c:v>
                      </c:pt>
                      <c:pt idx="11">
                        <c:v>TOTAL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[1]ENERO!$B$83:$B$94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</c15:ser>
            </c15:filteredBarSeries>
          </c:ext>
        </c:extLst>
      </c:barChart>
      <c:catAx>
        <c:axId val="3478609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47861336"/>
        <c:crosses val="autoZero"/>
        <c:auto val="1"/>
        <c:lblAlgn val="ctr"/>
        <c:lblOffset val="100"/>
        <c:noMultiLvlLbl val="0"/>
      </c:catAx>
      <c:valAx>
        <c:axId val="3478613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47860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solidFill>
        <a:srgbClr val="0070C0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252412</xdr:colOff>
      <xdr:row>4</xdr:row>
      <xdr:rowOff>19050</xdr:rowOff>
    </xdr:from>
    <xdr:to>
      <xdr:col>19</xdr:col>
      <xdr:colOff>23812</xdr:colOff>
      <xdr:row>14</xdr:row>
      <xdr:rowOff>19050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252412</xdr:colOff>
      <xdr:row>3</xdr:row>
      <xdr:rowOff>171450</xdr:rowOff>
    </xdr:from>
    <xdr:to>
      <xdr:col>12</xdr:col>
      <xdr:colOff>23812</xdr:colOff>
      <xdr:row>14</xdr:row>
      <xdr:rowOff>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671511</xdr:colOff>
      <xdr:row>15</xdr:row>
      <xdr:rowOff>9525</xdr:rowOff>
    </xdr:from>
    <xdr:to>
      <xdr:col>17</xdr:col>
      <xdr:colOff>676274</xdr:colOff>
      <xdr:row>25</xdr:row>
      <xdr:rowOff>9525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14287</xdr:colOff>
      <xdr:row>80</xdr:row>
      <xdr:rowOff>19050</xdr:rowOff>
    </xdr:from>
    <xdr:to>
      <xdr:col>11</xdr:col>
      <xdr:colOff>471487</xdr:colOff>
      <xdr:row>94</xdr:row>
      <xdr:rowOff>57150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9524</xdr:colOff>
      <xdr:row>28</xdr:row>
      <xdr:rowOff>0</xdr:rowOff>
    </xdr:from>
    <xdr:to>
      <xdr:col>19</xdr:col>
      <xdr:colOff>457199</xdr:colOff>
      <xdr:row>62</xdr:row>
      <xdr:rowOff>133350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252412</xdr:colOff>
      <xdr:row>5</xdr:row>
      <xdr:rowOff>19050</xdr:rowOff>
    </xdr:from>
    <xdr:to>
      <xdr:col>19</xdr:col>
      <xdr:colOff>23812</xdr:colOff>
      <xdr:row>15</xdr:row>
      <xdr:rowOff>19050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252412</xdr:colOff>
      <xdr:row>4</xdr:row>
      <xdr:rowOff>171450</xdr:rowOff>
    </xdr:from>
    <xdr:to>
      <xdr:col>12</xdr:col>
      <xdr:colOff>23812</xdr:colOff>
      <xdr:row>15</xdr:row>
      <xdr:rowOff>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671511</xdr:colOff>
      <xdr:row>16</xdr:row>
      <xdr:rowOff>9525</xdr:rowOff>
    </xdr:from>
    <xdr:to>
      <xdr:col>17</xdr:col>
      <xdr:colOff>676274</xdr:colOff>
      <xdr:row>26</xdr:row>
      <xdr:rowOff>9525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14287</xdr:colOff>
      <xdr:row>81</xdr:row>
      <xdr:rowOff>19050</xdr:rowOff>
    </xdr:from>
    <xdr:to>
      <xdr:col>11</xdr:col>
      <xdr:colOff>471487</xdr:colOff>
      <xdr:row>95</xdr:row>
      <xdr:rowOff>57150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9524</xdr:colOff>
      <xdr:row>29</xdr:row>
      <xdr:rowOff>0</xdr:rowOff>
    </xdr:from>
    <xdr:to>
      <xdr:col>19</xdr:col>
      <xdr:colOff>457199</xdr:colOff>
      <xdr:row>63</xdr:row>
      <xdr:rowOff>133350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28575</xdr:colOff>
      <xdr:row>4</xdr:row>
      <xdr:rowOff>0</xdr:rowOff>
    </xdr:from>
    <xdr:to>
      <xdr:col>16</xdr:col>
      <xdr:colOff>28575</xdr:colOff>
      <xdr:row>17</xdr:row>
      <xdr:rowOff>0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47625</xdr:colOff>
      <xdr:row>19</xdr:row>
      <xdr:rowOff>171450</xdr:rowOff>
    </xdr:from>
    <xdr:to>
      <xdr:col>17</xdr:col>
      <xdr:colOff>47625</xdr:colOff>
      <xdr:row>33</xdr:row>
      <xdr:rowOff>180974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9525</xdr:colOff>
      <xdr:row>96</xdr:row>
      <xdr:rowOff>180975</xdr:rowOff>
    </xdr:from>
    <xdr:to>
      <xdr:col>18</xdr:col>
      <xdr:colOff>752475</xdr:colOff>
      <xdr:row>117</xdr:row>
      <xdr:rowOff>38100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752475</xdr:colOff>
      <xdr:row>36</xdr:row>
      <xdr:rowOff>200024</xdr:rowOff>
    </xdr:from>
    <xdr:to>
      <xdr:col>20</xdr:col>
      <xdr:colOff>352425</xdr:colOff>
      <xdr:row>63</xdr:row>
      <xdr:rowOff>0</xdr:rowOff>
    </xdr:to>
    <xdr:graphicFrame macro="">
      <xdr:nvGraphicFramePr>
        <xdr:cNvPr id="13" name="Gráfico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evin/Downloads/Copia%20de%20Informe%20de%20PQRSD%202020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</sheetNames>
    <sheetDataSet>
      <sheetData sheetId="0">
        <row r="5">
          <cell r="B5">
            <v>0</v>
          </cell>
          <cell r="C5">
            <v>0</v>
          </cell>
          <cell r="D5">
            <v>0</v>
          </cell>
          <cell r="E5">
            <v>0</v>
          </cell>
        </row>
        <row r="6">
          <cell r="B6">
            <v>0</v>
          </cell>
          <cell r="C6" t="str">
            <v>C</v>
          </cell>
          <cell r="D6" t="str">
            <v>SC</v>
          </cell>
          <cell r="E6" t="str">
            <v>No. PQRS</v>
          </cell>
        </row>
        <row r="7">
          <cell r="A7" t="str">
            <v>ENERO</v>
          </cell>
          <cell r="B7">
            <v>0</v>
          </cell>
          <cell r="C7">
            <v>17</v>
          </cell>
          <cell r="D7">
            <v>21</v>
          </cell>
          <cell r="E7">
            <v>38</v>
          </cell>
        </row>
        <row r="8">
          <cell r="A8" t="str">
            <v>FEBRERO</v>
          </cell>
          <cell r="B8">
            <v>0</v>
          </cell>
          <cell r="C8" t="str">
            <v xml:space="preserve"> </v>
          </cell>
          <cell r="D8">
            <v>0</v>
          </cell>
          <cell r="E8">
            <v>0</v>
          </cell>
        </row>
        <row r="9">
          <cell r="A9" t="str">
            <v>MARZO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</row>
        <row r="10">
          <cell r="A10" t="str">
            <v xml:space="preserve">TOTAL </v>
          </cell>
          <cell r="B10">
            <v>0</v>
          </cell>
          <cell r="C10">
            <v>17</v>
          </cell>
          <cell r="D10">
            <v>21</v>
          </cell>
          <cell r="E10">
            <v>38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>
            <v>0</v>
          </cell>
          <cell r="C17" t="str">
            <v>PETICIÓN</v>
          </cell>
          <cell r="D17" t="str">
            <v>OFERTAS</v>
          </cell>
          <cell r="E17" t="str">
            <v>TUTELA</v>
          </cell>
          <cell r="F17" t="str">
            <v>SUGERENCIA</v>
          </cell>
          <cell r="G17" t="str">
            <v>INVITACIÒN</v>
          </cell>
          <cell r="H17" t="str">
            <v>PROCESO EJECUTIVO</v>
          </cell>
          <cell r="I17" t="str">
            <v>TOTAL</v>
          </cell>
        </row>
        <row r="18">
          <cell r="A18" t="str">
            <v>ENERO</v>
          </cell>
          <cell r="B18">
            <v>0</v>
          </cell>
          <cell r="C18">
            <v>34</v>
          </cell>
          <cell r="D18">
            <v>1</v>
          </cell>
          <cell r="E18">
            <v>3</v>
          </cell>
          <cell r="F18">
            <v>0</v>
          </cell>
          <cell r="G18">
            <v>0</v>
          </cell>
          <cell r="H18">
            <v>0</v>
          </cell>
          <cell r="I18">
            <v>38</v>
          </cell>
        </row>
        <row r="19">
          <cell r="A19" t="str">
            <v>FEBRERO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A20" t="str">
            <v>MARZO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TOTAL</v>
          </cell>
          <cell r="B21">
            <v>0</v>
          </cell>
          <cell r="C21">
            <v>34</v>
          </cell>
          <cell r="D21">
            <v>1</v>
          </cell>
          <cell r="E21">
            <v>3</v>
          </cell>
          <cell r="F21">
            <v>0</v>
          </cell>
          <cell r="G21">
            <v>0</v>
          </cell>
          <cell r="H21">
            <v>0</v>
          </cell>
          <cell r="I21">
            <v>38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B28">
            <v>0</v>
          </cell>
          <cell r="C28" t="str">
            <v>ENERO</v>
          </cell>
          <cell r="D28" t="str">
            <v>FEBRERO</v>
          </cell>
          <cell r="E28" t="str">
            <v>MARZO</v>
          </cell>
          <cell r="F28" t="str">
            <v>TOTAL</v>
          </cell>
        </row>
        <row r="29">
          <cell r="A29" t="str">
            <v>Audiencia Pública</v>
          </cell>
          <cell r="B29">
            <v>0</v>
          </cell>
          <cell r="C29">
            <v>1</v>
          </cell>
          <cell r="D29">
            <v>0</v>
          </cell>
          <cell r="E29">
            <v>0</v>
          </cell>
          <cell r="F29">
            <v>1</v>
          </cell>
        </row>
        <row r="30">
          <cell r="A30" t="str">
            <v>Acta de Adjudicación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A31" t="str">
            <v>Acta de Conciliaciòn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A32" t="str">
            <v>Caducidad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A33" t="str">
            <v xml:space="preserve">Campañas de Seguridad 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A34" t="str">
            <v>Canales de Pago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A35" t="str">
            <v>Canales de atenciòn</v>
          </cell>
          <cell r="B35">
            <v>0</v>
          </cell>
          <cell r="C35">
            <v>1</v>
          </cell>
          <cell r="D35">
            <v>0</v>
          </cell>
          <cell r="E35">
            <v>0</v>
          </cell>
          <cell r="F35">
            <v>1</v>
          </cell>
        </row>
        <row r="36">
          <cell r="A36" t="str">
            <v xml:space="preserve">Certificado de Industria 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A37" t="str">
            <v>Certificado Laboral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A38" t="str">
            <v>Certificado de Tradiciòn</v>
          </cell>
          <cell r="B38">
            <v>0</v>
          </cell>
          <cell r="C38">
            <v>3</v>
          </cell>
          <cell r="D38">
            <v>0</v>
          </cell>
          <cell r="E38">
            <v>0</v>
          </cell>
          <cell r="F38">
            <v>3</v>
          </cell>
        </row>
        <row r="39">
          <cell r="A39" t="str">
            <v>Cierre Vial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A40" t="str">
            <v>Comparendos (audiencia, corrección, copias, información)</v>
          </cell>
          <cell r="B40">
            <v>0</v>
          </cell>
          <cell r="C40">
            <v>10</v>
          </cell>
          <cell r="D40">
            <v>0</v>
          </cell>
          <cell r="E40">
            <v>0</v>
          </cell>
          <cell r="F40">
            <v>10</v>
          </cell>
        </row>
        <row r="41">
          <cell r="A41" t="str">
            <v>Confirmación a reuniones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A42" t="str">
            <v>Copia Acto Administrativo</v>
          </cell>
          <cell r="B42">
            <v>0</v>
          </cell>
          <cell r="C42">
            <v>1</v>
          </cell>
          <cell r="D42">
            <v>0</v>
          </cell>
          <cell r="E42">
            <v>0</v>
          </cell>
          <cell r="F42">
            <v>1</v>
          </cell>
        </row>
        <row r="43">
          <cell r="A43" t="str">
            <v>Corrección Simit</v>
          </cell>
          <cell r="B43">
            <v>0</v>
          </cell>
          <cell r="C43">
            <v>1</v>
          </cell>
          <cell r="D43">
            <v>0</v>
          </cell>
          <cell r="E43">
            <v>0</v>
          </cell>
          <cell r="F43">
            <v>1</v>
          </cell>
        </row>
        <row r="44">
          <cell r="A44" t="str">
            <v>Descargas de pagos Y/o impuestos</v>
          </cell>
          <cell r="B44">
            <v>0</v>
          </cell>
          <cell r="C44">
            <v>1</v>
          </cell>
          <cell r="D44">
            <v>0</v>
          </cell>
          <cell r="E44">
            <v>0</v>
          </cell>
          <cell r="F44">
            <v>1</v>
          </cell>
        </row>
        <row r="45">
          <cell r="A45" t="str">
            <v>Devolución de Pago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A46" t="str">
            <v>Dispositivos de Seguridad</v>
          </cell>
          <cell r="B46">
            <v>0</v>
          </cell>
          <cell r="C46">
            <v>1</v>
          </cell>
          <cell r="D46">
            <v>0</v>
          </cell>
          <cell r="E46">
            <v>0</v>
          </cell>
          <cell r="F46">
            <v>1</v>
          </cell>
        </row>
        <row r="47">
          <cell r="A47" t="str">
            <v>Duplicado de Placa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A48" t="str">
            <v>Embargo y Desembargo</v>
          </cell>
          <cell r="B48">
            <v>0</v>
          </cell>
          <cell r="C48">
            <v>1</v>
          </cell>
          <cell r="D48">
            <v>0</v>
          </cell>
          <cell r="E48">
            <v>0</v>
          </cell>
          <cell r="F48">
            <v>1</v>
          </cell>
        </row>
        <row r="49">
          <cell r="A49" t="str">
            <v>Estado de Cuenta</v>
          </cell>
          <cell r="B49">
            <v>0</v>
          </cell>
          <cell r="C49">
            <v>5</v>
          </cell>
          <cell r="D49">
            <v>0</v>
          </cell>
          <cell r="E49">
            <v>0</v>
          </cell>
          <cell r="F49">
            <v>5</v>
          </cell>
        </row>
        <row r="50">
          <cell r="A50" t="str">
            <v>Exoneración de Comparendo</v>
          </cell>
          <cell r="B50">
            <v>0</v>
          </cell>
          <cell r="C50">
            <v>1</v>
          </cell>
          <cell r="D50">
            <v>0</v>
          </cell>
          <cell r="E50">
            <v>0</v>
          </cell>
          <cell r="F50">
            <v>1</v>
          </cell>
        </row>
        <row r="51">
          <cell r="A51" t="str">
            <v>Encuestas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A52" t="str">
            <v>Fallo de Tutela</v>
          </cell>
          <cell r="B52">
            <v>0</v>
          </cell>
          <cell r="C52">
            <v>2</v>
          </cell>
          <cell r="D52">
            <v>0</v>
          </cell>
          <cell r="E52">
            <v>0</v>
          </cell>
          <cell r="F52">
            <v>2</v>
          </cell>
        </row>
        <row r="53">
          <cell r="A53" t="str">
            <v>Historial</v>
          </cell>
          <cell r="B53">
            <v>0</v>
          </cell>
          <cell r="C53">
            <v>1</v>
          </cell>
          <cell r="D53">
            <v>0</v>
          </cell>
          <cell r="E53">
            <v>0</v>
          </cell>
          <cell r="F53">
            <v>1</v>
          </cell>
        </row>
        <row r="54">
          <cell r="A54" t="str">
            <v>Indices de Infracción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A55" t="str">
            <v>Inquietud de Impuestos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</row>
        <row r="56">
          <cell r="A56" t="str">
            <v>Licencia de Conducción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57">
          <cell r="A57" t="str">
            <v>Link Empresarial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</row>
        <row r="58">
          <cell r="A58" t="str">
            <v>Mandamiento de pago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59">
          <cell r="A59" t="str">
            <v>Medidas Cautelares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</row>
        <row r="60">
          <cell r="A60" t="str">
            <v>Migración del Runt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</row>
        <row r="61">
          <cell r="A61" t="str">
            <v>Correcciòn del Runt</v>
          </cell>
          <cell r="B61">
            <v>0</v>
          </cell>
          <cell r="C61">
            <v>1</v>
          </cell>
          <cell r="D61">
            <v>0</v>
          </cell>
          <cell r="E61">
            <v>0</v>
          </cell>
          <cell r="F61">
            <v>1</v>
          </cell>
        </row>
        <row r="62">
          <cell r="A62" t="str">
            <v>Notificación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</row>
        <row r="63">
          <cell r="A63" t="str">
            <v>Oferta de servicios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</row>
        <row r="64">
          <cell r="A64" t="str">
            <v>Orden de Inmovilización</v>
          </cell>
          <cell r="B64">
            <v>0</v>
          </cell>
          <cell r="C64">
            <v>1</v>
          </cell>
          <cell r="D64">
            <v>0</v>
          </cell>
          <cell r="E64">
            <v>0</v>
          </cell>
          <cell r="F64">
            <v>1</v>
          </cell>
        </row>
        <row r="65">
          <cell r="A65" t="str">
            <v>Permisos Movilizaciòn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A66" t="str">
            <v>Proceso Ejecutivo  (Tutela)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A67" t="str">
            <v>Propiedad de Vehículos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A68" t="str">
            <v>Prescripción de Comparendo</v>
          </cell>
          <cell r="B68">
            <v>0</v>
          </cell>
          <cell r="C68">
            <v>6</v>
          </cell>
          <cell r="D68">
            <v>0</v>
          </cell>
          <cell r="E68">
            <v>0</v>
          </cell>
          <cell r="F68">
            <v>6</v>
          </cell>
        </row>
        <row r="69">
          <cell r="A69" t="str">
            <v>Reportes de Accidentes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A70" t="str">
            <v>Croquis de Accidentes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A71" t="str">
            <v>Requisitos y valor tramite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A72" t="str">
            <v>Señalización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A73" t="str">
            <v>Traspaso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A74" t="str">
            <v>Traslado de Cuenta</v>
          </cell>
          <cell r="B74">
            <v>0</v>
          </cell>
          <cell r="C74">
            <v>1</v>
          </cell>
          <cell r="D74">
            <v>0</v>
          </cell>
          <cell r="E74">
            <v>0</v>
          </cell>
          <cell r="F74">
            <v>1</v>
          </cell>
        </row>
        <row r="75">
          <cell r="A75" t="str">
            <v>Matricula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A76" t="str">
            <v>Cancelación de Matriculas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</row>
        <row r="77">
          <cell r="A77" t="str">
            <v>Tramite o servicio solicitado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</row>
        <row r="78">
          <cell r="A78" t="str">
            <v>TOTAL</v>
          </cell>
          <cell r="B78">
            <v>0</v>
          </cell>
          <cell r="C78">
            <v>38</v>
          </cell>
          <cell r="D78">
            <v>0</v>
          </cell>
          <cell r="E78">
            <v>0</v>
          </cell>
          <cell r="F78">
            <v>38</v>
          </cell>
        </row>
        <row r="81">
          <cell r="B81">
            <v>0</v>
          </cell>
          <cell r="C81">
            <v>0</v>
          </cell>
          <cell r="D81">
            <v>0</v>
          </cell>
        </row>
        <row r="82">
          <cell r="B82">
            <v>0</v>
          </cell>
          <cell r="C82" t="str">
            <v>ENERO</v>
          </cell>
          <cell r="D82" t="str">
            <v>TOTAL</v>
          </cell>
        </row>
        <row r="83">
          <cell r="A83" t="str">
            <v>ADMINISTRATIVA</v>
          </cell>
          <cell r="B83">
            <v>0</v>
          </cell>
          <cell r="C83">
            <v>0</v>
          </cell>
          <cell r="D83">
            <v>0</v>
          </cell>
        </row>
        <row r="84">
          <cell r="A84" t="str">
            <v>COBRO COACTIVO</v>
          </cell>
          <cell r="B84">
            <v>0</v>
          </cell>
          <cell r="C84">
            <v>14</v>
          </cell>
          <cell r="D84">
            <v>14</v>
          </cell>
        </row>
        <row r="85">
          <cell r="A85" t="str">
            <v>CONTRAVENCIONES</v>
          </cell>
          <cell r="B85">
            <v>0</v>
          </cell>
          <cell r="C85">
            <v>13</v>
          </cell>
          <cell r="D85">
            <v>13</v>
          </cell>
        </row>
        <row r="86">
          <cell r="A86" t="str">
            <v>SISTEMAS</v>
          </cell>
          <cell r="B86">
            <v>0</v>
          </cell>
          <cell r="C86">
            <v>2</v>
          </cell>
          <cell r="D86">
            <v>2</v>
          </cell>
        </row>
        <row r="87">
          <cell r="A87" t="str">
            <v>DIRECCIÓN ESTRATÉGICA</v>
          </cell>
          <cell r="B87">
            <v>0</v>
          </cell>
          <cell r="C87">
            <v>1</v>
          </cell>
          <cell r="D87">
            <v>1</v>
          </cell>
        </row>
        <row r="88">
          <cell r="A88" t="str">
            <v>FINANCIERA</v>
          </cell>
          <cell r="B88">
            <v>0</v>
          </cell>
          <cell r="C88">
            <v>1</v>
          </cell>
          <cell r="D88">
            <v>1</v>
          </cell>
        </row>
        <row r="89">
          <cell r="A89" t="str">
            <v>JURÍDICA</v>
          </cell>
          <cell r="B89">
            <v>0</v>
          </cell>
          <cell r="C89">
            <v>2</v>
          </cell>
          <cell r="D89">
            <v>2</v>
          </cell>
        </row>
        <row r="90">
          <cell r="A90" t="str">
            <v>PLANEACIÓN</v>
          </cell>
          <cell r="B90">
            <v>0</v>
          </cell>
          <cell r="C90">
            <v>2</v>
          </cell>
          <cell r="D90">
            <v>2</v>
          </cell>
        </row>
        <row r="91">
          <cell r="A91" t="str">
            <v>TRAMITES</v>
          </cell>
          <cell r="B91">
            <v>0</v>
          </cell>
          <cell r="C91">
            <v>2</v>
          </cell>
          <cell r="D91">
            <v>2</v>
          </cell>
        </row>
        <row r="92">
          <cell r="A92" t="str">
            <v>SEGURIDAD VIAL</v>
          </cell>
          <cell r="B92">
            <v>0</v>
          </cell>
          <cell r="C92">
            <v>1</v>
          </cell>
          <cell r="D92">
            <v>1</v>
          </cell>
        </row>
        <row r="93">
          <cell r="A93" t="str">
            <v>CONTROL Y EVALUACIÓN</v>
          </cell>
          <cell r="B93">
            <v>0</v>
          </cell>
          <cell r="C93">
            <v>0</v>
          </cell>
          <cell r="D93">
            <v>0</v>
          </cell>
        </row>
        <row r="94">
          <cell r="A94" t="str">
            <v>TOTAL</v>
          </cell>
          <cell r="B94">
            <v>0</v>
          </cell>
          <cell r="C94">
            <v>38</v>
          </cell>
          <cell r="D94">
            <v>38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09"/>
  <sheetViews>
    <sheetView topLeftCell="E13" workbookViewId="0"/>
  </sheetViews>
  <sheetFormatPr baseColWidth="10" defaultRowHeight="15" x14ac:dyDescent="0.25"/>
  <sheetData>
    <row r="2" spans="1:20" x14ac:dyDescent="0.25">
      <c r="A2" s="181" t="s">
        <v>0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"/>
      <c r="Q2" s="1"/>
      <c r="R2" s="1"/>
      <c r="S2" s="1"/>
      <c r="T2" s="1"/>
    </row>
    <row r="3" spans="1:20" x14ac:dyDescent="0.25">
      <c r="A3" s="183" t="s">
        <v>83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"/>
      <c r="Q3" s="1"/>
      <c r="R3" s="1"/>
      <c r="S3" s="1"/>
      <c r="T3" s="1"/>
    </row>
    <row r="4" spans="1:20" ht="15.75" thickBot="1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1"/>
      <c r="Q4" s="1"/>
      <c r="R4" s="1"/>
      <c r="S4" s="1"/>
      <c r="T4" s="1"/>
    </row>
    <row r="5" spans="1:20" ht="15.75" thickBot="1" x14ac:dyDescent="0.3">
      <c r="A5" s="185" t="s">
        <v>1</v>
      </c>
      <c r="B5" s="186"/>
      <c r="C5" s="186"/>
      <c r="D5" s="186"/>
      <c r="E5" s="187"/>
      <c r="F5" s="2"/>
      <c r="G5" s="2"/>
      <c r="H5" s="2"/>
      <c r="I5" s="2"/>
      <c r="J5" s="2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6.5" thickBot="1" x14ac:dyDescent="0.3">
      <c r="A6" s="188" t="s">
        <v>2</v>
      </c>
      <c r="B6" s="189"/>
      <c r="C6" s="3" t="s">
        <v>3</v>
      </c>
      <c r="D6" s="3" t="s">
        <v>4</v>
      </c>
      <c r="E6" s="4" t="s">
        <v>5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x14ac:dyDescent="0.25">
      <c r="A7" s="190" t="s">
        <v>6</v>
      </c>
      <c r="B7" s="191"/>
      <c r="C7" s="5">
        <v>17</v>
      </c>
      <c r="D7" s="5">
        <v>21</v>
      </c>
      <c r="E7" s="6">
        <f>SUM(C7:D7)</f>
        <v>38</v>
      </c>
      <c r="F7" s="7">
        <f>SUM(C7:E7)</f>
        <v>76</v>
      </c>
      <c r="G7" s="7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x14ac:dyDescent="0.25">
      <c r="A8" s="162" t="s">
        <v>7</v>
      </c>
      <c r="B8" s="163"/>
      <c r="C8" s="8" t="s">
        <v>8</v>
      </c>
      <c r="D8" s="9"/>
      <c r="E8" s="10"/>
      <c r="F8" s="7"/>
      <c r="G8" s="7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x14ac:dyDescent="0.25">
      <c r="A9" s="162" t="s">
        <v>9</v>
      </c>
      <c r="B9" s="163"/>
      <c r="C9" s="8"/>
      <c r="D9" s="9"/>
      <c r="E9" s="10"/>
      <c r="F9" s="7"/>
      <c r="G9" s="7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5.75" thickBot="1" x14ac:dyDescent="0.3">
      <c r="A10" s="164" t="s">
        <v>10</v>
      </c>
      <c r="B10" s="165"/>
      <c r="C10" s="11">
        <f>SUM(C7:C9)</f>
        <v>17</v>
      </c>
      <c r="D10" s="11">
        <f>SUM(D7:D9)</f>
        <v>21</v>
      </c>
      <c r="E10" s="12">
        <f>SUM(E7:E9)</f>
        <v>38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x14ac:dyDescent="0.25">
      <c r="A11" s="1"/>
      <c r="B11" s="13"/>
      <c r="C11" s="14"/>
      <c r="D11" s="14"/>
      <c r="E11" s="1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x14ac:dyDescent="0.25">
      <c r="A12" s="2"/>
      <c r="B12" s="2"/>
      <c r="C12" s="15"/>
      <c r="D12" s="16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x14ac:dyDescent="0.25">
      <c r="A13" s="2"/>
      <c r="B13" s="2"/>
      <c r="C13" s="15"/>
      <c r="D13" s="16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x14ac:dyDescent="0.25">
      <c r="A14" s="2"/>
      <c r="B14" s="2"/>
      <c r="C14" s="15"/>
      <c r="D14" s="16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5.75" thickBot="1" x14ac:dyDescent="0.3">
      <c r="A15" s="2"/>
      <c r="B15" s="2"/>
      <c r="C15" s="15"/>
      <c r="D15" s="16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5.75" thickBot="1" x14ac:dyDescent="0.3">
      <c r="A16" s="166" t="s">
        <v>11</v>
      </c>
      <c r="B16" s="167"/>
      <c r="C16" s="167"/>
      <c r="D16" s="167"/>
      <c r="E16" s="167"/>
      <c r="F16" s="167"/>
      <c r="G16" s="167"/>
      <c r="H16" s="167"/>
      <c r="I16" s="17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24.75" thickBot="1" x14ac:dyDescent="0.3">
      <c r="A17" s="168" t="s">
        <v>2</v>
      </c>
      <c r="B17" s="169"/>
      <c r="C17" s="18" t="s">
        <v>12</v>
      </c>
      <c r="D17" s="18" t="s">
        <v>13</v>
      </c>
      <c r="E17" s="19" t="s">
        <v>14</v>
      </c>
      <c r="F17" s="20" t="s">
        <v>15</v>
      </c>
      <c r="G17" s="19" t="s">
        <v>16</v>
      </c>
      <c r="H17" s="21" t="s">
        <v>17</v>
      </c>
      <c r="I17" s="22" t="s">
        <v>18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5.75" x14ac:dyDescent="0.25">
      <c r="A18" s="170" t="s">
        <v>6</v>
      </c>
      <c r="B18" s="171"/>
      <c r="C18" s="23">
        <v>34</v>
      </c>
      <c r="D18" s="23">
        <v>1</v>
      </c>
      <c r="E18" s="24">
        <v>3</v>
      </c>
      <c r="F18" s="24">
        <v>0</v>
      </c>
      <c r="G18" s="24">
        <v>0</v>
      </c>
      <c r="H18" s="25">
        <v>0</v>
      </c>
      <c r="I18" s="26">
        <f>SUM(C18:H18)</f>
        <v>38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5.75" x14ac:dyDescent="0.25">
      <c r="A19" s="162" t="s">
        <v>7</v>
      </c>
      <c r="B19" s="163"/>
      <c r="C19" s="27"/>
      <c r="D19" s="27"/>
      <c r="E19" s="27"/>
      <c r="F19" s="27"/>
      <c r="G19" s="27"/>
      <c r="H19" s="28"/>
      <c r="I19" s="29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15.75" x14ac:dyDescent="0.25">
      <c r="A20" s="162" t="s">
        <v>9</v>
      </c>
      <c r="B20" s="163"/>
      <c r="C20" s="24"/>
      <c r="D20" s="7"/>
      <c r="E20" s="30"/>
      <c r="F20" s="30"/>
      <c r="G20" s="30"/>
      <c r="H20" s="31"/>
      <c r="I20" s="32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6.5" thickBot="1" x14ac:dyDescent="0.3">
      <c r="A21" s="172" t="s">
        <v>18</v>
      </c>
      <c r="B21" s="173"/>
      <c r="C21" s="33">
        <f>SUM(C18:C18)</f>
        <v>34</v>
      </c>
      <c r="D21" s="33">
        <f>SUM(D18:D18)</f>
        <v>1</v>
      </c>
      <c r="E21" s="33">
        <f>SUM(E18:E18)</f>
        <v>3</v>
      </c>
      <c r="F21" s="33">
        <v>0</v>
      </c>
      <c r="G21" s="33">
        <f>SUM(G18:G18)</f>
        <v>0</v>
      </c>
      <c r="H21" s="33">
        <f>SUM(H18:H18)</f>
        <v>0</v>
      </c>
      <c r="I21" s="34">
        <f>SUM(C21:H21)</f>
        <v>38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x14ac:dyDescent="0.25">
      <c r="A22" s="35"/>
      <c r="B22" s="35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"/>
      <c r="Q22" s="1"/>
      <c r="R22" s="1"/>
      <c r="S22" s="1"/>
      <c r="T22" s="1"/>
    </row>
    <row r="23" spans="1:20" x14ac:dyDescent="0.25">
      <c r="A23" s="35"/>
      <c r="B23" s="35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"/>
      <c r="Q23" s="1"/>
      <c r="R23" s="1"/>
      <c r="S23" s="1"/>
      <c r="T23" s="1"/>
    </row>
    <row r="24" spans="1:20" x14ac:dyDescent="0.25">
      <c r="A24" s="35"/>
      <c r="B24" s="35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"/>
      <c r="Q24" s="1"/>
      <c r="R24" s="1"/>
      <c r="S24" s="1"/>
      <c r="T24" s="1"/>
    </row>
    <row r="25" spans="1:20" x14ac:dyDescent="0.25">
      <c r="A25" s="35"/>
      <c r="B25" s="35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"/>
      <c r="Q25" s="1"/>
      <c r="R25" s="1"/>
      <c r="S25" s="1"/>
      <c r="T25" s="1"/>
    </row>
    <row r="26" spans="1:20" ht="15.75" thickBot="1" x14ac:dyDescent="0.3">
      <c r="A26" s="35"/>
      <c r="B26" s="35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"/>
      <c r="Q26" s="1"/>
      <c r="R26" s="1"/>
      <c r="S26" s="1"/>
      <c r="T26" s="1"/>
    </row>
    <row r="27" spans="1:20" ht="15.75" thickBot="1" x14ac:dyDescent="0.3">
      <c r="A27" s="174" t="s">
        <v>19</v>
      </c>
      <c r="B27" s="175"/>
      <c r="C27" s="175"/>
      <c r="D27" s="175"/>
      <c r="E27" s="175"/>
      <c r="F27" s="176"/>
      <c r="G27" s="16"/>
      <c r="H27" s="16"/>
      <c r="I27" s="16"/>
      <c r="J27" s="16"/>
      <c r="K27" s="16"/>
      <c r="L27" s="16"/>
      <c r="M27" s="16"/>
      <c r="N27" s="16"/>
      <c r="O27" s="16"/>
      <c r="P27" s="1"/>
      <c r="Q27" s="1"/>
      <c r="R27" s="1"/>
      <c r="S27" s="1"/>
      <c r="T27" s="1"/>
    </row>
    <row r="28" spans="1:20" ht="15.75" thickBot="1" x14ac:dyDescent="0.3">
      <c r="A28" s="177" t="s">
        <v>20</v>
      </c>
      <c r="B28" s="178"/>
      <c r="C28" s="36" t="s">
        <v>6</v>
      </c>
      <c r="D28" s="37" t="s">
        <v>7</v>
      </c>
      <c r="E28" s="38" t="s">
        <v>9</v>
      </c>
      <c r="F28" s="39" t="s">
        <v>18</v>
      </c>
      <c r="G28" s="16"/>
      <c r="H28" s="16"/>
      <c r="I28" s="16"/>
      <c r="J28" s="16"/>
      <c r="K28" s="16"/>
      <c r="L28" s="16"/>
      <c r="M28" s="16"/>
      <c r="N28" s="16"/>
      <c r="O28" s="16"/>
      <c r="P28" s="1"/>
      <c r="Q28" s="1"/>
      <c r="R28" s="1"/>
      <c r="S28" s="1"/>
      <c r="T28" s="1"/>
    </row>
    <row r="29" spans="1:20" x14ac:dyDescent="0.25">
      <c r="A29" s="179" t="s">
        <v>21</v>
      </c>
      <c r="B29" s="180"/>
      <c r="C29" s="40">
        <v>1</v>
      </c>
      <c r="D29" s="41">
        <v>0</v>
      </c>
      <c r="E29" s="42">
        <v>0</v>
      </c>
      <c r="F29" s="43">
        <f t="shared" ref="F29:F60" si="0">SUM(C29:E29)</f>
        <v>1</v>
      </c>
      <c r="G29" s="44"/>
      <c r="H29" s="16"/>
      <c r="I29" s="16"/>
      <c r="J29" s="16"/>
      <c r="K29" s="16"/>
      <c r="L29" s="16"/>
      <c r="M29" s="16"/>
      <c r="N29" s="16"/>
      <c r="O29" s="16"/>
      <c r="P29" s="1"/>
      <c r="Q29" s="1"/>
      <c r="R29" s="1"/>
      <c r="S29" s="1"/>
      <c r="T29" s="1"/>
    </row>
    <row r="30" spans="1:20" x14ac:dyDescent="0.25">
      <c r="A30" s="45" t="s">
        <v>22</v>
      </c>
      <c r="B30" s="46"/>
      <c r="C30" s="47">
        <v>0</v>
      </c>
      <c r="D30" s="41">
        <v>0</v>
      </c>
      <c r="E30" s="42">
        <v>0</v>
      </c>
      <c r="F30" s="48">
        <f t="shared" si="0"/>
        <v>0</v>
      </c>
      <c r="G30" s="16"/>
      <c r="H30" s="16"/>
      <c r="I30" s="16"/>
      <c r="J30" s="16"/>
      <c r="K30" s="16"/>
      <c r="L30" s="16"/>
      <c r="M30" s="16"/>
      <c r="N30" s="16"/>
      <c r="O30" s="16"/>
      <c r="P30" s="1"/>
      <c r="Q30" s="1"/>
      <c r="R30" s="1"/>
      <c r="S30" s="1"/>
      <c r="T30" s="1"/>
    </row>
    <row r="31" spans="1:20" x14ac:dyDescent="0.25">
      <c r="A31" s="149" t="s">
        <v>23</v>
      </c>
      <c r="B31" s="150"/>
      <c r="C31" s="47">
        <v>0</v>
      </c>
      <c r="D31" s="41">
        <v>0</v>
      </c>
      <c r="E31" s="42">
        <v>0</v>
      </c>
      <c r="F31" s="48">
        <f t="shared" si="0"/>
        <v>0</v>
      </c>
      <c r="G31" s="16"/>
      <c r="H31" s="16"/>
      <c r="I31" s="16"/>
      <c r="J31" s="16"/>
      <c r="K31" s="16"/>
      <c r="L31" s="16"/>
      <c r="M31" s="16"/>
      <c r="N31" s="16"/>
      <c r="O31" s="16"/>
      <c r="P31" s="1"/>
      <c r="Q31" s="1"/>
      <c r="R31" s="1"/>
      <c r="S31" s="1"/>
      <c r="T31" s="1"/>
    </row>
    <row r="32" spans="1:20" x14ac:dyDescent="0.25">
      <c r="A32" s="149" t="s">
        <v>24</v>
      </c>
      <c r="B32" s="150"/>
      <c r="C32" s="47">
        <v>0</v>
      </c>
      <c r="D32" s="41">
        <v>0</v>
      </c>
      <c r="E32" s="42">
        <v>0</v>
      </c>
      <c r="F32" s="48">
        <f t="shared" si="0"/>
        <v>0</v>
      </c>
      <c r="G32" s="16"/>
      <c r="H32" s="16"/>
      <c r="I32" s="16"/>
      <c r="J32" s="16"/>
      <c r="K32" s="16"/>
      <c r="L32" s="16"/>
      <c r="M32" s="16"/>
      <c r="N32" s="16"/>
      <c r="O32" s="16"/>
      <c r="P32" s="1"/>
      <c r="Q32" s="1"/>
      <c r="R32" s="1"/>
      <c r="S32" s="1"/>
      <c r="T32" s="1"/>
    </row>
    <row r="33" spans="1:20" x14ac:dyDescent="0.25">
      <c r="A33" s="149" t="s">
        <v>25</v>
      </c>
      <c r="B33" s="150"/>
      <c r="C33" s="47">
        <v>0</v>
      </c>
      <c r="D33" s="41">
        <v>0</v>
      </c>
      <c r="E33" s="42">
        <v>0</v>
      </c>
      <c r="F33" s="48">
        <f t="shared" si="0"/>
        <v>0</v>
      </c>
      <c r="G33" s="16"/>
      <c r="H33" s="16"/>
      <c r="I33" s="16"/>
      <c r="J33" s="16"/>
      <c r="K33" s="16"/>
      <c r="L33" s="16"/>
      <c r="M33" s="16"/>
      <c r="N33" s="16"/>
      <c r="O33" s="16"/>
      <c r="P33" s="1"/>
      <c r="Q33" s="1"/>
      <c r="R33" s="1"/>
      <c r="S33" s="1"/>
      <c r="T33" s="1"/>
    </row>
    <row r="34" spans="1:20" x14ac:dyDescent="0.25">
      <c r="A34" s="149" t="s">
        <v>26</v>
      </c>
      <c r="B34" s="150"/>
      <c r="C34" s="47">
        <v>0</v>
      </c>
      <c r="D34" s="41">
        <v>0</v>
      </c>
      <c r="E34" s="42">
        <v>0</v>
      </c>
      <c r="F34" s="48">
        <f t="shared" si="0"/>
        <v>0</v>
      </c>
      <c r="G34" s="16"/>
      <c r="H34" s="16"/>
      <c r="I34" s="16"/>
      <c r="J34" s="16"/>
      <c r="K34" s="16"/>
      <c r="L34" s="16"/>
      <c r="M34" s="16"/>
      <c r="N34" s="16"/>
      <c r="O34" s="16"/>
      <c r="P34" s="1"/>
      <c r="Q34" s="1"/>
      <c r="R34" s="1"/>
      <c r="S34" s="1"/>
      <c r="T34" s="1"/>
    </row>
    <row r="35" spans="1:20" x14ac:dyDescent="0.25">
      <c r="A35" s="149" t="s">
        <v>27</v>
      </c>
      <c r="B35" s="150"/>
      <c r="C35" s="47">
        <v>1</v>
      </c>
      <c r="D35" s="41">
        <v>0</v>
      </c>
      <c r="E35" s="42">
        <v>0</v>
      </c>
      <c r="F35" s="48">
        <f t="shared" si="0"/>
        <v>1</v>
      </c>
      <c r="G35" s="16"/>
      <c r="H35" s="16"/>
      <c r="I35" s="16"/>
      <c r="J35" s="16"/>
      <c r="K35" s="16"/>
      <c r="L35" s="16"/>
      <c r="M35" s="16"/>
      <c r="N35" s="16"/>
      <c r="O35" s="16"/>
      <c r="P35" s="1"/>
      <c r="Q35" s="1"/>
      <c r="R35" s="1"/>
      <c r="S35" s="1"/>
      <c r="T35" s="1"/>
    </row>
    <row r="36" spans="1:20" x14ac:dyDescent="0.25">
      <c r="A36" s="149" t="s">
        <v>28</v>
      </c>
      <c r="B36" s="150"/>
      <c r="C36" s="47">
        <v>0</v>
      </c>
      <c r="D36" s="41">
        <v>0</v>
      </c>
      <c r="E36" s="42">
        <v>0</v>
      </c>
      <c r="F36" s="48">
        <f t="shared" si="0"/>
        <v>0</v>
      </c>
      <c r="G36" s="16"/>
      <c r="H36" s="16"/>
      <c r="I36" s="16"/>
      <c r="J36" s="16"/>
      <c r="K36" s="16"/>
      <c r="L36" s="16"/>
      <c r="M36" s="16"/>
      <c r="N36" s="16"/>
      <c r="O36" s="16"/>
      <c r="P36" s="1"/>
      <c r="Q36" s="1"/>
      <c r="R36" s="1"/>
      <c r="S36" s="1"/>
      <c r="T36" s="1"/>
    </row>
    <row r="37" spans="1:20" x14ac:dyDescent="0.25">
      <c r="A37" s="149" t="s">
        <v>29</v>
      </c>
      <c r="B37" s="150"/>
      <c r="C37" s="47">
        <v>0</v>
      </c>
      <c r="D37" s="41">
        <v>0</v>
      </c>
      <c r="E37" s="42">
        <v>0</v>
      </c>
      <c r="F37" s="48">
        <f t="shared" si="0"/>
        <v>0</v>
      </c>
      <c r="G37" s="16"/>
      <c r="H37" s="16"/>
      <c r="I37" s="16"/>
      <c r="J37" s="16"/>
      <c r="K37" s="16"/>
      <c r="L37" s="16"/>
      <c r="M37" s="16"/>
      <c r="N37" s="16"/>
      <c r="O37" s="16"/>
      <c r="P37" s="1"/>
      <c r="Q37" s="1"/>
      <c r="R37" s="1"/>
      <c r="S37" s="1"/>
      <c r="T37" s="1"/>
    </row>
    <row r="38" spans="1:20" x14ac:dyDescent="0.25">
      <c r="A38" s="149" t="s">
        <v>30</v>
      </c>
      <c r="B38" s="150"/>
      <c r="C38" s="47">
        <v>3</v>
      </c>
      <c r="D38" s="41">
        <v>0</v>
      </c>
      <c r="E38" s="42">
        <v>0</v>
      </c>
      <c r="F38" s="48">
        <f t="shared" si="0"/>
        <v>3</v>
      </c>
      <c r="G38" s="16"/>
      <c r="H38" s="16"/>
      <c r="I38" s="16"/>
      <c r="J38" s="16"/>
      <c r="K38" s="16"/>
      <c r="L38" s="16"/>
      <c r="M38" s="16"/>
      <c r="N38" s="16"/>
      <c r="O38" s="16"/>
      <c r="P38" s="1"/>
      <c r="Q38" s="1"/>
      <c r="R38" s="1"/>
      <c r="S38" s="1"/>
      <c r="T38" s="1"/>
    </row>
    <row r="39" spans="1:20" x14ac:dyDescent="0.25">
      <c r="A39" s="45" t="s">
        <v>31</v>
      </c>
      <c r="B39" s="49"/>
      <c r="C39" s="47">
        <v>0</v>
      </c>
      <c r="D39" s="41">
        <v>0</v>
      </c>
      <c r="E39" s="42">
        <v>0</v>
      </c>
      <c r="F39" s="48">
        <f t="shared" si="0"/>
        <v>0</v>
      </c>
      <c r="G39" s="16"/>
      <c r="H39" s="16"/>
      <c r="I39" s="16"/>
      <c r="J39" s="16"/>
      <c r="K39" s="16"/>
      <c r="L39" s="16"/>
      <c r="M39" s="16"/>
      <c r="N39" s="16"/>
      <c r="O39" s="16"/>
      <c r="P39" s="1"/>
      <c r="Q39" s="1"/>
      <c r="R39" s="1"/>
      <c r="S39" s="1"/>
      <c r="T39" s="1"/>
    </row>
    <row r="40" spans="1:20" x14ac:dyDescent="0.25">
      <c r="A40" s="149" t="s">
        <v>32</v>
      </c>
      <c r="B40" s="150"/>
      <c r="C40" s="47">
        <v>10</v>
      </c>
      <c r="D40" s="41">
        <v>0</v>
      </c>
      <c r="E40" s="42">
        <v>0</v>
      </c>
      <c r="F40" s="48">
        <f t="shared" si="0"/>
        <v>10</v>
      </c>
      <c r="G40" s="16"/>
      <c r="H40" s="16"/>
      <c r="I40" s="16"/>
      <c r="J40" s="16"/>
      <c r="K40" s="16"/>
      <c r="L40" s="16"/>
      <c r="M40" s="16"/>
      <c r="N40" s="16"/>
      <c r="O40" s="16"/>
      <c r="P40" s="1"/>
      <c r="Q40" s="1"/>
      <c r="R40" s="1"/>
      <c r="S40" s="1"/>
      <c r="T40" s="1"/>
    </row>
    <row r="41" spans="1:20" x14ac:dyDescent="0.25">
      <c r="A41" s="149" t="s">
        <v>33</v>
      </c>
      <c r="B41" s="150"/>
      <c r="C41" s="47">
        <v>0</v>
      </c>
      <c r="D41" s="41">
        <v>0</v>
      </c>
      <c r="E41" s="42">
        <v>0</v>
      </c>
      <c r="F41" s="48">
        <f t="shared" si="0"/>
        <v>0</v>
      </c>
      <c r="G41" s="16"/>
      <c r="H41" s="16"/>
      <c r="I41" s="16"/>
      <c r="J41" s="16"/>
      <c r="K41" s="16"/>
      <c r="L41" s="16"/>
      <c r="M41" s="16"/>
      <c r="N41" s="16"/>
      <c r="O41" s="16"/>
      <c r="P41" s="1"/>
      <c r="Q41" s="1"/>
      <c r="R41" s="1"/>
      <c r="S41" s="1"/>
      <c r="T41" s="1"/>
    </row>
    <row r="42" spans="1:20" x14ac:dyDescent="0.25">
      <c r="A42" s="45" t="s">
        <v>34</v>
      </c>
      <c r="B42" s="49"/>
      <c r="C42" s="50">
        <v>1</v>
      </c>
      <c r="D42" s="41">
        <v>0</v>
      </c>
      <c r="E42" s="42">
        <v>0</v>
      </c>
      <c r="F42" s="48">
        <f t="shared" si="0"/>
        <v>1</v>
      </c>
      <c r="G42" s="16"/>
      <c r="H42" s="16"/>
      <c r="I42" s="16"/>
      <c r="J42" s="16"/>
      <c r="K42" s="16"/>
      <c r="L42" s="16"/>
      <c r="M42" s="16"/>
      <c r="N42" s="16"/>
      <c r="O42" s="16"/>
      <c r="P42" s="1"/>
      <c r="Q42" s="1"/>
      <c r="R42" s="1"/>
      <c r="S42" s="1"/>
      <c r="T42" s="1"/>
    </row>
    <row r="43" spans="1:20" x14ac:dyDescent="0.25">
      <c r="A43" s="45" t="s">
        <v>35</v>
      </c>
      <c r="B43" s="46"/>
      <c r="C43" s="47">
        <v>1</v>
      </c>
      <c r="D43" s="41">
        <v>0</v>
      </c>
      <c r="E43" s="42">
        <v>0</v>
      </c>
      <c r="F43" s="48">
        <f t="shared" si="0"/>
        <v>1</v>
      </c>
      <c r="G43" s="16"/>
      <c r="H43" s="16"/>
      <c r="I43" s="16"/>
      <c r="J43" s="16"/>
      <c r="K43" s="16"/>
      <c r="L43" s="16"/>
      <c r="M43" s="16"/>
      <c r="N43" s="16"/>
      <c r="O43" s="16"/>
      <c r="P43" s="1"/>
      <c r="Q43" s="1"/>
      <c r="R43" s="1"/>
      <c r="S43" s="1"/>
      <c r="T43" s="1"/>
    </row>
    <row r="44" spans="1:20" x14ac:dyDescent="0.25">
      <c r="A44" s="149" t="s">
        <v>36</v>
      </c>
      <c r="B44" s="150"/>
      <c r="C44" s="47">
        <v>1</v>
      </c>
      <c r="D44" s="41">
        <v>0</v>
      </c>
      <c r="E44" s="42">
        <v>0</v>
      </c>
      <c r="F44" s="48">
        <f t="shared" si="0"/>
        <v>1</v>
      </c>
      <c r="G44" s="16"/>
      <c r="H44" s="16"/>
      <c r="I44" s="16"/>
      <c r="J44" s="16"/>
      <c r="K44" s="16"/>
      <c r="L44" s="16"/>
      <c r="M44" s="16"/>
      <c r="N44" s="16"/>
      <c r="O44" s="16"/>
      <c r="P44" s="1"/>
      <c r="Q44" s="1"/>
      <c r="R44" s="1"/>
      <c r="S44" s="1"/>
      <c r="T44" s="1"/>
    </row>
    <row r="45" spans="1:20" x14ac:dyDescent="0.25">
      <c r="A45" s="149" t="s">
        <v>37</v>
      </c>
      <c r="B45" s="150"/>
      <c r="C45" s="47">
        <v>0</v>
      </c>
      <c r="D45" s="41">
        <v>0</v>
      </c>
      <c r="E45" s="42">
        <v>0</v>
      </c>
      <c r="F45" s="48">
        <f t="shared" si="0"/>
        <v>0</v>
      </c>
      <c r="G45" s="16"/>
      <c r="H45" s="16"/>
      <c r="I45" s="16"/>
      <c r="J45" s="16"/>
      <c r="K45" s="16"/>
      <c r="L45" s="16"/>
      <c r="M45" s="16"/>
      <c r="N45" s="16"/>
      <c r="O45" s="16"/>
      <c r="P45" s="1"/>
      <c r="Q45" s="1"/>
      <c r="R45" s="1"/>
      <c r="S45" s="1"/>
      <c r="T45" s="1"/>
    </row>
    <row r="46" spans="1:20" x14ac:dyDescent="0.25">
      <c r="A46" s="45" t="s">
        <v>38</v>
      </c>
      <c r="B46" s="51"/>
      <c r="C46" s="50">
        <v>1</v>
      </c>
      <c r="D46" s="41">
        <v>0</v>
      </c>
      <c r="E46" s="42">
        <v>0</v>
      </c>
      <c r="F46" s="48">
        <f t="shared" si="0"/>
        <v>1</v>
      </c>
      <c r="G46" s="16"/>
      <c r="H46" s="16"/>
      <c r="I46" s="16"/>
      <c r="J46" s="16"/>
      <c r="K46" s="16"/>
      <c r="L46" s="16"/>
      <c r="M46" s="16"/>
      <c r="N46" s="16"/>
      <c r="O46" s="16"/>
      <c r="P46" s="1"/>
      <c r="Q46" s="1"/>
      <c r="R46" s="1"/>
      <c r="S46" s="1"/>
      <c r="T46" s="1"/>
    </row>
    <row r="47" spans="1:20" x14ac:dyDescent="0.25">
      <c r="A47" s="45" t="s">
        <v>39</v>
      </c>
      <c r="B47" s="51"/>
      <c r="C47" s="47">
        <v>0</v>
      </c>
      <c r="D47" s="41">
        <v>0</v>
      </c>
      <c r="E47" s="42">
        <v>0</v>
      </c>
      <c r="F47" s="48">
        <f t="shared" si="0"/>
        <v>0</v>
      </c>
      <c r="G47" s="16"/>
      <c r="H47" s="16"/>
      <c r="I47" s="16"/>
      <c r="J47" s="16"/>
      <c r="K47" s="16"/>
      <c r="L47" s="16"/>
      <c r="M47" s="16"/>
      <c r="N47" s="16"/>
      <c r="O47" s="16"/>
      <c r="P47" s="1"/>
      <c r="Q47" s="1"/>
      <c r="R47" s="1"/>
      <c r="S47" s="1"/>
      <c r="T47" s="1"/>
    </row>
    <row r="48" spans="1:20" x14ac:dyDescent="0.25">
      <c r="A48" s="149" t="s">
        <v>40</v>
      </c>
      <c r="B48" s="150"/>
      <c r="C48" s="47">
        <v>1</v>
      </c>
      <c r="D48" s="41">
        <v>0</v>
      </c>
      <c r="E48" s="42">
        <v>0</v>
      </c>
      <c r="F48" s="48">
        <f t="shared" si="0"/>
        <v>1</v>
      </c>
      <c r="G48" s="16"/>
      <c r="H48" s="16"/>
      <c r="I48" s="16"/>
      <c r="J48" s="16"/>
      <c r="K48" s="16"/>
      <c r="L48" s="16"/>
      <c r="M48" s="16"/>
      <c r="N48" s="16"/>
      <c r="O48" s="16"/>
      <c r="P48" s="1"/>
      <c r="Q48" s="1"/>
      <c r="R48" s="1"/>
      <c r="S48" s="1"/>
      <c r="T48" s="1"/>
    </row>
    <row r="49" spans="1:20" x14ac:dyDescent="0.25">
      <c r="A49" s="160" t="s">
        <v>41</v>
      </c>
      <c r="B49" s="161"/>
      <c r="C49" s="47">
        <v>5</v>
      </c>
      <c r="D49" s="41">
        <v>0</v>
      </c>
      <c r="E49" s="42">
        <v>0</v>
      </c>
      <c r="F49" s="48">
        <f t="shared" si="0"/>
        <v>5</v>
      </c>
      <c r="G49" s="16"/>
      <c r="H49" s="16"/>
      <c r="I49" s="16"/>
      <c r="J49" s="16"/>
      <c r="K49" s="16"/>
      <c r="L49" s="16"/>
      <c r="M49" s="16"/>
      <c r="N49" s="16"/>
      <c r="O49" s="16"/>
      <c r="P49" s="1"/>
      <c r="Q49" s="1"/>
      <c r="R49" s="1"/>
      <c r="S49" s="1"/>
      <c r="T49" s="1"/>
    </row>
    <row r="50" spans="1:20" x14ac:dyDescent="0.25">
      <c r="A50" s="149" t="s">
        <v>42</v>
      </c>
      <c r="B50" s="150"/>
      <c r="C50" s="47">
        <v>1</v>
      </c>
      <c r="D50" s="41">
        <v>0</v>
      </c>
      <c r="E50" s="42">
        <v>0</v>
      </c>
      <c r="F50" s="48">
        <f t="shared" si="0"/>
        <v>1</v>
      </c>
      <c r="G50" s="16"/>
      <c r="H50" s="16"/>
      <c r="I50" s="16"/>
      <c r="J50" s="16"/>
      <c r="K50" s="16"/>
      <c r="L50" s="16"/>
      <c r="M50" s="16"/>
      <c r="N50" s="16"/>
      <c r="O50" s="16"/>
      <c r="P50" s="1"/>
      <c r="Q50" s="1"/>
      <c r="R50" s="1"/>
      <c r="S50" s="1"/>
      <c r="T50" s="1"/>
    </row>
    <row r="51" spans="1:20" x14ac:dyDescent="0.25">
      <c r="A51" s="45" t="s">
        <v>43</v>
      </c>
      <c r="B51" s="46"/>
      <c r="C51" s="47">
        <v>0</v>
      </c>
      <c r="D51" s="41">
        <v>0</v>
      </c>
      <c r="E51" s="42">
        <v>0</v>
      </c>
      <c r="F51" s="48">
        <f t="shared" si="0"/>
        <v>0</v>
      </c>
      <c r="G51" s="16"/>
      <c r="H51" s="16"/>
      <c r="I51" s="16"/>
      <c r="J51" s="16"/>
      <c r="K51" s="16"/>
      <c r="L51" s="16"/>
      <c r="M51" s="16"/>
      <c r="N51" s="16"/>
      <c r="O51" s="16"/>
      <c r="P51" s="1"/>
      <c r="Q51" s="1"/>
      <c r="R51" s="1"/>
      <c r="S51" s="1"/>
      <c r="T51" s="1"/>
    </row>
    <row r="52" spans="1:20" x14ac:dyDescent="0.25">
      <c r="A52" s="149" t="s">
        <v>44</v>
      </c>
      <c r="B52" s="150"/>
      <c r="C52" s="47">
        <v>2</v>
      </c>
      <c r="D52" s="41">
        <v>0</v>
      </c>
      <c r="E52" s="42">
        <v>0</v>
      </c>
      <c r="F52" s="48">
        <f t="shared" si="0"/>
        <v>2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x14ac:dyDescent="0.25">
      <c r="A53" s="52" t="s">
        <v>45</v>
      </c>
      <c r="B53" s="46"/>
      <c r="C53" s="47">
        <v>1</v>
      </c>
      <c r="D53" s="41">
        <v>0</v>
      </c>
      <c r="E53" s="42">
        <v>0</v>
      </c>
      <c r="F53" s="48">
        <f t="shared" si="0"/>
        <v>1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x14ac:dyDescent="0.25">
      <c r="A54" s="149" t="s">
        <v>46</v>
      </c>
      <c r="B54" s="150"/>
      <c r="C54" s="47">
        <v>0</v>
      </c>
      <c r="D54" s="41">
        <v>0</v>
      </c>
      <c r="E54" s="42">
        <v>0</v>
      </c>
      <c r="F54" s="48">
        <f t="shared" si="0"/>
        <v>0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x14ac:dyDescent="0.25">
      <c r="A55" s="149" t="s">
        <v>47</v>
      </c>
      <c r="B55" s="150"/>
      <c r="C55" s="47">
        <v>0</v>
      </c>
      <c r="D55" s="41">
        <v>0</v>
      </c>
      <c r="E55" s="42">
        <v>0</v>
      </c>
      <c r="F55" s="48">
        <f t="shared" si="0"/>
        <v>0</v>
      </c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x14ac:dyDescent="0.25">
      <c r="A56" s="149" t="s">
        <v>48</v>
      </c>
      <c r="B56" s="150"/>
      <c r="C56" s="47">
        <v>0</v>
      </c>
      <c r="D56" s="41">
        <v>0</v>
      </c>
      <c r="E56" s="42">
        <v>0</v>
      </c>
      <c r="F56" s="48">
        <f t="shared" si="0"/>
        <v>0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x14ac:dyDescent="0.25">
      <c r="A57" s="160" t="s">
        <v>49</v>
      </c>
      <c r="B57" s="161"/>
      <c r="C57" s="47">
        <v>0</v>
      </c>
      <c r="D57" s="41">
        <v>0</v>
      </c>
      <c r="E57" s="42">
        <v>0</v>
      </c>
      <c r="F57" s="48">
        <f t="shared" si="0"/>
        <v>0</v>
      </c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x14ac:dyDescent="0.25">
      <c r="A58" s="45" t="s">
        <v>50</v>
      </c>
      <c r="B58" s="46"/>
      <c r="C58" s="47">
        <v>0</v>
      </c>
      <c r="D58" s="41">
        <v>0</v>
      </c>
      <c r="E58" s="42">
        <v>0</v>
      </c>
      <c r="F58" s="48">
        <f t="shared" si="0"/>
        <v>0</v>
      </c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x14ac:dyDescent="0.25">
      <c r="A59" s="149" t="s">
        <v>51</v>
      </c>
      <c r="B59" s="150"/>
      <c r="C59" s="53">
        <v>0</v>
      </c>
      <c r="D59" s="41">
        <v>0</v>
      </c>
      <c r="E59" s="42">
        <v>0</v>
      </c>
      <c r="F59" s="48">
        <f t="shared" si="0"/>
        <v>0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x14ac:dyDescent="0.25">
      <c r="A60" s="149" t="s">
        <v>52</v>
      </c>
      <c r="B60" s="150"/>
      <c r="C60" s="47">
        <v>0</v>
      </c>
      <c r="D60" s="41">
        <v>0</v>
      </c>
      <c r="E60" s="42">
        <v>0</v>
      </c>
      <c r="F60" s="48">
        <f t="shared" si="0"/>
        <v>0</v>
      </c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x14ac:dyDescent="0.25">
      <c r="A61" s="45" t="s">
        <v>53</v>
      </c>
      <c r="B61" s="49"/>
      <c r="C61" s="47">
        <v>1</v>
      </c>
      <c r="D61" s="41">
        <v>0</v>
      </c>
      <c r="E61" s="42">
        <v>0</v>
      </c>
      <c r="F61" s="48">
        <f t="shared" ref="F61:F78" si="1">SUM(C61:E61)</f>
        <v>1</v>
      </c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x14ac:dyDescent="0.25">
      <c r="A62" s="149" t="s">
        <v>54</v>
      </c>
      <c r="B62" s="150"/>
      <c r="C62" s="47">
        <v>0</v>
      </c>
      <c r="D62" s="41">
        <v>0</v>
      </c>
      <c r="E62" s="42">
        <v>0</v>
      </c>
      <c r="F62" s="48">
        <f t="shared" si="1"/>
        <v>0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x14ac:dyDescent="0.25">
      <c r="A63" s="149" t="s">
        <v>55</v>
      </c>
      <c r="B63" s="150"/>
      <c r="C63" s="47">
        <v>0</v>
      </c>
      <c r="D63" s="41">
        <v>0</v>
      </c>
      <c r="E63" s="42">
        <v>0</v>
      </c>
      <c r="F63" s="48">
        <f t="shared" si="1"/>
        <v>0</v>
      </c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x14ac:dyDescent="0.25">
      <c r="A64" s="149" t="s">
        <v>56</v>
      </c>
      <c r="B64" s="150"/>
      <c r="C64" s="47">
        <v>1</v>
      </c>
      <c r="D64" s="41">
        <v>0</v>
      </c>
      <c r="E64" s="42">
        <v>0</v>
      </c>
      <c r="F64" s="48">
        <f t="shared" si="1"/>
        <v>1</v>
      </c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x14ac:dyDescent="0.25">
      <c r="A65" s="45" t="s">
        <v>57</v>
      </c>
      <c r="B65" s="46"/>
      <c r="C65" s="47">
        <v>0</v>
      </c>
      <c r="D65" s="41">
        <v>0</v>
      </c>
      <c r="E65" s="42">
        <v>0</v>
      </c>
      <c r="F65" s="48">
        <f t="shared" si="1"/>
        <v>0</v>
      </c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x14ac:dyDescent="0.25">
      <c r="A66" s="149" t="s">
        <v>58</v>
      </c>
      <c r="B66" s="150"/>
      <c r="C66" s="47">
        <v>0</v>
      </c>
      <c r="D66" s="41">
        <v>0</v>
      </c>
      <c r="E66" s="42">
        <v>0</v>
      </c>
      <c r="F66" s="48">
        <f t="shared" si="1"/>
        <v>0</v>
      </c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x14ac:dyDescent="0.25">
      <c r="A67" s="45" t="s">
        <v>59</v>
      </c>
      <c r="B67" s="46"/>
      <c r="C67" s="47">
        <v>0</v>
      </c>
      <c r="D67" s="41">
        <v>0</v>
      </c>
      <c r="E67" s="42">
        <v>0</v>
      </c>
      <c r="F67" s="48">
        <f t="shared" si="1"/>
        <v>0</v>
      </c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x14ac:dyDescent="0.25">
      <c r="A68" s="149" t="s">
        <v>60</v>
      </c>
      <c r="B68" s="150"/>
      <c r="C68" s="47">
        <v>6</v>
      </c>
      <c r="D68" s="41">
        <v>0</v>
      </c>
      <c r="E68" s="42">
        <v>0</v>
      </c>
      <c r="F68" s="48">
        <f t="shared" si="1"/>
        <v>6</v>
      </c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x14ac:dyDescent="0.25">
      <c r="A69" s="45" t="s">
        <v>61</v>
      </c>
      <c r="B69" s="49"/>
      <c r="C69" s="47">
        <v>0</v>
      </c>
      <c r="D69" s="41">
        <v>0</v>
      </c>
      <c r="E69" s="42">
        <v>0</v>
      </c>
      <c r="F69" s="48">
        <f t="shared" si="1"/>
        <v>0</v>
      </c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x14ac:dyDescent="0.25">
      <c r="A70" s="45" t="s">
        <v>62</v>
      </c>
      <c r="B70" s="49"/>
      <c r="C70" s="47">
        <v>0</v>
      </c>
      <c r="D70" s="41">
        <v>0</v>
      </c>
      <c r="E70" s="42">
        <v>0</v>
      </c>
      <c r="F70" s="48">
        <f t="shared" si="1"/>
        <v>0</v>
      </c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x14ac:dyDescent="0.25">
      <c r="A71" s="149" t="s">
        <v>63</v>
      </c>
      <c r="B71" s="150"/>
      <c r="C71" s="47">
        <v>0</v>
      </c>
      <c r="D71" s="41">
        <v>0</v>
      </c>
      <c r="E71" s="42">
        <v>0</v>
      </c>
      <c r="F71" s="48">
        <f t="shared" si="1"/>
        <v>0</v>
      </c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x14ac:dyDescent="0.25">
      <c r="A72" s="45" t="s">
        <v>64</v>
      </c>
      <c r="B72" s="49"/>
      <c r="C72" s="47">
        <v>0</v>
      </c>
      <c r="D72" s="41">
        <v>0</v>
      </c>
      <c r="E72" s="42">
        <v>0</v>
      </c>
      <c r="F72" s="48">
        <f t="shared" si="1"/>
        <v>0</v>
      </c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x14ac:dyDescent="0.25">
      <c r="A73" s="45" t="s">
        <v>65</v>
      </c>
      <c r="B73" s="49"/>
      <c r="C73" s="47">
        <v>0</v>
      </c>
      <c r="D73" s="41">
        <v>0</v>
      </c>
      <c r="E73" s="42">
        <v>0</v>
      </c>
      <c r="F73" s="48">
        <f t="shared" si="1"/>
        <v>0</v>
      </c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x14ac:dyDescent="0.25">
      <c r="A74" s="45" t="s">
        <v>66</v>
      </c>
      <c r="B74" s="49"/>
      <c r="C74" s="47">
        <v>1</v>
      </c>
      <c r="D74" s="41">
        <v>0</v>
      </c>
      <c r="E74" s="42">
        <v>0</v>
      </c>
      <c r="F74" s="48">
        <f t="shared" si="1"/>
        <v>1</v>
      </c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x14ac:dyDescent="0.25">
      <c r="A75" s="45" t="s">
        <v>67</v>
      </c>
      <c r="B75" s="49"/>
      <c r="C75" s="47">
        <v>0</v>
      </c>
      <c r="D75" s="41">
        <v>0</v>
      </c>
      <c r="E75" s="42">
        <v>0</v>
      </c>
      <c r="F75" s="48">
        <f t="shared" si="1"/>
        <v>0</v>
      </c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x14ac:dyDescent="0.25">
      <c r="A76" s="149" t="s">
        <v>68</v>
      </c>
      <c r="B76" s="150"/>
      <c r="C76" s="47">
        <v>0</v>
      </c>
      <c r="D76" s="41">
        <v>0</v>
      </c>
      <c r="E76" s="42">
        <v>0</v>
      </c>
      <c r="F76" s="48">
        <f t="shared" si="1"/>
        <v>0</v>
      </c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x14ac:dyDescent="0.25">
      <c r="A77" s="54" t="s">
        <v>69</v>
      </c>
      <c r="B77" s="55"/>
      <c r="C77" s="56">
        <v>0</v>
      </c>
      <c r="D77" s="41">
        <v>0</v>
      </c>
      <c r="E77" s="42">
        <v>0</v>
      </c>
      <c r="F77" s="48">
        <f t="shared" si="1"/>
        <v>0</v>
      </c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ht="15.75" thickBot="1" x14ac:dyDescent="0.3">
      <c r="A78" s="151" t="s">
        <v>18</v>
      </c>
      <c r="B78" s="152"/>
      <c r="C78" s="57">
        <f t="shared" ref="C78" si="2">SUM(C29:C77)</f>
        <v>38</v>
      </c>
      <c r="D78" s="58">
        <v>0</v>
      </c>
      <c r="E78" s="58">
        <v>0</v>
      </c>
      <c r="F78" s="59">
        <f t="shared" si="1"/>
        <v>38</v>
      </c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x14ac:dyDescent="0.25">
      <c r="A79" s="13"/>
      <c r="B79" s="13"/>
      <c r="C79" s="60"/>
      <c r="D79" s="6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ht="15.75" thickBo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ht="16.5" thickBot="1" x14ac:dyDescent="0.3">
      <c r="A81" s="153" t="s">
        <v>70</v>
      </c>
      <c r="B81" s="154"/>
      <c r="C81" s="154"/>
      <c r="D81" s="155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ht="15.75" thickBot="1" x14ac:dyDescent="0.3">
      <c r="A82" s="156" t="s">
        <v>71</v>
      </c>
      <c r="B82" s="157"/>
      <c r="C82" s="62" t="s">
        <v>6</v>
      </c>
      <c r="D82" s="63" t="s">
        <v>18</v>
      </c>
      <c r="E82" s="64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x14ac:dyDescent="0.25">
      <c r="A83" s="158" t="s">
        <v>72</v>
      </c>
      <c r="B83" s="159"/>
      <c r="C83" s="65">
        <v>0</v>
      </c>
      <c r="D83" s="66">
        <f t="shared" ref="D83:D94" si="3">SUM(C83:C83)</f>
        <v>0</v>
      </c>
      <c r="E83" s="67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x14ac:dyDescent="0.25">
      <c r="A84" s="145" t="s">
        <v>73</v>
      </c>
      <c r="B84" s="146"/>
      <c r="C84" s="68">
        <v>14</v>
      </c>
      <c r="D84" s="69">
        <f t="shared" si="3"/>
        <v>14</v>
      </c>
      <c r="E84" s="67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x14ac:dyDescent="0.25">
      <c r="A85" s="145" t="s">
        <v>74</v>
      </c>
      <c r="B85" s="146"/>
      <c r="C85" s="68">
        <v>13</v>
      </c>
      <c r="D85" s="69">
        <f t="shared" si="3"/>
        <v>13</v>
      </c>
      <c r="E85" s="67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x14ac:dyDescent="0.25">
      <c r="A86" s="145" t="s">
        <v>75</v>
      </c>
      <c r="B86" s="146"/>
      <c r="C86" s="68">
        <v>2</v>
      </c>
      <c r="D86" s="69">
        <f t="shared" si="3"/>
        <v>2</v>
      </c>
      <c r="E86" s="67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x14ac:dyDescent="0.25">
      <c r="A87" s="145" t="s">
        <v>76</v>
      </c>
      <c r="B87" s="146"/>
      <c r="C87" s="68">
        <v>1</v>
      </c>
      <c r="D87" s="69">
        <f t="shared" si="3"/>
        <v>1</v>
      </c>
      <c r="E87" s="67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x14ac:dyDescent="0.25">
      <c r="A88" s="145" t="s">
        <v>77</v>
      </c>
      <c r="B88" s="146"/>
      <c r="C88" s="68">
        <v>1</v>
      </c>
      <c r="D88" s="69">
        <f t="shared" si="3"/>
        <v>1</v>
      </c>
      <c r="E88" s="67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x14ac:dyDescent="0.25">
      <c r="A89" s="145" t="s">
        <v>78</v>
      </c>
      <c r="B89" s="146"/>
      <c r="C89" s="68">
        <v>2</v>
      </c>
      <c r="D89" s="69">
        <f t="shared" si="3"/>
        <v>2</v>
      </c>
      <c r="E89" s="67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x14ac:dyDescent="0.25">
      <c r="A90" s="145" t="s">
        <v>79</v>
      </c>
      <c r="B90" s="146"/>
      <c r="C90" s="68">
        <v>2</v>
      </c>
      <c r="D90" s="69">
        <f t="shared" si="3"/>
        <v>2</v>
      </c>
      <c r="E90" s="67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x14ac:dyDescent="0.25">
      <c r="A91" s="145" t="s">
        <v>80</v>
      </c>
      <c r="B91" s="146"/>
      <c r="C91" s="68">
        <v>2</v>
      </c>
      <c r="D91" s="69">
        <f t="shared" si="3"/>
        <v>2</v>
      </c>
      <c r="E91" s="67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x14ac:dyDescent="0.25">
      <c r="A92" s="145" t="s">
        <v>81</v>
      </c>
      <c r="B92" s="146"/>
      <c r="C92" s="70">
        <v>1</v>
      </c>
      <c r="D92" s="69">
        <f t="shared" si="3"/>
        <v>1</v>
      </c>
      <c r="E92" s="67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x14ac:dyDescent="0.25">
      <c r="A93" s="147" t="s">
        <v>82</v>
      </c>
      <c r="B93" s="148"/>
      <c r="C93" s="71">
        <v>0</v>
      </c>
      <c r="D93" s="72">
        <f t="shared" si="3"/>
        <v>0</v>
      </c>
      <c r="E93" s="67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ht="15.75" thickBot="1" x14ac:dyDescent="0.3">
      <c r="A94" s="143" t="s">
        <v>18</v>
      </c>
      <c r="B94" s="144"/>
      <c r="C94" s="73">
        <f t="shared" ref="C94" si="4">SUM(C83:C93)</f>
        <v>38</v>
      </c>
      <c r="D94" s="74">
        <f t="shared" si="3"/>
        <v>38</v>
      </c>
      <c r="E94" s="67"/>
      <c r="F94" s="75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1:20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20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20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1:20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1:20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1:20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1:20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1:20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1:20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</sheetData>
  <mergeCells count="61">
    <mergeCell ref="A8:B8"/>
    <mergeCell ref="A2:O2"/>
    <mergeCell ref="A3:O3"/>
    <mergeCell ref="A5:E5"/>
    <mergeCell ref="A6:B6"/>
    <mergeCell ref="A7:B7"/>
    <mergeCell ref="A31:B31"/>
    <mergeCell ref="A9:B9"/>
    <mergeCell ref="A10:B10"/>
    <mergeCell ref="A16:H16"/>
    <mergeCell ref="A17:B17"/>
    <mergeCell ref="A18:B18"/>
    <mergeCell ref="A19:B19"/>
    <mergeCell ref="A20:B20"/>
    <mergeCell ref="A21:B21"/>
    <mergeCell ref="A27:F27"/>
    <mergeCell ref="A28:B28"/>
    <mergeCell ref="A29:B29"/>
    <mergeCell ref="A48:B48"/>
    <mergeCell ref="A32:B32"/>
    <mergeCell ref="A33:B33"/>
    <mergeCell ref="A34:B34"/>
    <mergeCell ref="A35:B35"/>
    <mergeCell ref="A36:B36"/>
    <mergeCell ref="A37:B37"/>
    <mergeCell ref="A38:B38"/>
    <mergeCell ref="A40:B40"/>
    <mergeCell ref="A41:B41"/>
    <mergeCell ref="A44:B44"/>
    <mergeCell ref="A45:B45"/>
    <mergeCell ref="A64:B64"/>
    <mergeCell ref="A49:B49"/>
    <mergeCell ref="A50:B50"/>
    <mergeCell ref="A52:B52"/>
    <mergeCell ref="A54:B54"/>
    <mergeCell ref="A55:B55"/>
    <mergeCell ref="A56:B56"/>
    <mergeCell ref="A57:B57"/>
    <mergeCell ref="A59:B59"/>
    <mergeCell ref="A60:B60"/>
    <mergeCell ref="A62:B62"/>
    <mergeCell ref="A63:B63"/>
    <mergeCell ref="A87:B87"/>
    <mergeCell ref="A66:B66"/>
    <mergeCell ref="A68:B68"/>
    <mergeCell ref="A71:B71"/>
    <mergeCell ref="A76:B76"/>
    <mergeCell ref="A78:B78"/>
    <mergeCell ref="A81:D81"/>
    <mergeCell ref="A82:B82"/>
    <mergeCell ref="A83:B83"/>
    <mergeCell ref="A84:B84"/>
    <mergeCell ref="A85:B85"/>
    <mergeCell ref="A86:B86"/>
    <mergeCell ref="A94:B94"/>
    <mergeCell ref="A88:B88"/>
    <mergeCell ref="A89:B89"/>
    <mergeCell ref="A90:B90"/>
    <mergeCell ref="A91:B91"/>
    <mergeCell ref="A92:B92"/>
    <mergeCell ref="A93:B9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97"/>
  <sheetViews>
    <sheetView workbookViewId="0">
      <selection activeCell="D14" sqref="D14"/>
    </sheetView>
  </sheetViews>
  <sheetFormatPr baseColWidth="10" defaultRowHeight="15" x14ac:dyDescent="0.25"/>
  <sheetData>
    <row r="3" spans="1:20" x14ac:dyDescent="0.25">
      <c r="A3" s="181" t="s">
        <v>0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"/>
      <c r="Q3" s="1"/>
      <c r="R3" s="1"/>
      <c r="S3" s="1"/>
      <c r="T3" s="1"/>
    </row>
    <row r="4" spans="1:20" x14ac:dyDescent="0.25">
      <c r="A4" s="183" t="s">
        <v>84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"/>
      <c r="Q4" s="1"/>
      <c r="R4" s="1"/>
      <c r="S4" s="1"/>
      <c r="T4" s="1"/>
    </row>
    <row r="5" spans="1:20" ht="15.75" thickBot="1" x14ac:dyDescent="0.3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1"/>
      <c r="Q5" s="1"/>
      <c r="R5" s="1"/>
      <c r="S5" s="1"/>
      <c r="T5" s="1"/>
    </row>
    <row r="6" spans="1:20" ht="15.75" thickBot="1" x14ac:dyDescent="0.3">
      <c r="A6" s="185" t="s">
        <v>1</v>
      </c>
      <c r="B6" s="186"/>
      <c r="C6" s="186"/>
      <c r="D6" s="186"/>
      <c r="E6" s="187"/>
      <c r="F6" s="76"/>
      <c r="G6" s="76"/>
      <c r="H6" s="76"/>
      <c r="I6" s="76"/>
      <c r="J6" s="76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6.5" thickBot="1" x14ac:dyDescent="0.3">
      <c r="A7" s="188" t="s">
        <v>2</v>
      </c>
      <c r="B7" s="189"/>
      <c r="C7" s="3" t="s">
        <v>3</v>
      </c>
      <c r="D7" s="3" t="s">
        <v>4</v>
      </c>
      <c r="E7" s="4" t="s">
        <v>5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x14ac:dyDescent="0.25">
      <c r="A8" s="190" t="s">
        <v>6</v>
      </c>
      <c r="B8" s="191"/>
      <c r="C8" s="5">
        <v>17</v>
      </c>
      <c r="D8" s="5">
        <v>21</v>
      </c>
      <c r="E8" s="6">
        <f>SUM(C8:D8)</f>
        <v>38</v>
      </c>
      <c r="F8" s="7">
        <f>SUM(C8:E8)</f>
        <v>76</v>
      </c>
      <c r="G8" s="7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x14ac:dyDescent="0.25">
      <c r="A9" s="162" t="s">
        <v>7</v>
      </c>
      <c r="B9" s="163"/>
      <c r="C9" s="8" t="s">
        <v>8</v>
      </c>
      <c r="D9" s="9"/>
      <c r="E9" s="10"/>
      <c r="F9" s="7"/>
      <c r="G9" s="7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x14ac:dyDescent="0.25">
      <c r="A10" s="162" t="s">
        <v>9</v>
      </c>
      <c r="B10" s="163"/>
      <c r="C10" s="8"/>
      <c r="D10" s="9"/>
      <c r="E10" s="10"/>
      <c r="F10" s="7"/>
      <c r="G10" s="7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15.75" thickBot="1" x14ac:dyDescent="0.3">
      <c r="A11" s="164" t="s">
        <v>10</v>
      </c>
      <c r="B11" s="165"/>
      <c r="C11" s="11">
        <f>SUM(C8:C10)</f>
        <v>17</v>
      </c>
      <c r="D11" s="11">
        <f>SUM(D8:D10)</f>
        <v>21</v>
      </c>
      <c r="E11" s="12">
        <f>SUM(E8:E10)</f>
        <v>38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x14ac:dyDescent="0.25">
      <c r="A12" s="1"/>
      <c r="B12" s="13"/>
      <c r="C12" s="14"/>
      <c r="D12" s="14"/>
      <c r="E12" s="1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x14ac:dyDescent="0.25">
      <c r="A13" s="76"/>
      <c r="B13" s="76"/>
      <c r="C13" s="15"/>
      <c r="D13" s="16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x14ac:dyDescent="0.25">
      <c r="A14" s="76"/>
      <c r="B14" s="76"/>
      <c r="C14" s="15"/>
      <c r="D14" s="16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x14ac:dyDescent="0.25">
      <c r="A15" s="76"/>
      <c r="B15" s="76"/>
      <c r="C15" s="15"/>
      <c r="D15" s="16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5.75" thickBot="1" x14ac:dyDescent="0.3">
      <c r="A16" s="76"/>
      <c r="B16" s="76"/>
      <c r="C16" s="15"/>
      <c r="D16" s="16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5.75" thickBot="1" x14ac:dyDescent="0.3">
      <c r="A17" s="166" t="s">
        <v>11</v>
      </c>
      <c r="B17" s="167"/>
      <c r="C17" s="167"/>
      <c r="D17" s="167"/>
      <c r="E17" s="167"/>
      <c r="F17" s="167"/>
      <c r="G17" s="167"/>
      <c r="H17" s="167"/>
      <c r="I17" s="17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24.75" thickBot="1" x14ac:dyDescent="0.3">
      <c r="A18" s="168" t="s">
        <v>2</v>
      </c>
      <c r="B18" s="169"/>
      <c r="C18" s="18" t="s">
        <v>12</v>
      </c>
      <c r="D18" s="18" t="s">
        <v>13</v>
      </c>
      <c r="E18" s="19" t="s">
        <v>14</v>
      </c>
      <c r="F18" s="20" t="s">
        <v>15</v>
      </c>
      <c r="G18" s="19" t="s">
        <v>16</v>
      </c>
      <c r="H18" s="21" t="s">
        <v>17</v>
      </c>
      <c r="I18" s="22" t="s">
        <v>18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5.75" x14ac:dyDescent="0.25">
      <c r="A19" s="170" t="s">
        <v>6</v>
      </c>
      <c r="B19" s="171"/>
      <c r="C19" s="23">
        <v>34</v>
      </c>
      <c r="D19" s="23">
        <v>1</v>
      </c>
      <c r="E19" s="24">
        <v>3</v>
      </c>
      <c r="F19" s="24">
        <v>0</v>
      </c>
      <c r="G19" s="24">
        <v>0</v>
      </c>
      <c r="H19" s="25">
        <v>0</v>
      </c>
      <c r="I19" s="26">
        <f>SUM(C19:H19)</f>
        <v>38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15.75" x14ac:dyDescent="0.25">
      <c r="A20" s="162" t="s">
        <v>7</v>
      </c>
      <c r="B20" s="163"/>
      <c r="C20" s="27"/>
      <c r="D20" s="27"/>
      <c r="E20" s="27"/>
      <c r="F20" s="27"/>
      <c r="G20" s="27"/>
      <c r="H20" s="28"/>
      <c r="I20" s="29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5.75" x14ac:dyDescent="0.25">
      <c r="A21" s="162" t="s">
        <v>9</v>
      </c>
      <c r="B21" s="163"/>
      <c r="C21" s="24"/>
      <c r="D21" s="7"/>
      <c r="E21" s="30"/>
      <c r="F21" s="30"/>
      <c r="G21" s="30"/>
      <c r="H21" s="31"/>
      <c r="I21" s="32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6.5" thickBot="1" x14ac:dyDescent="0.3">
      <c r="A22" s="172" t="s">
        <v>18</v>
      </c>
      <c r="B22" s="173"/>
      <c r="C22" s="33">
        <f>SUM(C19:C19)</f>
        <v>34</v>
      </c>
      <c r="D22" s="33">
        <f>SUM(D19:D19)</f>
        <v>1</v>
      </c>
      <c r="E22" s="33">
        <f>SUM(E19:E19)</f>
        <v>3</v>
      </c>
      <c r="F22" s="33">
        <v>0</v>
      </c>
      <c r="G22" s="33">
        <f>SUM(G19:G19)</f>
        <v>0</v>
      </c>
      <c r="H22" s="33">
        <f>SUM(H19:H19)</f>
        <v>0</v>
      </c>
      <c r="I22" s="34">
        <f>SUM(C22:H22)</f>
        <v>38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x14ac:dyDescent="0.25">
      <c r="A23" s="35"/>
      <c r="B23" s="35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"/>
      <c r="Q23" s="1"/>
      <c r="R23" s="1"/>
      <c r="S23" s="1"/>
      <c r="T23" s="1"/>
    </row>
    <row r="24" spans="1:20" x14ac:dyDescent="0.25">
      <c r="A24" s="35"/>
      <c r="B24" s="35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"/>
      <c r="Q24" s="1"/>
      <c r="R24" s="1"/>
      <c r="S24" s="1"/>
      <c r="T24" s="1"/>
    </row>
    <row r="25" spans="1:20" x14ac:dyDescent="0.25">
      <c r="A25" s="35"/>
      <c r="B25" s="35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"/>
      <c r="Q25" s="1"/>
      <c r="R25" s="1"/>
      <c r="S25" s="1"/>
      <c r="T25" s="1"/>
    </row>
    <row r="26" spans="1:20" x14ac:dyDescent="0.25">
      <c r="A26" s="35"/>
      <c r="B26" s="35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"/>
      <c r="Q26" s="1"/>
      <c r="R26" s="1"/>
      <c r="S26" s="1"/>
      <c r="T26" s="1"/>
    </row>
    <row r="27" spans="1:20" ht="15.75" thickBot="1" x14ac:dyDescent="0.3">
      <c r="A27" s="35"/>
      <c r="B27" s="35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"/>
      <c r="Q27" s="1"/>
      <c r="R27" s="1"/>
      <c r="S27" s="1"/>
      <c r="T27" s="1"/>
    </row>
    <row r="28" spans="1:20" ht="15.75" thickBot="1" x14ac:dyDescent="0.3">
      <c r="A28" s="174" t="s">
        <v>19</v>
      </c>
      <c r="B28" s="175"/>
      <c r="C28" s="175"/>
      <c r="D28" s="175"/>
      <c r="E28" s="175"/>
      <c r="F28" s="176"/>
      <c r="G28" s="16"/>
      <c r="H28" s="16"/>
      <c r="I28" s="16"/>
      <c r="J28" s="16"/>
      <c r="K28" s="16"/>
      <c r="L28" s="16"/>
      <c r="M28" s="16"/>
      <c r="N28" s="16"/>
      <c r="O28" s="16"/>
      <c r="P28" s="1"/>
      <c r="Q28" s="1"/>
      <c r="R28" s="1"/>
      <c r="S28" s="1"/>
      <c r="T28" s="1"/>
    </row>
    <row r="29" spans="1:20" ht="15.75" thickBot="1" x14ac:dyDescent="0.3">
      <c r="A29" s="177" t="s">
        <v>20</v>
      </c>
      <c r="B29" s="178"/>
      <c r="C29" s="36" t="s">
        <v>6</v>
      </c>
      <c r="D29" s="37" t="s">
        <v>7</v>
      </c>
      <c r="E29" s="38" t="s">
        <v>9</v>
      </c>
      <c r="F29" s="39" t="s">
        <v>18</v>
      </c>
      <c r="G29" s="16"/>
      <c r="H29" s="16"/>
      <c r="I29" s="16"/>
      <c r="J29" s="16"/>
      <c r="K29" s="16"/>
      <c r="L29" s="16"/>
      <c r="M29" s="16"/>
      <c r="N29" s="16"/>
      <c r="O29" s="16"/>
      <c r="P29" s="1"/>
      <c r="Q29" s="1"/>
      <c r="R29" s="1"/>
      <c r="S29" s="1"/>
      <c r="T29" s="1"/>
    </row>
    <row r="30" spans="1:20" x14ac:dyDescent="0.25">
      <c r="A30" s="179" t="s">
        <v>21</v>
      </c>
      <c r="B30" s="180"/>
      <c r="C30" s="40">
        <v>1</v>
      </c>
      <c r="D30" s="41">
        <v>0</v>
      </c>
      <c r="E30" s="42">
        <v>0</v>
      </c>
      <c r="F30" s="43">
        <f t="shared" ref="F30:F79" si="0">SUM(C30:E30)</f>
        <v>1</v>
      </c>
      <c r="G30" s="44"/>
      <c r="H30" s="16"/>
      <c r="I30" s="16"/>
      <c r="J30" s="16"/>
      <c r="K30" s="16"/>
      <c r="L30" s="16"/>
      <c r="M30" s="16"/>
      <c r="N30" s="16"/>
      <c r="O30" s="16"/>
      <c r="P30" s="1"/>
      <c r="Q30" s="1"/>
      <c r="R30" s="1"/>
      <c r="S30" s="1"/>
      <c r="T30" s="1"/>
    </row>
    <row r="31" spans="1:20" x14ac:dyDescent="0.25">
      <c r="A31" s="79" t="s">
        <v>22</v>
      </c>
      <c r="B31" s="78"/>
      <c r="C31" s="47">
        <v>0</v>
      </c>
      <c r="D31" s="41">
        <v>0</v>
      </c>
      <c r="E31" s="42">
        <v>0</v>
      </c>
      <c r="F31" s="48">
        <f t="shared" si="0"/>
        <v>0</v>
      </c>
      <c r="G31" s="16"/>
      <c r="H31" s="16"/>
      <c r="I31" s="16"/>
      <c r="J31" s="16"/>
      <c r="K31" s="16"/>
      <c r="L31" s="16"/>
      <c r="M31" s="16"/>
      <c r="N31" s="16"/>
      <c r="O31" s="16"/>
      <c r="P31" s="1"/>
      <c r="Q31" s="1"/>
      <c r="R31" s="1"/>
      <c r="S31" s="1"/>
      <c r="T31" s="1"/>
    </row>
    <row r="32" spans="1:20" x14ac:dyDescent="0.25">
      <c r="A32" s="149" t="s">
        <v>23</v>
      </c>
      <c r="B32" s="150"/>
      <c r="C32" s="47">
        <v>0</v>
      </c>
      <c r="D32" s="41">
        <v>0</v>
      </c>
      <c r="E32" s="42">
        <v>0</v>
      </c>
      <c r="F32" s="48">
        <f t="shared" si="0"/>
        <v>0</v>
      </c>
      <c r="G32" s="16"/>
      <c r="H32" s="16"/>
      <c r="I32" s="16"/>
      <c r="J32" s="16"/>
      <c r="K32" s="16"/>
      <c r="L32" s="16"/>
      <c r="M32" s="16"/>
      <c r="N32" s="16"/>
      <c r="O32" s="16"/>
      <c r="P32" s="1"/>
      <c r="Q32" s="1"/>
      <c r="R32" s="1"/>
      <c r="S32" s="1"/>
      <c r="T32" s="1"/>
    </row>
    <row r="33" spans="1:20" x14ac:dyDescent="0.25">
      <c r="A33" s="149" t="s">
        <v>24</v>
      </c>
      <c r="B33" s="150"/>
      <c r="C33" s="47">
        <v>0</v>
      </c>
      <c r="D33" s="41">
        <v>0</v>
      </c>
      <c r="E33" s="42">
        <v>0</v>
      </c>
      <c r="F33" s="48">
        <f t="shared" si="0"/>
        <v>0</v>
      </c>
      <c r="G33" s="16"/>
      <c r="H33" s="16"/>
      <c r="I33" s="16"/>
      <c r="J33" s="16"/>
      <c r="K33" s="16"/>
      <c r="L33" s="16"/>
      <c r="M33" s="16"/>
      <c r="N33" s="16"/>
      <c r="O33" s="16"/>
      <c r="P33" s="1"/>
      <c r="Q33" s="1"/>
      <c r="R33" s="1"/>
      <c r="S33" s="1"/>
      <c r="T33" s="1"/>
    </row>
    <row r="34" spans="1:20" x14ac:dyDescent="0.25">
      <c r="A34" s="149" t="s">
        <v>25</v>
      </c>
      <c r="B34" s="150"/>
      <c r="C34" s="47">
        <v>0</v>
      </c>
      <c r="D34" s="41">
        <v>0</v>
      </c>
      <c r="E34" s="42">
        <v>0</v>
      </c>
      <c r="F34" s="48">
        <f t="shared" si="0"/>
        <v>0</v>
      </c>
      <c r="G34" s="16"/>
      <c r="H34" s="16"/>
      <c r="I34" s="16"/>
      <c r="J34" s="16"/>
      <c r="K34" s="16"/>
      <c r="L34" s="16"/>
      <c r="M34" s="16"/>
      <c r="N34" s="16"/>
      <c r="O34" s="16"/>
      <c r="P34" s="1"/>
      <c r="Q34" s="1"/>
      <c r="R34" s="1"/>
      <c r="S34" s="1"/>
      <c r="T34" s="1"/>
    </row>
    <row r="35" spans="1:20" x14ac:dyDescent="0.25">
      <c r="A35" s="149" t="s">
        <v>26</v>
      </c>
      <c r="B35" s="150"/>
      <c r="C35" s="47">
        <v>0</v>
      </c>
      <c r="D35" s="41">
        <v>0</v>
      </c>
      <c r="E35" s="42">
        <v>0</v>
      </c>
      <c r="F35" s="48">
        <f t="shared" si="0"/>
        <v>0</v>
      </c>
      <c r="G35" s="16"/>
      <c r="H35" s="16"/>
      <c r="I35" s="16"/>
      <c r="J35" s="16"/>
      <c r="K35" s="16"/>
      <c r="L35" s="16"/>
      <c r="M35" s="16"/>
      <c r="N35" s="16"/>
      <c r="O35" s="16"/>
      <c r="P35" s="1"/>
      <c r="Q35" s="1"/>
      <c r="R35" s="1"/>
      <c r="S35" s="1"/>
      <c r="T35" s="1"/>
    </row>
    <row r="36" spans="1:20" x14ac:dyDescent="0.25">
      <c r="A36" s="149" t="s">
        <v>27</v>
      </c>
      <c r="B36" s="150"/>
      <c r="C36" s="47">
        <v>1</v>
      </c>
      <c r="D36" s="41">
        <v>0</v>
      </c>
      <c r="E36" s="42">
        <v>0</v>
      </c>
      <c r="F36" s="48">
        <f t="shared" si="0"/>
        <v>1</v>
      </c>
      <c r="G36" s="16"/>
      <c r="H36" s="16"/>
      <c r="I36" s="16"/>
      <c r="J36" s="16"/>
      <c r="K36" s="16"/>
      <c r="L36" s="16"/>
      <c r="M36" s="16"/>
      <c r="N36" s="16"/>
      <c r="O36" s="16"/>
      <c r="P36" s="1"/>
      <c r="Q36" s="1"/>
      <c r="R36" s="1"/>
      <c r="S36" s="1"/>
      <c r="T36" s="1"/>
    </row>
    <row r="37" spans="1:20" x14ac:dyDescent="0.25">
      <c r="A37" s="149" t="s">
        <v>28</v>
      </c>
      <c r="B37" s="150"/>
      <c r="C37" s="47">
        <v>0</v>
      </c>
      <c r="D37" s="41">
        <v>0</v>
      </c>
      <c r="E37" s="42">
        <v>0</v>
      </c>
      <c r="F37" s="48">
        <f t="shared" si="0"/>
        <v>0</v>
      </c>
      <c r="G37" s="16"/>
      <c r="H37" s="16"/>
      <c r="I37" s="16"/>
      <c r="J37" s="16"/>
      <c r="K37" s="16"/>
      <c r="L37" s="16"/>
      <c r="M37" s="16"/>
      <c r="N37" s="16"/>
      <c r="O37" s="16"/>
      <c r="P37" s="1"/>
      <c r="Q37" s="1"/>
      <c r="R37" s="1"/>
      <c r="S37" s="1"/>
      <c r="T37" s="1"/>
    </row>
    <row r="38" spans="1:20" x14ac:dyDescent="0.25">
      <c r="A38" s="149" t="s">
        <v>29</v>
      </c>
      <c r="B38" s="150"/>
      <c r="C38" s="47">
        <v>0</v>
      </c>
      <c r="D38" s="41">
        <v>0</v>
      </c>
      <c r="E38" s="42">
        <v>0</v>
      </c>
      <c r="F38" s="48">
        <f t="shared" si="0"/>
        <v>0</v>
      </c>
      <c r="G38" s="16"/>
      <c r="H38" s="16"/>
      <c r="I38" s="16"/>
      <c r="J38" s="16"/>
      <c r="K38" s="16"/>
      <c r="L38" s="16"/>
      <c r="M38" s="16"/>
      <c r="N38" s="16"/>
      <c r="O38" s="16"/>
      <c r="P38" s="1"/>
      <c r="Q38" s="1"/>
      <c r="R38" s="1"/>
      <c r="S38" s="1"/>
      <c r="T38" s="1"/>
    </row>
    <row r="39" spans="1:20" x14ac:dyDescent="0.25">
      <c r="A39" s="149" t="s">
        <v>30</v>
      </c>
      <c r="B39" s="150"/>
      <c r="C39" s="47">
        <v>3</v>
      </c>
      <c r="D39" s="41">
        <v>0</v>
      </c>
      <c r="E39" s="42">
        <v>0</v>
      </c>
      <c r="F39" s="48">
        <f t="shared" si="0"/>
        <v>3</v>
      </c>
      <c r="G39" s="16"/>
      <c r="H39" s="16"/>
      <c r="I39" s="16"/>
      <c r="J39" s="16"/>
      <c r="K39" s="16"/>
      <c r="L39" s="16"/>
      <c r="M39" s="16"/>
      <c r="N39" s="16"/>
      <c r="O39" s="16"/>
      <c r="P39" s="1"/>
      <c r="Q39" s="1"/>
      <c r="R39" s="1"/>
      <c r="S39" s="1"/>
      <c r="T39" s="1"/>
    </row>
    <row r="40" spans="1:20" x14ac:dyDescent="0.25">
      <c r="A40" s="79" t="s">
        <v>31</v>
      </c>
      <c r="B40" s="80"/>
      <c r="C40" s="47">
        <v>0</v>
      </c>
      <c r="D40" s="41">
        <v>0</v>
      </c>
      <c r="E40" s="42">
        <v>0</v>
      </c>
      <c r="F40" s="48">
        <f t="shared" si="0"/>
        <v>0</v>
      </c>
      <c r="G40" s="16"/>
      <c r="H40" s="16"/>
      <c r="I40" s="16"/>
      <c r="J40" s="16"/>
      <c r="K40" s="16"/>
      <c r="L40" s="16"/>
      <c r="M40" s="16"/>
      <c r="N40" s="16"/>
      <c r="O40" s="16"/>
      <c r="P40" s="1"/>
      <c r="Q40" s="1"/>
      <c r="R40" s="1"/>
      <c r="S40" s="1"/>
      <c r="T40" s="1"/>
    </row>
    <row r="41" spans="1:20" x14ac:dyDescent="0.25">
      <c r="A41" s="149" t="s">
        <v>32</v>
      </c>
      <c r="B41" s="150"/>
      <c r="C41" s="47">
        <v>10</v>
      </c>
      <c r="D41" s="41">
        <v>0</v>
      </c>
      <c r="E41" s="42">
        <v>0</v>
      </c>
      <c r="F41" s="48">
        <f t="shared" si="0"/>
        <v>10</v>
      </c>
      <c r="G41" s="16"/>
      <c r="H41" s="16"/>
      <c r="I41" s="16"/>
      <c r="J41" s="16"/>
      <c r="K41" s="16"/>
      <c r="L41" s="16"/>
      <c r="M41" s="16"/>
      <c r="N41" s="16"/>
      <c r="O41" s="16"/>
      <c r="P41" s="1"/>
      <c r="Q41" s="1"/>
      <c r="R41" s="1"/>
      <c r="S41" s="1"/>
      <c r="T41" s="1"/>
    </row>
    <row r="42" spans="1:20" x14ac:dyDescent="0.25">
      <c r="A42" s="149" t="s">
        <v>33</v>
      </c>
      <c r="B42" s="150"/>
      <c r="C42" s="47">
        <v>0</v>
      </c>
      <c r="D42" s="41">
        <v>0</v>
      </c>
      <c r="E42" s="42">
        <v>0</v>
      </c>
      <c r="F42" s="48">
        <f t="shared" si="0"/>
        <v>0</v>
      </c>
      <c r="G42" s="16"/>
      <c r="H42" s="16"/>
      <c r="I42" s="16"/>
      <c r="J42" s="16"/>
      <c r="K42" s="16"/>
      <c r="L42" s="16"/>
      <c r="M42" s="16"/>
      <c r="N42" s="16"/>
      <c r="O42" s="16"/>
      <c r="P42" s="1"/>
      <c r="Q42" s="1"/>
      <c r="R42" s="1"/>
      <c r="S42" s="1"/>
      <c r="T42" s="1"/>
    </row>
    <row r="43" spans="1:20" x14ac:dyDescent="0.25">
      <c r="A43" s="79" t="s">
        <v>34</v>
      </c>
      <c r="B43" s="80"/>
      <c r="C43" s="50">
        <v>1</v>
      </c>
      <c r="D43" s="41">
        <v>0</v>
      </c>
      <c r="E43" s="42">
        <v>0</v>
      </c>
      <c r="F43" s="48">
        <f t="shared" si="0"/>
        <v>1</v>
      </c>
      <c r="G43" s="16"/>
      <c r="H43" s="16"/>
      <c r="I43" s="16"/>
      <c r="J43" s="16"/>
      <c r="K43" s="16"/>
      <c r="L43" s="16"/>
      <c r="M43" s="16"/>
      <c r="N43" s="16"/>
      <c r="O43" s="16"/>
      <c r="P43" s="1"/>
      <c r="Q43" s="1"/>
      <c r="R43" s="1"/>
      <c r="S43" s="1"/>
      <c r="T43" s="1"/>
    </row>
    <row r="44" spans="1:20" x14ac:dyDescent="0.25">
      <c r="A44" s="79" t="s">
        <v>35</v>
      </c>
      <c r="B44" s="78"/>
      <c r="C44" s="47">
        <v>1</v>
      </c>
      <c r="D44" s="41">
        <v>0</v>
      </c>
      <c r="E44" s="42">
        <v>0</v>
      </c>
      <c r="F44" s="48">
        <f t="shared" si="0"/>
        <v>1</v>
      </c>
      <c r="G44" s="16"/>
      <c r="H44" s="16"/>
      <c r="I44" s="16"/>
      <c r="J44" s="16"/>
      <c r="K44" s="16"/>
      <c r="L44" s="16"/>
      <c r="M44" s="16"/>
      <c r="N44" s="16"/>
      <c r="O44" s="16"/>
      <c r="P44" s="1"/>
      <c r="Q44" s="1"/>
      <c r="R44" s="1"/>
      <c r="S44" s="1"/>
      <c r="T44" s="1"/>
    </row>
    <row r="45" spans="1:20" x14ac:dyDescent="0.25">
      <c r="A45" s="149" t="s">
        <v>36</v>
      </c>
      <c r="B45" s="150"/>
      <c r="C45" s="47">
        <v>1</v>
      </c>
      <c r="D45" s="41">
        <v>0</v>
      </c>
      <c r="E45" s="42">
        <v>0</v>
      </c>
      <c r="F45" s="48">
        <f t="shared" si="0"/>
        <v>1</v>
      </c>
      <c r="G45" s="16"/>
      <c r="H45" s="16"/>
      <c r="I45" s="16"/>
      <c r="J45" s="16"/>
      <c r="K45" s="16"/>
      <c r="L45" s="16"/>
      <c r="M45" s="16"/>
      <c r="N45" s="16"/>
      <c r="O45" s="16"/>
      <c r="P45" s="1"/>
      <c r="Q45" s="1"/>
      <c r="R45" s="1"/>
      <c r="S45" s="1"/>
      <c r="T45" s="1"/>
    </row>
    <row r="46" spans="1:20" x14ac:dyDescent="0.25">
      <c r="A46" s="149" t="s">
        <v>37</v>
      </c>
      <c r="B46" s="150"/>
      <c r="C46" s="47">
        <v>0</v>
      </c>
      <c r="D46" s="41">
        <v>0</v>
      </c>
      <c r="E46" s="42">
        <v>0</v>
      </c>
      <c r="F46" s="48">
        <f t="shared" si="0"/>
        <v>0</v>
      </c>
      <c r="G46" s="16"/>
      <c r="H46" s="16"/>
      <c r="I46" s="16"/>
      <c r="J46" s="16"/>
      <c r="K46" s="16"/>
      <c r="L46" s="16"/>
      <c r="M46" s="16"/>
      <c r="N46" s="16"/>
      <c r="O46" s="16"/>
      <c r="P46" s="1"/>
      <c r="Q46" s="1"/>
      <c r="R46" s="1"/>
      <c r="S46" s="1"/>
      <c r="T46" s="1"/>
    </row>
    <row r="47" spans="1:20" x14ac:dyDescent="0.25">
      <c r="A47" s="79" t="s">
        <v>38</v>
      </c>
      <c r="B47" s="51"/>
      <c r="C47" s="50">
        <v>1</v>
      </c>
      <c r="D47" s="41">
        <v>0</v>
      </c>
      <c r="E47" s="42">
        <v>0</v>
      </c>
      <c r="F47" s="48">
        <f t="shared" si="0"/>
        <v>1</v>
      </c>
      <c r="G47" s="16"/>
      <c r="H47" s="16"/>
      <c r="I47" s="16"/>
      <c r="J47" s="16"/>
      <c r="K47" s="16"/>
      <c r="L47" s="16"/>
      <c r="M47" s="16"/>
      <c r="N47" s="16"/>
      <c r="O47" s="16"/>
      <c r="P47" s="1"/>
      <c r="Q47" s="1"/>
      <c r="R47" s="1"/>
      <c r="S47" s="1"/>
      <c r="T47" s="1"/>
    </row>
    <row r="48" spans="1:20" x14ac:dyDescent="0.25">
      <c r="A48" s="79" t="s">
        <v>39</v>
      </c>
      <c r="B48" s="51"/>
      <c r="C48" s="47">
        <v>0</v>
      </c>
      <c r="D48" s="41">
        <v>0</v>
      </c>
      <c r="E48" s="42">
        <v>0</v>
      </c>
      <c r="F48" s="48">
        <f t="shared" si="0"/>
        <v>0</v>
      </c>
      <c r="G48" s="16"/>
      <c r="H48" s="16"/>
      <c r="I48" s="16"/>
      <c r="J48" s="16"/>
      <c r="K48" s="16"/>
      <c r="L48" s="16"/>
      <c r="M48" s="16"/>
      <c r="N48" s="16"/>
      <c r="O48" s="16"/>
      <c r="P48" s="1"/>
      <c r="Q48" s="1"/>
      <c r="R48" s="1"/>
      <c r="S48" s="1"/>
      <c r="T48" s="1"/>
    </row>
    <row r="49" spans="1:20" x14ac:dyDescent="0.25">
      <c r="A49" s="149" t="s">
        <v>40</v>
      </c>
      <c r="B49" s="150"/>
      <c r="C49" s="47">
        <v>1</v>
      </c>
      <c r="D49" s="41">
        <v>0</v>
      </c>
      <c r="E49" s="42">
        <v>0</v>
      </c>
      <c r="F49" s="48">
        <f t="shared" si="0"/>
        <v>1</v>
      </c>
      <c r="G49" s="16"/>
      <c r="H49" s="16"/>
      <c r="I49" s="16"/>
      <c r="J49" s="16"/>
      <c r="K49" s="16"/>
      <c r="L49" s="16"/>
      <c r="M49" s="16"/>
      <c r="N49" s="16"/>
      <c r="O49" s="16"/>
      <c r="P49" s="1"/>
      <c r="Q49" s="1"/>
      <c r="R49" s="1"/>
      <c r="S49" s="1"/>
      <c r="T49" s="1"/>
    </row>
    <row r="50" spans="1:20" x14ac:dyDescent="0.25">
      <c r="A50" s="160" t="s">
        <v>41</v>
      </c>
      <c r="B50" s="161"/>
      <c r="C50" s="47">
        <v>5</v>
      </c>
      <c r="D50" s="41">
        <v>0</v>
      </c>
      <c r="E50" s="42">
        <v>0</v>
      </c>
      <c r="F50" s="48">
        <f t="shared" si="0"/>
        <v>5</v>
      </c>
      <c r="G50" s="16"/>
      <c r="H50" s="16"/>
      <c r="I50" s="16"/>
      <c r="J50" s="16"/>
      <c r="K50" s="16"/>
      <c r="L50" s="16"/>
      <c r="M50" s="16"/>
      <c r="N50" s="16"/>
      <c r="O50" s="16"/>
      <c r="P50" s="1"/>
      <c r="Q50" s="1"/>
      <c r="R50" s="1"/>
      <c r="S50" s="1"/>
      <c r="T50" s="1"/>
    </row>
    <row r="51" spans="1:20" x14ac:dyDescent="0.25">
      <c r="A51" s="149" t="s">
        <v>42</v>
      </c>
      <c r="B51" s="150"/>
      <c r="C51" s="47">
        <v>1</v>
      </c>
      <c r="D51" s="41">
        <v>0</v>
      </c>
      <c r="E51" s="42">
        <v>0</v>
      </c>
      <c r="F51" s="48">
        <f t="shared" si="0"/>
        <v>1</v>
      </c>
      <c r="G51" s="16"/>
      <c r="H51" s="16"/>
      <c r="I51" s="16"/>
      <c r="J51" s="16"/>
      <c r="K51" s="16"/>
      <c r="L51" s="16"/>
      <c r="M51" s="16"/>
      <c r="N51" s="16"/>
      <c r="O51" s="16"/>
      <c r="P51" s="1"/>
      <c r="Q51" s="1"/>
      <c r="R51" s="1"/>
      <c r="S51" s="1"/>
      <c r="T51" s="1"/>
    </row>
    <row r="52" spans="1:20" x14ac:dyDescent="0.25">
      <c r="A52" s="79" t="s">
        <v>43</v>
      </c>
      <c r="B52" s="78"/>
      <c r="C52" s="47">
        <v>0</v>
      </c>
      <c r="D52" s="41">
        <v>0</v>
      </c>
      <c r="E52" s="42">
        <v>0</v>
      </c>
      <c r="F52" s="48">
        <f t="shared" si="0"/>
        <v>0</v>
      </c>
      <c r="G52" s="16"/>
      <c r="H52" s="16"/>
      <c r="I52" s="16"/>
      <c r="J52" s="16"/>
      <c r="K52" s="16"/>
      <c r="L52" s="16"/>
      <c r="M52" s="16"/>
      <c r="N52" s="16"/>
      <c r="O52" s="16"/>
      <c r="P52" s="1"/>
      <c r="Q52" s="1"/>
      <c r="R52" s="1"/>
      <c r="S52" s="1"/>
      <c r="T52" s="1"/>
    </row>
    <row r="53" spans="1:20" x14ac:dyDescent="0.25">
      <c r="A53" s="149" t="s">
        <v>44</v>
      </c>
      <c r="B53" s="150"/>
      <c r="C53" s="47">
        <v>2</v>
      </c>
      <c r="D53" s="41">
        <v>0</v>
      </c>
      <c r="E53" s="42">
        <v>0</v>
      </c>
      <c r="F53" s="48">
        <f t="shared" si="0"/>
        <v>2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x14ac:dyDescent="0.25">
      <c r="A54" s="77" t="s">
        <v>45</v>
      </c>
      <c r="B54" s="78"/>
      <c r="C54" s="47">
        <v>1</v>
      </c>
      <c r="D54" s="41">
        <v>0</v>
      </c>
      <c r="E54" s="42">
        <v>0</v>
      </c>
      <c r="F54" s="48">
        <f t="shared" si="0"/>
        <v>1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x14ac:dyDescent="0.25">
      <c r="A55" s="149" t="s">
        <v>46</v>
      </c>
      <c r="B55" s="150"/>
      <c r="C55" s="47">
        <v>0</v>
      </c>
      <c r="D55" s="41">
        <v>0</v>
      </c>
      <c r="E55" s="42">
        <v>0</v>
      </c>
      <c r="F55" s="48">
        <f t="shared" si="0"/>
        <v>0</v>
      </c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x14ac:dyDescent="0.25">
      <c r="A56" s="149" t="s">
        <v>47</v>
      </c>
      <c r="B56" s="150"/>
      <c r="C56" s="47">
        <v>0</v>
      </c>
      <c r="D56" s="41">
        <v>0</v>
      </c>
      <c r="E56" s="42">
        <v>0</v>
      </c>
      <c r="F56" s="48">
        <f t="shared" si="0"/>
        <v>0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x14ac:dyDescent="0.25">
      <c r="A57" s="149" t="s">
        <v>48</v>
      </c>
      <c r="B57" s="150"/>
      <c r="C57" s="47">
        <v>0</v>
      </c>
      <c r="D57" s="41">
        <v>0</v>
      </c>
      <c r="E57" s="42">
        <v>0</v>
      </c>
      <c r="F57" s="48">
        <f t="shared" si="0"/>
        <v>0</v>
      </c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x14ac:dyDescent="0.25">
      <c r="A58" s="160" t="s">
        <v>49</v>
      </c>
      <c r="B58" s="161"/>
      <c r="C58" s="47">
        <v>0</v>
      </c>
      <c r="D58" s="41">
        <v>0</v>
      </c>
      <c r="E58" s="42">
        <v>0</v>
      </c>
      <c r="F58" s="48">
        <f t="shared" si="0"/>
        <v>0</v>
      </c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x14ac:dyDescent="0.25">
      <c r="A59" s="79" t="s">
        <v>50</v>
      </c>
      <c r="B59" s="78"/>
      <c r="C59" s="47">
        <v>0</v>
      </c>
      <c r="D59" s="41">
        <v>0</v>
      </c>
      <c r="E59" s="42">
        <v>0</v>
      </c>
      <c r="F59" s="48">
        <f t="shared" si="0"/>
        <v>0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x14ac:dyDescent="0.25">
      <c r="A60" s="149" t="s">
        <v>51</v>
      </c>
      <c r="B60" s="150"/>
      <c r="C60" s="53">
        <v>0</v>
      </c>
      <c r="D60" s="41">
        <v>0</v>
      </c>
      <c r="E60" s="42">
        <v>0</v>
      </c>
      <c r="F60" s="48">
        <f t="shared" si="0"/>
        <v>0</v>
      </c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x14ac:dyDescent="0.25">
      <c r="A61" s="149" t="s">
        <v>52</v>
      </c>
      <c r="B61" s="150"/>
      <c r="C61" s="47">
        <v>0</v>
      </c>
      <c r="D61" s="41">
        <v>0</v>
      </c>
      <c r="E61" s="42">
        <v>0</v>
      </c>
      <c r="F61" s="48">
        <f t="shared" si="0"/>
        <v>0</v>
      </c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x14ac:dyDescent="0.25">
      <c r="A62" s="79" t="s">
        <v>53</v>
      </c>
      <c r="B62" s="80"/>
      <c r="C62" s="47">
        <v>1</v>
      </c>
      <c r="D62" s="41">
        <v>0</v>
      </c>
      <c r="E62" s="42">
        <v>0</v>
      </c>
      <c r="F62" s="48">
        <f t="shared" si="0"/>
        <v>1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x14ac:dyDescent="0.25">
      <c r="A63" s="149" t="s">
        <v>54</v>
      </c>
      <c r="B63" s="150"/>
      <c r="C63" s="47">
        <v>0</v>
      </c>
      <c r="D63" s="41">
        <v>0</v>
      </c>
      <c r="E63" s="42">
        <v>0</v>
      </c>
      <c r="F63" s="48">
        <f t="shared" si="0"/>
        <v>0</v>
      </c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x14ac:dyDescent="0.25">
      <c r="A64" s="149" t="s">
        <v>55</v>
      </c>
      <c r="B64" s="150"/>
      <c r="C64" s="47">
        <v>0</v>
      </c>
      <c r="D64" s="41">
        <v>0</v>
      </c>
      <c r="E64" s="42">
        <v>0</v>
      </c>
      <c r="F64" s="48">
        <f t="shared" si="0"/>
        <v>0</v>
      </c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x14ac:dyDescent="0.25">
      <c r="A65" s="149" t="s">
        <v>56</v>
      </c>
      <c r="B65" s="150"/>
      <c r="C65" s="47">
        <v>1</v>
      </c>
      <c r="D65" s="41">
        <v>0</v>
      </c>
      <c r="E65" s="42">
        <v>0</v>
      </c>
      <c r="F65" s="48">
        <f t="shared" si="0"/>
        <v>1</v>
      </c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x14ac:dyDescent="0.25">
      <c r="A66" s="79" t="s">
        <v>57</v>
      </c>
      <c r="B66" s="78"/>
      <c r="C66" s="47">
        <v>0</v>
      </c>
      <c r="D66" s="41">
        <v>0</v>
      </c>
      <c r="E66" s="42">
        <v>0</v>
      </c>
      <c r="F66" s="48">
        <f t="shared" si="0"/>
        <v>0</v>
      </c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x14ac:dyDescent="0.25">
      <c r="A67" s="149" t="s">
        <v>58</v>
      </c>
      <c r="B67" s="150"/>
      <c r="C67" s="47">
        <v>0</v>
      </c>
      <c r="D67" s="41">
        <v>0</v>
      </c>
      <c r="E67" s="42">
        <v>0</v>
      </c>
      <c r="F67" s="48">
        <f t="shared" si="0"/>
        <v>0</v>
      </c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x14ac:dyDescent="0.25">
      <c r="A68" s="79" t="s">
        <v>59</v>
      </c>
      <c r="B68" s="78"/>
      <c r="C68" s="47">
        <v>0</v>
      </c>
      <c r="D68" s="41">
        <v>0</v>
      </c>
      <c r="E68" s="42">
        <v>0</v>
      </c>
      <c r="F68" s="48">
        <f t="shared" si="0"/>
        <v>0</v>
      </c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x14ac:dyDescent="0.25">
      <c r="A69" s="149" t="s">
        <v>60</v>
      </c>
      <c r="B69" s="150"/>
      <c r="C69" s="47">
        <v>6</v>
      </c>
      <c r="D69" s="41">
        <v>0</v>
      </c>
      <c r="E69" s="42">
        <v>0</v>
      </c>
      <c r="F69" s="48">
        <f t="shared" si="0"/>
        <v>6</v>
      </c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x14ac:dyDescent="0.25">
      <c r="A70" s="79" t="s">
        <v>61</v>
      </c>
      <c r="B70" s="80"/>
      <c r="C70" s="47">
        <v>0</v>
      </c>
      <c r="D70" s="41">
        <v>0</v>
      </c>
      <c r="E70" s="42">
        <v>0</v>
      </c>
      <c r="F70" s="48">
        <f t="shared" si="0"/>
        <v>0</v>
      </c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x14ac:dyDescent="0.25">
      <c r="A71" s="79" t="s">
        <v>62</v>
      </c>
      <c r="B71" s="80"/>
      <c r="C71" s="47">
        <v>0</v>
      </c>
      <c r="D71" s="41">
        <v>0</v>
      </c>
      <c r="E71" s="42">
        <v>0</v>
      </c>
      <c r="F71" s="48">
        <f t="shared" si="0"/>
        <v>0</v>
      </c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x14ac:dyDescent="0.25">
      <c r="A72" s="149" t="s">
        <v>63</v>
      </c>
      <c r="B72" s="150"/>
      <c r="C72" s="47">
        <v>0</v>
      </c>
      <c r="D72" s="41">
        <v>0</v>
      </c>
      <c r="E72" s="42">
        <v>0</v>
      </c>
      <c r="F72" s="48">
        <f t="shared" si="0"/>
        <v>0</v>
      </c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x14ac:dyDescent="0.25">
      <c r="A73" s="79" t="s">
        <v>64</v>
      </c>
      <c r="B73" s="80"/>
      <c r="C73" s="47">
        <v>0</v>
      </c>
      <c r="D73" s="41">
        <v>0</v>
      </c>
      <c r="E73" s="42">
        <v>0</v>
      </c>
      <c r="F73" s="48">
        <f t="shared" si="0"/>
        <v>0</v>
      </c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x14ac:dyDescent="0.25">
      <c r="A74" s="79" t="s">
        <v>65</v>
      </c>
      <c r="B74" s="80"/>
      <c r="C74" s="47">
        <v>0</v>
      </c>
      <c r="D74" s="41">
        <v>0</v>
      </c>
      <c r="E74" s="42">
        <v>0</v>
      </c>
      <c r="F74" s="48">
        <f t="shared" si="0"/>
        <v>0</v>
      </c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x14ac:dyDescent="0.25">
      <c r="A75" s="79" t="s">
        <v>66</v>
      </c>
      <c r="B75" s="80"/>
      <c r="C75" s="47">
        <v>1</v>
      </c>
      <c r="D75" s="41">
        <v>0</v>
      </c>
      <c r="E75" s="42">
        <v>0</v>
      </c>
      <c r="F75" s="48">
        <f t="shared" si="0"/>
        <v>1</v>
      </c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x14ac:dyDescent="0.25">
      <c r="A76" s="79" t="s">
        <v>67</v>
      </c>
      <c r="B76" s="80"/>
      <c r="C76" s="47">
        <v>0</v>
      </c>
      <c r="D76" s="41">
        <v>0</v>
      </c>
      <c r="E76" s="42">
        <v>0</v>
      </c>
      <c r="F76" s="48">
        <f t="shared" si="0"/>
        <v>0</v>
      </c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x14ac:dyDescent="0.25">
      <c r="A77" s="149" t="s">
        <v>68</v>
      </c>
      <c r="B77" s="150"/>
      <c r="C77" s="47">
        <v>0</v>
      </c>
      <c r="D77" s="41">
        <v>0</v>
      </c>
      <c r="E77" s="42">
        <v>0</v>
      </c>
      <c r="F77" s="48">
        <f t="shared" si="0"/>
        <v>0</v>
      </c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x14ac:dyDescent="0.25">
      <c r="A78" s="54" t="s">
        <v>69</v>
      </c>
      <c r="B78" s="55"/>
      <c r="C78" s="56">
        <v>0</v>
      </c>
      <c r="D78" s="41">
        <v>0</v>
      </c>
      <c r="E78" s="42">
        <v>0</v>
      </c>
      <c r="F78" s="48">
        <f t="shared" si="0"/>
        <v>0</v>
      </c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ht="15.75" thickBot="1" x14ac:dyDescent="0.3">
      <c r="A79" s="151" t="s">
        <v>18</v>
      </c>
      <c r="B79" s="152"/>
      <c r="C79" s="57">
        <f t="shared" ref="C79" si="1">SUM(C30:C78)</f>
        <v>38</v>
      </c>
      <c r="D79" s="58">
        <v>0</v>
      </c>
      <c r="E79" s="58">
        <v>0</v>
      </c>
      <c r="F79" s="59">
        <f t="shared" si="0"/>
        <v>38</v>
      </c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x14ac:dyDescent="0.25">
      <c r="A80" s="13"/>
      <c r="B80" s="13"/>
      <c r="C80" s="60"/>
      <c r="D80" s="6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ht="15.75" thickBo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ht="16.5" thickBot="1" x14ac:dyDescent="0.3">
      <c r="A82" s="153" t="s">
        <v>70</v>
      </c>
      <c r="B82" s="154"/>
      <c r="C82" s="154"/>
      <c r="D82" s="155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ht="15.75" thickBot="1" x14ac:dyDescent="0.3">
      <c r="A83" s="156" t="s">
        <v>71</v>
      </c>
      <c r="B83" s="157"/>
      <c r="C83" s="62" t="s">
        <v>6</v>
      </c>
      <c r="D83" s="63" t="s">
        <v>18</v>
      </c>
      <c r="E83" s="64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x14ac:dyDescent="0.25">
      <c r="A84" s="158" t="s">
        <v>72</v>
      </c>
      <c r="B84" s="159"/>
      <c r="C84" s="65">
        <v>0</v>
      </c>
      <c r="D84" s="66">
        <f t="shared" ref="D84:D95" si="2">SUM(C84:C84)</f>
        <v>0</v>
      </c>
      <c r="E84" s="67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x14ac:dyDescent="0.25">
      <c r="A85" s="145" t="s">
        <v>73</v>
      </c>
      <c r="B85" s="146"/>
      <c r="C85" s="68">
        <v>14</v>
      </c>
      <c r="D85" s="69">
        <f t="shared" si="2"/>
        <v>14</v>
      </c>
      <c r="E85" s="67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x14ac:dyDescent="0.25">
      <c r="A86" s="145" t="s">
        <v>74</v>
      </c>
      <c r="B86" s="146"/>
      <c r="C86" s="68">
        <v>13</v>
      </c>
      <c r="D86" s="69">
        <f t="shared" si="2"/>
        <v>13</v>
      </c>
      <c r="E86" s="67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x14ac:dyDescent="0.25">
      <c r="A87" s="145" t="s">
        <v>75</v>
      </c>
      <c r="B87" s="146"/>
      <c r="C87" s="68">
        <v>2</v>
      </c>
      <c r="D87" s="69">
        <f t="shared" si="2"/>
        <v>2</v>
      </c>
      <c r="E87" s="67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x14ac:dyDescent="0.25">
      <c r="A88" s="145" t="s">
        <v>76</v>
      </c>
      <c r="B88" s="146"/>
      <c r="C88" s="68">
        <v>1</v>
      </c>
      <c r="D88" s="69">
        <f t="shared" si="2"/>
        <v>1</v>
      </c>
      <c r="E88" s="67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x14ac:dyDescent="0.25">
      <c r="A89" s="145" t="s">
        <v>77</v>
      </c>
      <c r="B89" s="146"/>
      <c r="C89" s="68">
        <v>1</v>
      </c>
      <c r="D89" s="69">
        <f t="shared" si="2"/>
        <v>1</v>
      </c>
      <c r="E89" s="67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x14ac:dyDescent="0.25">
      <c r="A90" s="145" t="s">
        <v>78</v>
      </c>
      <c r="B90" s="146"/>
      <c r="C90" s="68">
        <v>2</v>
      </c>
      <c r="D90" s="69">
        <f t="shared" si="2"/>
        <v>2</v>
      </c>
      <c r="E90" s="67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x14ac:dyDescent="0.25">
      <c r="A91" s="145" t="s">
        <v>79</v>
      </c>
      <c r="B91" s="146"/>
      <c r="C91" s="68">
        <v>2</v>
      </c>
      <c r="D91" s="69">
        <f t="shared" si="2"/>
        <v>2</v>
      </c>
      <c r="E91" s="67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x14ac:dyDescent="0.25">
      <c r="A92" s="145" t="s">
        <v>80</v>
      </c>
      <c r="B92" s="146"/>
      <c r="C92" s="68">
        <v>2</v>
      </c>
      <c r="D92" s="69">
        <f t="shared" si="2"/>
        <v>2</v>
      </c>
      <c r="E92" s="67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x14ac:dyDescent="0.25">
      <c r="A93" s="145" t="s">
        <v>81</v>
      </c>
      <c r="B93" s="146"/>
      <c r="C93" s="70">
        <v>1</v>
      </c>
      <c r="D93" s="69">
        <f t="shared" si="2"/>
        <v>1</v>
      </c>
      <c r="E93" s="67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x14ac:dyDescent="0.25">
      <c r="A94" s="147" t="s">
        <v>82</v>
      </c>
      <c r="B94" s="148"/>
      <c r="C94" s="71">
        <v>0</v>
      </c>
      <c r="D94" s="72">
        <f t="shared" si="2"/>
        <v>0</v>
      </c>
      <c r="E94" s="67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ht="15.75" thickBot="1" x14ac:dyDescent="0.3">
      <c r="A95" s="143" t="s">
        <v>18</v>
      </c>
      <c r="B95" s="144"/>
      <c r="C95" s="73">
        <f t="shared" ref="C95" si="3">SUM(C84:C94)</f>
        <v>38</v>
      </c>
      <c r="D95" s="74">
        <f t="shared" si="2"/>
        <v>38</v>
      </c>
      <c r="E95" s="67"/>
      <c r="F95" s="75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</sheetData>
  <mergeCells count="61">
    <mergeCell ref="A95:B95"/>
    <mergeCell ref="A89:B89"/>
    <mergeCell ref="A90:B90"/>
    <mergeCell ref="A91:B91"/>
    <mergeCell ref="A92:B92"/>
    <mergeCell ref="A93:B93"/>
    <mergeCell ref="A94:B94"/>
    <mergeCell ref="A88:B88"/>
    <mergeCell ref="A67:B67"/>
    <mergeCell ref="A69:B69"/>
    <mergeCell ref="A72:B72"/>
    <mergeCell ref="A77:B77"/>
    <mergeCell ref="A79:B79"/>
    <mergeCell ref="A82:D82"/>
    <mergeCell ref="A83:B83"/>
    <mergeCell ref="A84:B84"/>
    <mergeCell ref="A85:B85"/>
    <mergeCell ref="A86:B86"/>
    <mergeCell ref="A87:B87"/>
    <mergeCell ref="A65:B65"/>
    <mergeCell ref="A50:B50"/>
    <mergeCell ref="A51:B51"/>
    <mergeCell ref="A53:B53"/>
    <mergeCell ref="A55:B55"/>
    <mergeCell ref="A56:B56"/>
    <mergeCell ref="A57:B57"/>
    <mergeCell ref="A58:B58"/>
    <mergeCell ref="A60:B60"/>
    <mergeCell ref="A61:B61"/>
    <mergeCell ref="A63:B63"/>
    <mergeCell ref="A64:B64"/>
    <mergeCell ref="A49:B49"/>
    <mergeCell ref="A33:B33"/>
    <mergeCell ref="A34:B34"/>
    <mergeCell ref="A35:B35"/>
    <mergeCell ref="A36:B36"/>
    <mergeCell ref="A37:B37"/>
    <mergeCell ref="A38:B38"/>
    <mergeCell ref="A39:B39"/>
    <mergeCell ref="A41:B41"/>
    <mergeCell ref="A42:B42"/>
    <mergeCell ref="A45:B45"/>
    <mergeCell ref="A46:B46"/>
    <mergeCell ref="A32:B32"/>
    <mergeCell ref="A10:B10"/>
    <mergeCell ref="A11:B11"/>
    <mergeCell ref="A17:H17"/>
    <mergeCell ref="A18:B18"/>
    <mergeCell ref="A19:B19"/>
    <mergeCell ref="A20:B20"/>
    <mergeCell ref="A21:B21"/>
    <mergeCell ref="A22:B22"/>
    <mergeCell ref="A28:F28"/>
    <mergeCell ref="A29:B29"/>
    <mergeCell ref="A30:B30"/>
    <mergeCell ref="A9:B9"/>
    <mergeCell ref="A3:O3"/>
    <mergeCell ref="A4:O4"/>
    <mergeCell ref="A6:E6"/>
    <mergeCell ref="A7:B7"/>
    <mergeCell ref="A8:B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13"/>
  <sheetViews>
    <sheetView tabSelected="1" topLeftCell="A12" workbookViewId="0">
      <selection activeCell="I40" sqref="I40"/>
    </sheetView>
  </sheetViews>
  <sheetFormatPr baseColWidth="10" defaultRowHeight="15" x14ac:dyDescent="0.25"/>
  <cols>
    <col min="2" max="2" width="22.28515625" customWidth="1"/>
  </cols>
  <sheetData>
    <row r="2" spans="1:15" x14ac:dyDescent="0.25">
      <c r="A2" s="220" t="s">
        <v>100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</row>
    <row r="3" spans="1:15" ht="15.75" x14ac:dyDescent="0.25">
      <c r="A3" s="220" t="s">
        <v>101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</row>
    <row r="4" spans="1:15" ht="15.75" thickBot="1" x14ac:dyDescent="0.3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</row>
    <row r="5" spans="1:15" ht="15.75" thickBot="1" x14ac:dyDescent="0.3">
      <c r="A5" s="185" t="s">
        <v>1</v>
      </c>
      <c r="B5" s="186"/>
      <c r="C5" s="186"/>
      <c r="D5" s="186"/>
      <c r="E5" s="187"/>
      <c r="F5" s="85"/>
      <c r="G5" s="85"/>
      <c r="H5" s="85"/>
      <c r="I5" s="85"/>
      <c r="J5" s="85"/>
      <c r="K5" s="1"/>
      <c r="L5" s="1"/>
      <c r="M5" s="1"/>
      <c r="N5" s="1"/>
      <c r="O5" s="1"/>
    </row>
    <row r="6" spans="1:15" ht="16.5" thickBot="1" x14ac:dyDescent="0.3">
      <c r="A6" s="188" t="s">
        <v>2</v>
      </c>
      <c r="B6" s="189"/>
      <c r="C6" s="3" t="s">
        <v>3</v>
      </c>
      <c r="D6" s="3" t="s">
        <v>4</v>
      </c>
      <c r="E6" s="4" t="s">
        <v>5</v>
      </c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30.75" customHeight="1" x14ac:dyDescent="0.25">
      <c r="A7" s="223" t="s">
        <v>6</v>
      </c>
      <c r="B7" s="224"/>
      <c r="C7" s="5">
        <v>92</v>
      </c>
      <c r="D7" s="5">
        <v>69</v>
      </c>
      <c r="E7" s="6">
        <f>SUM(C7:D7)</f>
        <v>161</v>
      </c>
      <c r="F7" s="7"/>
      <c r="G7" s="7"/>
      <c r="H7" s="1"/>
      <c r="I7" s="1"/>
      <c r="J7" s="1"/>
      <c r="K7" s="1"/>
      <c r="L7" s="1"/>
      <c r="M7" s="1"/>
      <c r="N7" s="1"/>
      <c r="O7" s="1"/>
    </row>
    <row r="8" spans="1:15" ht="32.25" customHeight="1" x14ac:dyDescent="0.25">
      <c r="A8" s="194" t="s">
        <v>7</v>
      </c>
      <c r="B8" s="195"/>
      <c r="C8" s="8">
        <v>79</v>
      </c>
      <c r="D8" s="9">
        <v>114</v>
      </c>
      <c r="E8" s="10">
        <f>SUM(C8:D8)</f>
        <v>193</v>
      </c>
      <c r="F8" s="7"/>
      <c r="G8" s="7"/>
      <c r="H8" s="1"/>
      <c r="I8" s="1"/>
      <c r="J8" s="1"/>
      <c r="K8" s="1"/>
      <c r="L8" s="1"/>
      <c r="M8" s="1"/>
      <c r="N8" s="1"/>
      <c r="O8" s="1"/>
    </row>
    <row r="9" spans="1:15" ht="31.5" customHeight="1" x14ac:dyDescent="0.25">
      <c r="A9" s="194" t="s">
        <v>9</v>
      </c>
      <c r="B9" s="195"/>
      <c r="C9" s="8">
        <v>122</v>
      </c>
      <c r="D9" s="8">
        <v>112</v>
      </c>
      <c r="E9" s="10">
        <f>SUM(C9:D9)</f>
        <v>234</v>
      </c>
      <c r="F9" s="7"/>
      <c r="G9" s="7"/>
      <c r="H9" s="1"/>
      <c r="I9" s="1"/>
      <c r="J9" s="1"/>
      <c r="K9" s="1"/>
      <c r="L9" s="1"/>
      <c r="M9" s="1"/>
      <c r="N9" s="1"/>
      <c r="O9" s="1"/>
    </row>
    <row r="10" spans="1:15" ht="27.75" customHeight="1" x14ac:dyDescent="0.25">
      <c r="A10" s="196" t="s">
        <v>85</v>
      </c>
      <c r="B10" s="197"/>
      <c r="C10" s="8">
        <v>85</v>
      </c>
      <c r="D10" s="8">
        <v>93</v>
      </c>
      <c r="E10" s="10">
        <f>SUM(C10:D10)</f>
        <v>178</v>
      </c>
      <c r="F10" s="7"/>
      <c r="G10" s="7"/>
      <c r="H10" s="1"/>
      <c r="I10" s="1"/>
      <c r="J10" s="1"/>
      <c r="K10" s="1"/>
      <c r="L10" s="1"/>
      <c r="M10" s="1"/>
      <c r="N10" s="1"/>
      <c r="O10" s="1"/>
    </row>
    <row r="11" spans="1:15" ht="30" customHeight="1" x14ac:dyDescent="0.25">
      <c r="A11" s="194" t="s">
        <v>86</v>
      </c>
      <c r="B11" s="195"/>
      <c r="C11" s="8">
        <v>86</v>
      </c>
      <c r="D11" s="8">
        <v>136</v>
      </c>
      <c r="E11" s="10">
        <f>SUM(C11:D11)</f>
        <v>222</v>
      </c>
      <c r="F11" s="7"/>
      <c r="G11" s="7"/>
      <c r="H11" s="1"/>
      <c r="I11" s="1"/>
      <c r="J11" s="1"/>
      <c r="K11" s="1"/>
      <c r="L11" s="1"/>
      <c r="M11" s="1"/>
      <c r="N11" s="1"/>
      <c r="O11" s="1"/>
    </row>
    <row r="12" spans="1:15" ht="15.75" thickBot="1" x14ac:dyDescent="0.3">
      <c r="A12" s="164" t="s">
        <v>10</v>
      </c>
      <c r="B12" s="165"/>
      <c r="C12" s="11">
        <f>SUM(C7:C11)</f>
        <v>464</v>
      </c>
      <c r="D12" s="11">
        <f>SUM(D7:D11)</f>
        <v>524</v>
      </c>
      <c r="E12" s="12">
        <f>SUM(E7:E11)</f>
        <v>988</v>
      </c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x14ac:dyDescent="0.25">
      <c r="A13" s="1"/>
      <c r="B13" s="13"/>
      <c r="C13" s="14"/>
      <c r="D13" s="14"/>
      <c r="E13" s="13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x14ac:dyDescent="0.25">
      <c r="A14" s="85"/>
      <c r="B14" s="85"/>
      <c r="C14" s="15"/>
      <c r="D14" s="16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x14ac:dyDescent="0.25">
      <c r="A15" s="85"/>
      <c r="B15" s="85"/>
      <c r="C15" s="15"/>
      <c r="D15" s="16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x14ac:dyDescent="0.25">
      <c r="A16" s="85"/>
      <c r="B16" s="85"/>
      <c r="C16" s="15"/>
      <c r="D16" s="16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x14ac:dyDescent="0.25">
      <c r="A17" s="86"/>
      <c r="B17" s="86"/>
      <c r="C17" s="15"/>
      <c r="D17" s="16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x14ac:dyDescent="0.25">
      <c r="A18" s="86"/>
      <c r="B18" s="86"/>
      <c r="C18" s="15"/>
      <c r="D18" s="16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x14ac:dyDescent="0.25">
      <c r="A19" s="117"/>
      <c r="B19" s="117"/>
      <c r="C19" s="15"/>
      <c r="D19" s="16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5.75" thickBot="1" x14ac:dyDescent="0.3">
      <c r="A20" s="85"/>
      <c r="B20" s="85"/>
      <c r="C20" s="15"/>
      <c r="D20" s="16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5.75" thickBot="1" x14ac:dyDescent="0.3">
      <c r="A21" s="225" t="s">
        <v>96</v>
      </c>
      <c r="B21" s="226"/>
      <c r="C21" s="226"/>
      <c r="D21" s="226"/>
      <c r="E21" s="226"/>
      <c r="F21" s="226"/>
      <c r="G21" s="226"/>
      <c r="H21" s="226"/>
      <c r="I21" s="116"/>
      <c r="J21" s="115"/>
      <c r="K21" s="1"/>
      <c r="L21" s="1"/>
      <c r="M21" s="1"/>
      <c r="N21" s="1"/>
      <c r="O21" s="1"/>
    </row>
    <row r="22" spans="1:15" ht="24" x14ac:dyDescent="0.25">
      <c r="A22" s="227" t="s">
        <v>2</v>
      </c>
      <c r="B22" s="228"/>
      <c r="C22" s="112" t="s">
        <v>12</v>
      </c>
      <c r="D22" s="112" t="s">
        <v>13</v>
      </c>
      <c r="E22" s="113" t="s">
        <v>14</v>
      </c>
      <c r="F22" s="113" t="s">
        <v>88</v>
      </c>
      <c r="G22" s="113" t="s">
        <v>16</v>
      </c>
      <c r="H22" s="114" t="s">
        <v>89</v>
      </c>
      <c r="I22" s="114" t="s">
        <v>17</v>
      </c>
      <c r="J22" s="113" t="s">
        <v>18</v>
      </c>
      <c r="K22" s="1"/>
      <c r="L22" s="1"/>
      <c r="M22" s="1"/>
      <c r="N22" s="1"/>
      <c r="O22" s="1"/>
    </row>
    <row r="23" spans="1:15" ht="25.5" customHeight="1" x14ac:dyDescent="0.25">
      <c r="A23" s="198" t="s">
        <v>6</v>
      </c>
      <c r="B23" s="199"/>
      <c r="C23" s="27">
        <v>143</v>
      </c>
      <c r="D23" s="27">
        <v>9</v>
      </c>
      <c r="E23" s="27">
        <v>1</v>
      </c>
      <c r="F23" s="27">
        <v>4</v>
      </c>
      <c r="G23" s="27">
        <v>4</v>
      </c>
      <c r="H23" s="28">
        <v>0</v>
      </c>
      <c r="I23" s="140">
        <v>0</v>
      </c>
      <c r="J23" s="140">
        <f t="shared" ref="J23:J28" si="0">SUM(C23:I23)</f>
        <v>161</v>
      </c>
      <c r="K23" s="1"/>
      <c r="L23" s="1"/>
      <c r="M23" s="1"/>
      <c r="N23" s="1"/>
      <c r="O23" s="1"/>
    </row>
    <row r="24" spans="1:15" ht="30" customHeight="1" x14ac:dyDescent="0.25">
      <c r="A24" s="198" t="s">
        <v>7</v>
      </c>
      <c r="B24" s="199"/>
      <c r="C24" s="27">
        <v>178</v>
      </c>
      <c r="D24" s="27">
        <v>1</v>
      </c>
      <c r="E24" s="27">
        <v>11</v>
      </c>
      <c r="F24" s="27">
        <v>1</v>
      </c>
      <c r="G24" s="27">
        <v>1</v>
      </c>
      <c r="H24" s="28">
        <v>1</v>
      </c>
      <c r="I24" s="140">
        <v>0</v>
      </c>
      <c r="J24" s="140">
        <f t="shared" si="0"/>
        <v>193</v>
      </c>
      <c r="K24" s="1"/>
      <c r="L24" s="1"/>
      <c r="M24" s="1"/>
      <c r="N24" s="1"/>
      <c r="O24" s="1"/>
    </row>
    <row r="25" spans="1:15" ht="29.25" customHeight="1" x14ac:dyDescent="0.25">
      <c r="A25" s="198" t="s">
        <v>9</v>
      </c>
      <c r="B25" s="199"/>
      <c r="C25" s="27">
        <v>228</v>
      </c>
      <c r="D25" s="27">
        <v>1</v>
      </c>
      <c r="E25" s="27">
        <v>1</v>
      </c>
      <c r="F25" s="27">
        <v>0</v>
      </c>
      <c r="G25" s="27">
        <v>2</v>
      </c>
      <c r="H25" s="28">
        <v>0</v>
      </c>
      <c r="I25" s="140">
        <v>2</v>
      </c>
      <c r="J25" s="140">
        <f t="shared" si="0"/>
        <v>234</v>
      </c>
      <c r="K25" s="1"/>
      <c r="L25" s="1"/>
      <c r="M25" s="1"/>
      <c r="N25" s="1"/>
      <c r="O25" s="1"/>
    </row>
    <row r="26" spans="1:15" ht="30" customHeight="1" x14ac:dyDescent="0.25">
      <c r="A26" s="198" t="s">
        <v>85</v>
      </c>
      <c r="B26" s="199"/>
      <c r="C26" s="27">
        <v>159</v>
      </c>
      <c r="D26" s="27">
        <v>1</v>
      </c>
      <c r="E26" s="27">
        <v>10</v>
      </c>
      <c r="F26" s="27">
        <v>0</v>
      </c>
      <c r="G26" s="27">
        <v>3</v>
      </c>
      <c r="H26" s="28">
        <v>4</v>
      </c>
      <c r="I26" s="140">
        <v>1</v>
      </c>
      <c r="J26" s="140">
        <f t="shared" si="0"/>
        <v>178</v>
      </c>
      <c r="K26" s="1"/>
      <c r="L26" s="1"/>
      <c r="M26" s="1"/>
      <c r="N26" s="1"/>
      <c r="O26" s="1"/>
    </row>
    <row r="27" spans="1:15" ht="29.25" customHeight="1" x14ac:dyDescent="0.25">
      <c r="A27" s="198" t="s">
        <v>86</v>
      </c>
      <c r="B27" s="199"/>
      <c r="C27" s="27">
        <v>205</v>
      </c>
      <c r="D27" s="27">
        <v>0</v>
      </c>
      <c r="E27" s="27">
        <v>4</v>
      </c>
      <c r="F27" s="27">
        <v>0</v>
      </c>
      <c r="G27" s="27">
        <v>10</v>
      </c>
      <c r="H27" s="28">
        <v>3</v>
      </c>
      <c r="I27" s="140">
        <v>0</v>
      </c>
      <c r="J27" s="140">
        <f t="shared" si="0"/>
        <v>222</v>
      </c>
      <c r="K27" s="1"/>
      <c r="L27" s="1"/>
      <c r="M27" s="1"/>
      <c r="N27" s="1"/>
      <c r="O27" s="1"/>
    </row>
    <row r="28" spans="1:15" ht="30.75" customHeight="1" thickBot="1" x14ac:dyDescent="0.3">
      <c r="A28" s="216" t="s">
        <v>18</v>
      </c>
      <c r="B28" s="217"/>
      <c r="C28" s="33">
        <f t="shared" ref="C28:I28" si="1">SUM(C23:C27)</f>
        <v>913</v>
      </c>
      <c r="D28" s="33">
        <f t="shared" si="1"/>
        <v>12</v>
      </c>
      <c r="E28" s="33">
        <f t="shared" si="1"/>
        <v>27</v>
      </c>
      <c r="F28" s="33">
        <f t="shared" si="1"/>
        <v>5</v>
      </c>
      <c r="G28" s="33">
        <f t="shared" si="1"/>
        <v>20</v>
      </c>
      <c r="H28" s="33">
        <f t="shared" si="1"/>
        <v>8</v>
      </c>
      <c r="I28" s="141">
        <f t="shared" si="1"/>
        <v>3</v>
      </c>
      <c r="J28" s="141">
        <f t="shared" si="0"/>
        <v>988</v>
      </c>
      <c r="K28" s="1"/>
      <c r="L28" s="1"/>
      <c r="M28" s="1"/>
      <c r="N28" s="1"/>
      <c r="O28" s="1"/>
    </row>
    <row r="29" spans="1:15" x14ac:dyDescent="0.25">
      <c r="A29" s="35"/>
      <c r="B29" s="35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1:15" x14ac:dyDescent="0.25">
      <c r="A30" s="35"/>
      <c r="B30" s="35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</row>
    <row r="31" spans="1:15" x14ac:dyDescent="0.25">
      <c r="A31" s="35"/>
      <c r="B31" s="35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</row>
    <row r="32" spans="1:15" x14ac:dyDescent="0.25">
      <c r="A32" s="35"/>
      <c r="B32" s="35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</row>
    <row r="33" spans="1:15" x14ac:dyDescent="0.25">
      <c r="A33" s="35"/>
      <c r="B33" s="35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</row>
    <row r="34" spans="1:15" x14ac:dyDescent="0.25">
      <c r="A34" s="35"/>
      <c r="B34" s="35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5" spans="1:15" ht="15.75" thickBot="1" x14ac:dyDescent="0.3">
      <c r="A35" s="35"/>
      <c r="B35" s="35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</row>
    <row r="36" spans="1:15" ht="15.75" customHeight="1" thickBot="1" x14ac:dyDescent="0.3">
      <c r="A36" s="200" t="s">
        <v>19</v>
      </c>
      <c r="B36" s="201"/>
      <c r="C36" s="201"/>
      <c r="D36" s="201"/>
      <c r="E36" s="201"/>
      <c r="F36" s="201"/>
      <c r="G36" s="201"/>
      <c r="H36" s="202"/>
      <c r="I36" s="16"/>
      <c r="J36" s="16"/>
      <c r="K36" s="16"/>
      <c r="L36" s="16"/>
      <c r="M36" s="16"/>
      <c r="N36" s="16"/>
      <c r="O36" s="16"/>
    </row>
    <row r="37" spans="1:15" ht="15.75" thickBot="1" x14ac:dyDescent="0.3">
      <c r="A37" s="218" t="s">
        <v>20</v>
      </c>
      <c r="B37" s="219"/>
      <c r="C37" s="91" t="s">
        <v>6</v>
      </c>
      <c r="D37" s="92" t="s">
        <v>7</v>
      </c>
      <c r="E37" s="19" t="s">
        <v>9</v>
      </c>
      <c r="F37" s="92" t="s">
        <v>85</v>
      </c>
      <c r="G37" s="19" t="s">
        <v>86</v>
      </c>
      <c r="H37" s="22" t="s">
        <v>18</v>
      </c>
      <c r="I37" s="16"/>
      <c r="J37" s="16"/>
      <c r="K37" s="16"/>
      <c r="L37" s="16"/>
      <c r="M37" s="16"/>
      <c r="N37" s="16"/>
      <c r="O37" s="16"/>
    </row>
    <row r="38" spans="1:15" ht="15.75" x14ac:dyDescent="0.25">
      <c r="A38" s="179" t="s">
        <v>21</v>
      </c>
      <c r="B38" s="180"/>
      <c r="C38" s="40">
        <v>2</v>
      </c>
      <c r="D38" s="41">
        <v>7</v>
      </c>
      <c r="E38" s="24">
        <v>2</v>
      </c>
      <c r="F38" s="41">
        <v>4</v>
      </c>
      <c r="G38" s="138">
        <v>7</v>
      </c>
      <c r="H38" s="43">
        <f t="shared" ref="H38:H70" si="2">SUM(C38:G38)</f>
        <v>22</v>
      </c>
      <c r="I38" s="16"/>
      <c r="J38" s="16"/>
      <c r="K38" s="16"/>
      <c r="L38" s="16"/>
      <c r="M38" s="16"/>
      <c r="N38" s="16"/>
      <c r="O38" s="16"/>
    </row>
    <row r="39" spans="1:15" ht="15.75" x14ac:dyDescent="0.25">
      <c r="A39" s="83" t="s">
        <v>22</v>
      </c>
      <c r="B39" s="82"/>
      <c r="C39" s="47">
        <v>0</v>
      </c>
      <c r="D39" s="41">
        <v>0</v>
      </c>
      <c r="E39" s="24">
        <v>0</v>
      </c>
      <c r="F39" s="90">
        <v>0</v>
      </c>
      <c r="G39" s="89">
        <v>0</v>
      </c>
      <c r="H39" s="48">
        <f t="shared" si="2"/>
        <v>0</v>
      </c>
      <c r="I39" s="16"/>
      <c r="J39" s="16"/>
      <c r="K39" s="16"/>
      <c r="L39" s="16"/>
      <c r="M39" s="16"/>
      <c r="N39" s="16"/>
      <c r="O39" s="16"/>
    </row>
    <row r="40" spans="1:15" ht="15.75" x14ac:dyDescent="0.25">
      <c r="A40" s="149" t="s">
        <v>23</v>
      </c>
      <c r="B40" s="150"/>
      <c r="C40" s="47">
        <v>0</v>
      </c>
      <c r="D40" s="41">
        <v>0</v>
      </c>
      <c r="E40" s="24">
        <v>0</v>
      </c>
      <c r="F40" s="90">
        <v>0</v>
      </c>
      <c r="G40" s="89">
        <v>0</v>
      </c>
      <c r="H40" s="48">
        <f t="shared" si="2"/>
        <v>0</v>
      </c>
      <c r="I40" s="16"/>
      <c r="J40" s="16"/>
      <c r="K40" s="16"/>
      <c r="L40" s="16"/>
      <c r="M40" s="16"/>
      <c r="N40" s="16"/>
      <c r="O40" s="16"/>
    </row>
    <row r="41" spans="1:15" ht="15.75" x14ac:dyDescent="0.25">
      <c r="A41" s="149" t="s">
        <v>24</v>
      </c>
      <c r="B41" s="150"/>
      <c r="C41" s="47">
        <v>0</v>
      </c>
      <c r="D41" s="41">
        <v>0</v>
      </c>
      <c r="E41" s="24">
        <v>2</v>
      </c>
      <c r="F41" s="90">
        <v>0</v>
      </c>
      <c r="G41" s="89">
        <v>5</v>
      </c>
      <c r="H41" s="48">
        <f t="shared" si="2"/>
        <v>7</v>
      </c>
      <c r="I41" s="16"/>
      <c r="J41" s="16"/>
      <c r="K41" s="16"/>
      <c r="L41" s="16"/>
      <c r="M41" s="16"/>
      <c r="N41" s="16"/>
      <c r="O41" s="16"/>
    </row>
    <row r="42" spans="1:15" ht="15.75" x14ac:dyDescent="0.25">
      <c r="A42" s="149" t="s">
        <v>25</v>
      </c>
      <c r="B42" s="150"/>
      <c r="C42" s="47">
        <v>0</v>
      </c>
      <c r="D42" s="41">
        <v>0</v>
      </c>
      <c r="E42" s="24">
        <v>1</v>
      </c>
      <c r="F42" s="90">
        <v>0</v>
      </c>
      <c r="G42" s="89">
        <v>2</v>
      </c>
      <c r="H42" s="48">
        <f t="shared" si="2"/>
        <v>3</v>
      </c>
      <c r="I42" s="16"/>
      <c r="J42" s="16"/>
      <c r="K42" s="16"/>
      <c r="L42" s="16"/>
      <c r="M42" s="16"/>
      <c r="N42" s="16"/>
      <c r="O42" s="16"/>
    </row>
    <row r="43" spans="1:15" ht="15.75" x14ac:dyDescent="0.25">
      <c r="A43" s="149" t="s">
        <v>26</v>
      </c>
      <c r="B43" s="150"/>
      <c r="C43" s="47">
        <v>33</v>
      </c>
      <c r="D43" s="41">
        <v>42</v>
      </c>
      <c r="E43" s="24">
        <v>28</v>
      </c>
      <c r="F43" s="90">
        <v>32</v>
      </c>
      <c r="G43" s="89">
        <v>34</v>
      </c>
      <c r="H43" s="48">
        <f t="shared" si="2"/>
        <v>169</v>
      </c>
      <c r="I43" s="16"/>
      <c r="J43" s="16"/>
      <c r="K43" s="16"/>
      <c r="L43" s="16"/>
      <c r="M43" s="16"/>
      <c r="N43" s="16"/>
      <c r="O43" s="16"/>
    </row>
    <row r="44" spans="1:15" ht="15.75" x14ac:dyDescent="0.25">
      <c r="A44" s="149" t="s">
        <v>27</v>
      </c>
      <c r="B44" s="150"/>
      <c r="C44" s="47">
        <v>0</v>
      </c>
      <c r="D44" s="41">
        <v>0</v>
      </c>
      <c r="E44" s="24">
        <v>1</v>
      </c>
      <c r="F44" s="90">
        <v>3</v>
      </c>
      <c r="G44" s="89">
        <v>1</v>
      </c>
      <c r="H44" s="48">
        <f t="shared" si="2"/>
        <v>5</v>
      </c>
      <c r="I44" s="16"/>
      <c r="J44" s="16"/>
      <c r="K44" s="16"/>
      <c r="L44" s="16"/>
      <c r="M44" s="16"/>
      <c r="N44" s="16"/>
      <c r="O44" s="16"/>
    </row>
    <row r="45" spans="1:15" ht="15.75" x14ac:dyDescent="0.25">
      <c r="A45" s="88" t="s">
        <v>97</v>
      </c>
      <c r="B45" s="87"/>
      <c r="C45" s="47">
        <v>1</v>
      </c>
      <c r="D45" s="41">
        <v>0</v>
      </c>
      <c r="E45" s="24">
        <v>0</v>
      </c>
      <c r="F45" s="90">
        <v>0</v>
      </c>
      <c r="G45" s="89">
        <v>0</v>
      </c>
      <c r="H45" s="48">
        <f t="shared" si="2"/>
        <v>1</v>
      </c>
      <c r="I45" s="16"/>
      <c r="J45" s="16"/>
      <c r="K45" s="16"/>
      <c r="L45" s="16"/>
      <c r="M45" s="16"/>
      <c r="N45" s="16"/>
      <c r="O45" s="16"/>
    </row>
    <row r="46" spans="1:15" ht="15.75" x14ac:dyDescent="0.25">
      <c r="A46" s="149" t="s">
        <v>28</v>
      </c>
      <c r="B46" s="150"/>
      <c r="C46" s="47">
        <v>0</v>
      </c>
      <c r="D46" s="41">
        <v>0</v>
      </c>
      <c r="E46" s="24">
        <v>0</v>
      </c>
      <c r="F46" s="90">
        <v>0</v>
      </c>
      <c r="G46" s="89">
        <v>0</v>
      </c>
      <c r="H46" s="48">
        <f t="shared" si="2"/>
        <v>0</v>
      </c>
      <c r="I46" s="16"/>
      <c r="J46" s="16"/>
      <c r="K46" s="16"/>
      <c r="L46" s="16"/>
      <c r="M46" s="16"/>
      <c r="N46" s="16"/>
      <c r="O46" s="16"/>
    </row>
    <row r="47" spans="1:15" ht="15.75" x14ac:dyDescent="0.25">
      <c r="A47" s="149" t="s">
        <v>29</v>
      </c>
      <c r="B47" s="150"/>
      <c r="C47" s="47">
        <v>0</v>
      </c>
      <c r="D47" s="41">
        <v>0</v>
      </c>
      <c r="E47" s="24">
        <v>0</v>
      </c>
      <c r="F47" s="90">
        <v>1</v>
      </c>
      <c r="G47" s="89">
        <v>0</v>
      </c>
      <c r="H47" s="48">
        <f t="shared" si="2"/>
        <v>1</v>
      </c>
      <c r="I47" s="16"/>
      <c r="J47" s="16"/>
      <c r="K47" s="16"/>
      <c r="L47" s="16"/>
      <c r="M47" s="16"/>
      <c r="N47" s="16"/>
      <c r="O47" s="16"/>
    </row>
    <row r="48" spans="1:15" ht="15.75" x14ac:dyDescent="0.25">
      <c r="A48" s="149" t="s">
        <v>30</v>
      </c>
      <c r="B48" s="150"/>
      <c r="C48" s="47">
        <v>1</v>
      </c>
      <c r="D48" s="41">
        <v>3</v>
      </c>
      <c r="E48" s="24">
        <v>1</v>
      </c>
      <c r="F48" s="90">
        <v>1</v>
      </c>
      <c r="G48" s="89">
        <v>11</v>
      </c>
      <c r="H48" s="48">
        <f t="shared" si="2"/>
        <v>17</v>
      </c>
      <c r="I48" s="16"/>
      <c r="J48" s="16"/>
      <c r="K48" s="16"/>
      <c r="L48" s="16"/>
      <c r="M48" s="16"/>
      <c r="N48" s="16"/>
      <c r="O48" s="16"/>
    </row>
    <row r="49" spans="1:15" ht="15.75" x14ac:dyDescent="0.25">
      <c r="A49" s="83" t="s">
        <v>31</v>
      </c>
      <c r="B49" s="84"/>
      <c r="C49" s="47">
        <v>0</v>
      </c>
      <c r="D49" s="41">
        <v>3</v>
      </c>
      <c r="E49" s="24">
        <v>5</v>
      </c>
      <c r="F49" s="90">
        <v>5</v>
      </c>
      <c r="G49" s="89">
        <v>1</v>
      </c>
      <c r="H49" s="48">
        <f t="shared" si="2"/>
        <v>14</v>
      </c>
      <c r="I49" s="16"/>
      <c r="J49" s="16"/>
      <c r="K49" s="16"/>
      <c r="L49" s="16"/>
      <c r="M49" s="16"/>
      <c r="N49" s="16"/>
      <c r="O49" s="16"/>
    </row>
    <row r="50" spans="1:15" ht="15.75" x14ac:dyDescent="0.25">
      <c r="A50" s="149" t="s">
        <v>32</v>
      </c>
      <c r="B50" s="150"/>
      <c r="C50" s="47">
        <v>24</v>
      </c>
      <c r="D50" s="41">
        <v>32</v>
      </c>
      <c r="E50" s="24">
        <v>14</v>
      </c>
      <c r="F50" s="90">
        <v>16</v>
      </c>
      <c r="G50" s="89">
        <v>23</v>
      </c>
      <c r="H50" s="48">
        <f t="shared" si="2"/>
        <v>109</v>
      </c>
      <c r="I50" s="16"/>
      <c r="J50" s="16"/>
      <c r="K50" s="16"/>
      <c r="L50" s="16"/>
      <c r="M50" s="16"/>
      <c r="N50" s="16"/>
      <c r="O50" s="16"/>
    </row>
    <row r="51" spans="1:15" ht="15.75" x14ac:dyDescent="0.25">
      <c r="A51" s="88" t="s">
        <v>98</v>
      </c>
      <c r="B51" s="87"/>
      <c r="C51" s="47">
        <v>1</v>
      </c>
      <c r="D51" s="41">
        <v>0</v>
      </c>
      <c r="E51" s="24">
        <v>0</v>
      </c>
      <c r="F51" s="90">
        <v>0</v>
      </c>
      <c r="G51" s="89">
        <v>0</v>
      </c>
      <c r="H51" s="48">
        <f t="shared" si="2"/>
        <v>1</v>
      </c>
      <c r="I51" s="16"/>
      <c r="J51" s="16"/>
      <c r="K51" s="16"/>
      <c r="L51" s="16"/>
      <c r="M51" s="16"/>
      <c r="N51" s="16"/>
      <c r="O51" s="16"/>
    </row>
    <row r="52" spans="1:15" ht="15.75" x14ac:dyDescent="0.25">
      <c r="A52" s="83" t="s">
        <v>34</v>
      </c>
      <c r="B52" s="84"/>
      <c r="C52" s="50">
        <v>0</v>
      </c>
      <c r="D52" s="41">
        <v>0</v>
      </c>
      <c r="E52" s="24">
        <v>1</v>
      </c>
      <c r="F52" s="90">
        <v>4</v>
      </c>
      <c r="G52" s="89">
        <v>2</v>
      </c>
      <c r="H52" s="48">
        <f t="shared" si="2"/>
        <v>7</v>
      </c>
      <c r="I52" s="16"/>
      <c r="J52" s="16"/>
      <c r="K52" s="16"/>
      <c r="L52" s="16"/>
      <c r="M52" s="16"/>
      <c r="N52" s="16"/>
      <c r="O52" s="16"/>
    </row>
    <row r="53" spans="1:15" ht="15.75" x14ac:dyDescent="0.25">
      <c r="A53" s="83" t="s">
        <v>35</v>
      </c>
      <c r="B53" s="82"/>
      <c r="C53" s="47">
        <v>2</v>
      </c>
      <c r="D53" s="41">
        <v>0</v>
      </c>
      <c r="E53" s="24">
        <v>1</v>
      </c>
      <c r="F53" s="90">
        <v>2</v>
      </c>
      <c r="G53" s="89">
        <v>1</v>
      </c>
      <c r="H53" s="48">
        <f t="shared" si="2"/>
        <v>6</v>
      </c>
      <c r="I53" s="16"/>
      <c r="J53" s="16"/>
      <c r="K53" s="16"/>
      <c r="L53" s="16"/>
      <c r="M53" s="16"/>
      <c r="N53" s="16"/>
      <c r="O53" s="16"/>
    </row>
    <row r="54" spans="1:15" ht="15.75" x14ac:dyDescent="0.25">
      <c r="A54" s="149" t="s">
        <v>36</v>
      </c>
      <c r="B54" s="150"/>
      <c r="C54" s="47">
        <v>1</v>
      </c>
      <c r="D54" s="41">
        <v>0</v>
      </c>
      <c r="E54" s="24">
        <v>4</v>
      </c>
      <c r="F54" s="90">
        <v>1</v>
      </c>
      <c r="G54" s="89">
        <v>2</v>
      </c>
      <c r="H54" s="48">
        <f t="shared" si="2"/>
        <v>8</v>
      </c>
      <c r="I54" s="16"/>
      <c r="J54" s="16"/>
      <c r="K54" s="16"/>
      <c r="L54" s="16"/>
      <c r="M54" s="16"/>
      <c r="N54" s="16"/>
      <c r="O54" s="16"/>
    </row>
    <row r="55" spans="1:15" ht="15.75" x14ac:dyDescent="0.25">
      <c r="A55" s="149" t="s">
        <v>37</v>
      </c>
      <c r="B55" s="150"/>
      <c r="C55" s="47">
        <v>2</v>
      </c>
      <c r="D55" s="41">
        <v>0</v>
      </c>
      <c r="E55" s="24">
        <v>2</v>
      </c>
      <c r="F55" s="90">
        <v>1</v>
      </c>
      <c r="G55" s="89">
        <v>0</v>
      </c>
      <c r="H55" s="48">
        <f t="shared" si="2"/>
        <v>5</v>
      </c>
      <c r="I55" s="16"/>
      <c r="J55" s="16"/>
      <c r="K55" s="16"/>
      <c r="L55" s="16"/>
      <c r="M55" s="16"/>
      <c r="N55" s="16"/>
      <c r="O55" s="16"/>
    </row>
    <row r="56" spans="1:15" ht="15.75" x14ac:dyDescent="0.25">
      <c r="A56" s="83" t="s">
        <v>38</v>
      </c>
      <c r="B56" s="51"/>
      <c r="C56" s="50">
        <v>0</v>
      </c>
      <c r="D56" s="41">
        <v>0</v>
      </c>
      <c r="E56" s="24">
        <v>0</v>
      </c>
      <c r="F56" s="90">
        <v>0</v>
      </c>
      <c r="G56" s="89">
        <v>0</v>
      </c>
      <c r="H56" s="48">
        <f t="shared" si="2"/>
        <v>0</v>
      </c>
      <c r="I56" s="16"/>
      <c r="J56" s="16"/>
      <c r="K56" s="16"/>
      <c r="L56" s="16"/>
      <c r="M56" s="16"/>
      <c r="N56" s="16"/>
      <c r="O56" s="16"/>
    </row>
    <row r="57" spans="1:15" ht="15.75" x14ac:dyDescent="0.25">
      <c r="A57" s="83" t="s">
        <v>39</v>
      </c>
      <c r="B57" s="51"/>
      <c r="C57" s="47">
        <v>0</v>
      </c>
      <c r="D57" s="41">
        <v>7</v>
      </c>
      <c r="E57" s="24">
        <v>0</v>
      </c>
      <c r="F57" s="90">
        <v>0</v>
      </c>
      <c r="G57" s="89">
        <v>0</v>
      </c>
      <c r="H57" s="48">
        <f t="shared" si="2"/>
        <v>7</v>
      </c>
      <c r="I57" s="16"/>
      <c r="J57" s="16"/>
      <c r="K57" s="16"/>
      <c r="L57" s="16"/>
      <c r="M57" s="16"/>
      <c r="N57" s="16"/>
      <c r="O57" s="16"/>
    </row>
    <row r="58" spans="1:15" ht="15.75" x14ac:dyDescent="0.25">
      <c r="A58" s="149" t="s">
        <v>40</v>
      </c>
      <c r="B58" s="150"/>
      <c r="C58" s="47">
        <v>7</v>
      </c>
      <c r="D58" s="41">
        <v>3</v>
      </c>
      <c r="E58" s="24">
        <v>6</v>
      </c>
      <c r="F58" s="90">
        <v>7</v>
      </c>
      <c r="G58" s="89">
        <v>15</v>
      </c>
      <c r="H58" s="48">
        <f t="shared" si="2"/>
        <v>38</v>
      </c>
      <c r="I58" s="16"/>
      <c r="J58" s="16"/>
      <c r="K58" s="16"/>
      <c r="L58" s="16"/>
      <c r="M58" s="16"/>
      <c r="N58" s="16"/>
      <c r="O58" s="16"/>
    </row>
    <row r="59" spans="1:15" ht="15.75" x14ac:dyDescent="0.25">
      <c r="A59" s="160" t="s">
        <v>41</v>
      </c>
      <c r="B59" s="161"/>
      <c r="C59" s="47">
        <v>0</v>
      </c>
      <c r="D59" s="41">
        <v>0</v>
      </c>
      <c r="E59" s="24">
        <v>0</v>
      </c>
      <c r="F59" s="90">
        <v>0</v>
      </c>
      <c r="G59" s="89">
        <v>0</v>
      </c>
      <c r="H59" s="48">
        <f t="shared" si="2"/>
        <v>0</v>
      </c>
      <c r="I59" s="16"/>
      <c r="J59" s="16"/>
      <c r="K59" s="16"/>
      <c r="L59" s="16"/>
      <c r="M59" s="16"/>
      <c r="N59" s="16"/>
      <c r="O59" s="16"/>
    </row>
    <row r="60" spans="1:15" ht="15.75" x14ac:dyDescent="0.25">
      <c r="A60" s="149" t="s">
        <v>42</v>
      </c>
      <c r="B60" s="150"/>
      <c r="C60" s="47">
        <v>1</v>
      </c>
      <c r="D60" s="41">
        <v>0</v>
      </c>
      <c r="E60" s="24">
        <v>0</v>
      </c>
      <c r="F60" s="90">
        <v>1</v>
      </c>
      <c r="G60" s="89">
        <v>1</v>
      </c>
      <c r="H60" s="48">
        <f t="shared" si="2"/>
        <v>3</v>
      </c>
      <c r="I60" s="16"/>
      <c r="J60" s="16"/>
      <c r="K60" s="16"/>
      <c r="L60" s="16"/>
      <c r="M60" s="16"/>
      <c r="N60" s="16"/>
      <c r="O60" s="16"/>
    </row>
    <row r="61" spans="1:15" ht="15.75" x14ac:dyDescent="0.25">
      <c r="A61" s="83" t="s">
        <v>43</v>
      </c>
      <c r="B61" s="82"/>
      <c r="C61" s="47">
        <v>0</v>
      </c>
      <c r="D61" s="41">
        <v>0</v>
      </c>
      <c r="E61" s="24">
        <v>0</v>
      </c>
      <c r="F61" s="90">
        <v>0</v>
      </c>
      <c r="G61" s="89">
        <v>1</v>
      </c>
      <c r="H61" s="48">
        <f t="shared" si="2"/>
        <v>1</v>
      </c>
      <c r="I61" s="16"/>
      <c r="J61" s="16"/>
      <c r="K61" s="16"/>
      <c r="L61" s="16"/>
      <c r="M61" s="16"/>
      <c r="N61" s="16"/>
      <c r="O61" s="16"/>
    </row>
    <row r="62" spans="1:15" ht="15.75" x14ac:dyDescent="0.25">
      <c r="A62" s="149" t="s">
        <v>44</v>
      </c>
      <c r="B62" s="150"/>
      <c r="C62" s="47">
        <v>0</v>
      </c>
      <c r="D62" s="41">
        <v>7</v>
      </c>
      <c r="E62" s="24">
        <v>0</v>
      </c>
      <c r="F62" s="90">
        <v>0</v>
      </c>
      <c r="G62" s="136">
        <v>0</v>
      </c>
      <c r="H62" s="48">
        <f t="shared" si="2"/>
        <v>7</v>
      </c>
      <c r="I62" s="1"/>
      <c r="J62" s="1"/>
      <c r="K62" s="1"/>
      <c r="L62" s="1"/>
      <c r="M62" s="1"/>
      <c r="N62" s="1"/>
      <c r="O62" s="1"/>
    </row>
    <row r="63" spans="1:15" ht="15.75" x14ac:dyDescent="0.25">
      <c r="A63" s="81" t="s">
        <v>45</v>
      </c>
      <c r="B63" s="82"/>
      <c r="C63" s="47">
        <v>1</v>
      </c>
      <c r="D63" s="41">
        <v>3</v>
      </c>
      <c r="E63" s="24">
        <v>4</v>
      </c>
      <c r="F63" s="90">
        <v>4</v>
      </c>
      <c r="G63" s="136">
        <v>1</v>
      </c>
      <c r="H63" s="48">
        <f t="shared" si="2"/>
        <v>13</v>
      </c>
      <c r="I63" s="1"/>
      <c r="J63" s="1"/>
      <c r="K63" s="1"/>
      <c r="L63" s="1"/>
      <c r="M63" s="1"/>
      <c r="N63" s="1"/>
      <c r="O63" s="1"/>
    </row>
    <row r="64" spans="1:15" ht="15.75" x14ac:dyDescent="0.25">
      <c r="A64" s="149" t="s">
        <v>46</v>
      </c>
      <c r="B64" s="150"/>
      <c r="C64" s="47">
        <v>0</v>
      </c>
      <c r="D64" s="41">
        <v>0</v>
      </c>
      <c r="E64" s="24">
        <v>0</v>
      </c>
      <c r="F64" s="90">
        <v>0</v>
      </c>
      <c r="G64" s="136">
        <v>2</v>
      </c>
      <c r="H64" s="48">
        <f t="shared" si="2"/>
        <v>2</v>
      </c>
      <c r="I64" s="1"/>
      <c r="J64" s="1"/>
      <c r="K64" s="1"/>
      <c r="L64" s="1"/>
      <c r="M64" s="1"/>
      <c r="N64" s="1"/>
      <c r="O64" s="1"/>
    </row>
    <row r="65" spans="1:15" ht="15.75" x14ac:dyDescent="0.25">
      <c r="A65" s="149" t="s">
        <v>47</v>
      </c>
      <c r="B65" s="150"/>
      <c r="C65" s="47">
        <v>2</v>
      </c>
      <c r="D65" s="41">
        <v>2</v>
      </c>
      <c r="E65" s="24">
        <v>1</v>
      </c>
      <c r="F65" s="90">
        <v>4</v>
      </c>
      <c r="G65" s="136">
        <v>4</v>
      </c>
      <c r="H65" s="48">
        <f t="shared" si="2"/>
        <v>13</v>
      </c>
      <c r="I65" s="1"/>
      <c r="J65" s="1"/>
      <c r="K65" s="1"/>
      <c r="L65" s="1"/>
      <c r="M65" s="1"/>
      <c r="N65" s="1"/>
      <c r="O65" s="1"/>
    </row>
    <row r="66" spans="1:15" ht="15.75" x14ac:dyDescent="0.25">
      <c r="A66" s="149" t="s">
        <v>48</v>
      </c>
      <c r="B66" s="150"/>
      <c r="C66" s="47">
        <v>3</v>
      </c>
      <c r="D66" s="41">
        <v>4</v>
      </c>
      <c r="E66" s="24">
        <v>3</v>
      </c>
      <c r="F66" s="90">
        <v>4</v>
      </c>
      <c r="G66" s="136">
        <v>2</v>
      </c>
      <c r="H66" s="48">
        <f t="shared" si="2"/>
        <v>16</v>
      </c>
      <c r="I66" s="1"/>
      <c r="J66" s="1"/>
      <c r="K66" s="1"/>
      <c r="L66" s="1"/>
      <c r="M66" s="1"/>
      <c r="N66" s="1"/>
      <c r="O66" s="1"/>
    </row>
    <row r="67" spans="1:15" ht="15.75" x14ac:dyDescent="0.25">
      <c r="A67" s="160" t="s">
        <v>49</v>
      </c>
      <c r="B67" s="161"/>
      <c r="C67" s="47">
        <v>0</v>
      </c>
      <c r="D67" s="41">
        <v>0</v>
      </c>
      <c r="E67" s="24">
        <v>1</v>
      </c>
      <c r="F67" s="90">
        <v>0</v>
      </c>
      <c r="G67" s="136">
        <v>0</v>
      </c>
      <c r="H67" s="48">
        <f t="shared" si="2"/>
        <v>1</v>
      </c>
      <c r="I67" s="1"/>
      <c r="J67" s="1"/>
      <c r="K67" s="1"/>
      <c r="L67" s="1"/>
      <c r="M67" s="1"/>
      <c r="N67" s="1"/>
      <c r="O67" s="1"/>
    </row>
    <row r="68" spans="1:15" ht="15.75" x14ac:dyDescent="0.25">
      <c r="A68" s="83" t="s">
        <v>50</v>
      </c>
      <c r="B68" s="82"/>
      <c r="C68" s="47">
        <v>0</v>
      </c>
      <c r="D68" s="41">
        <v>0</v>
      </c>
      <c r="E68" s="24">
        <v>0</v>
      </c>
      <c r="F68" s="90">
        <v>0</v>
      </c>
      <c r="G68" s="136">
        <v>0</v>
      </c>
      <c r="H68" s="48">
        <f t="shared" si="2"/>
        <v>0</v>
      </c>
      <c r="I68" s="1"/>
      <c r="J68" s="1"/>
      <c r="K68" s="1"/>
      <c r="L68" s="1"/>
      <c r="M68" s="1"/>
      <c r="N68" s="1"/>
      <c r="O68" s="1"/>
    </row>
    <row r="69" spans="1:15" ht="15.75" x14ac:dyDescent="0.25">
      <c r="A69" s="149" t="s">
        <v>51</v>
      </c>
      <c r="B69" s="150"/>
      <c r="C69" s="53">
        <v>11</v>
      </c>
      <c r="D69" s="41">
        <v>4</v>
      </c>
      <c r="E69" s="24">
        <v>11</v>
      </c>
      <c r="F69" s="90">
        <v>8</v>
      </c>
      <c r="G69" s="136">
        <v>9</v>
      </c>
      <c r="H69" s="48">
        <f t="shared" si="2"/>
        <v>43</v>
      </c>
      <c r="I69" s="1"/>
      <c r="J69" s="1"/>
      <c r="K69" s="1"/>
      <c r="L69" s="1"/>
      <c r="M69" s="1"/>
      <c r="N69" s="1"/>
      <c r="O69" s="1"/>
    </row>
    <row r="70" spans="1:15" ht="15.75" x14ac:dyDescent="0.25">
      <c r="A70" s="149" t="s">
        <v>52</v>
      </c>
      <c r="B70" s="150"/>
      <c r="C70" s="47">
        <v>1</v>
      </c>
      <c r="D70" s="41">
        <v>1</v>
      </c>
      <c r="E70" s="24">
        <v>3</v>
      </c>
      <c r="F70" s="90">
        <v>0</v>
      </c>
      <c r="G70" s="136">
        <v>2</v>
      </c>
      <c r="H70" s="48">
        <f t="shared" si="2"/>
        <v>7</v>
      </c>
      <c r="I70" s="1"/>
      <c r="J70" s="1"/>
      <c r="K70" s="1"/>
      <c r="L70" s="1"/>
      <c r="M70" s="1"/>
      <c r="N70" s="1"/>
      <c r="O70" s="1"/>
    </row>
    <row r="71" spans="1:15" ht="15.75" x14ac:dyDescent="0.25">
      <c r="A71" s="83" t="s">
        <v>53</v>
      </c>
      <c r="B71" s="84"/>
      <c r="C71" s="47">
        <v>2</v>
      </c>
      <c r="D71" s="41">
        <v>0</v>
      </c>
      <c r="E71" s="24">
        <v>0</v>
      </c>
      <c r="F71" s="90">
        <v>0</v>
      </c>
      <c r="G71" s="136">
        <v>1</v>
      </c>
      <c r="H71" s="48">
        <f t="shared" ref="H71:H95" si="3">SUM(C71:G71)</f>
        <v>3</v>
      </c>
      <c r="I71" s="1"/>
      <c r="J71" s="1"/>
      <c r="K71" s="1"/>
      <c r="L71" s="1"/>
      <c r="M71" s="1"/>
      <c r="N71" s="1"/>
      <c r="O71" s="1"/>
    </row>
    <row r="72" spans="1:15" ht="15.75" x14ac:dyDescent="0.25">
      <c r="A72" s="149" t="s">
        <v>54</v>
      </c>
      <c r="B72" s="150"/>
      <c r="C72" s="47">
        <v>7</v>
      </c>
      <c r="D72" s="41">
        <v>11</v>
      </c>
      <c r="E72" s="24">
        <v>6</v>
      </c>
      <c r="F72" s="90">
        <v>16</v>
      </c>
      <c r="G72" s="136">
        <v>17</v>
      </c>
      <c r="H72" s="48">
        <f t="shared" si="3"/>
        <v>57</v>
      </c>
      <c r="I72" s="1"/>
      <c r="J72" s="1"/>
      <c r="K72" s="1"/>
      <c r="L72" s="1"/>
      <c r="M72" s="1"/>
      <c r="N72" s="1"/>
      <c r="O72" s="1"/>
    </row>
    <row r="73" spans="1:15" ht="15.75" x14ac:dyDescent="0.25">
      <c r="A73" s="149" t="s">
        <v>55</v>
      </c>
      <c r="B73" s="150"/>
      <c r="C73" s="47">
        <v>9</v>
      </c>
      <c r="D73" s="41">
        <v>3</v>
      </c>
      <c r="E73" s="24">
        <v>1</v>
      </c>
      <c r="F73" s="90">
        <v>4</v>
      </c>
      <c r="G73" s="136">
        <v>0</v>
      </c>
      <c r="H73" s="48">
        <f t="shared" si="3"/>
        <v>17</v>
      </c>
      <c r="I73" s="1"/>
      <c r="J73" s="1"/>
      <c r="K73" s="1"/>
      <c r="L73" s="1"/>
      <c r="M73" s="1"/>
      <c r="N73" s="1"/>
      <c r="O73" s="1"/>
    </row>
    <row r="74" spans="1:15" ht="15.75" x14ac:dyDescent="0.25">
      <c r="A74" s="111" t="s">
        <v>94</v>
      </c>
      <c r="B74" s="110"/>
      <c r="C74" s="47">
        <v>0</v>
      </c>
      <c r="D74" s="41">
        <v>1</v>
      </c>
      <c r="E74" s="24">
        <v>1</v>
      </c>
      <c r="F74" s="90">
        <v>5</v>
      </c>
      <c r="G74" s="136">
        <v>1</v>
      </c>
      <c r="H74" s="48">
        <f t="shared" si="3"/>
        <v>8</v>
      </c>
      <c r="I74" s="1"/>
      <c r="J74" s="1"/>
      <c r="K74" s="1"/>
      <c r="L74" s="1"/>
      <c r="M74" s="1"/>
      <c r="N74" s="1"/>
      <c r="O74" s="1"/>
    </row>
    <row r="75" spans="1:15" ht="15.75" x14ac:dyDescent="0.25">
      <c r="A75" s="149" t="s">
        <v>56</v>
      </c>
      <c r="B75" s="150"/>
      <c r="C75" s="47">
        <v>1</v>
      </c>
      <c r="D75" s="41">
        <v>0</v>
      </c>
      <c r="E75" s="24">
        <v>1</v>
      </c>
      <c r="F75" s="90">
        <v>1</v>
      </c>
      <c r="G75" s="136">
        <v>1</v>
      </c>
      <c r="H75" s="48">
        <f t="shared" si="3"/>
        <v>4</v>
      </c>
      <c r="I75" s="1"/>
      <c r="J75" s="1"/>
      <c r="K75" s="1"/>
      <c r="L75" s="1"/>
      <c r="M75" s="1"/>
      <c r="N75" s="1"/>
      <c r="O75" s="1"/>
    </row>
    <row r="76" spans="1:15" ht="13.5" customHeight="1" x14ac:dyDescent="0.25">
      <c r="A76" s="206" t="s">
        <v>90</v>
      </c>
      <c r="B76" s="207"/>
      <c r="C76" s="47">
        <v>0</v>
      </c>
      <c r="D76" s="41">
        <v>2</v>
      </c>
      <c r="E76" s="24">
        <v>0</v>
      </c>
      <c r="F76" s="90">
        <v>0</v>
      </c>
      <c r="G76" s="136">
        <v>0</v>
      </c>
      <c r="H76" s="48">
        <f t="shared" si="3"/>
        <v>2</v>
      </c>
      <c r="I76" s="1"/>
      <c r="J76" s="1"/>
      <c r="K76" s="1"/>
      <c r="L76" s="1"/>
      <c r="M76" s="1"/>
      <c r="N76" s="1"/>
      <c r="O76" s="1"/>
    </row>
    <row r="77" spans="1:15" ht="15.75" x14ac:dyDescent="0.25">
      <c r="A77" s="83" t="s">
        <v>57</v>
      </c>
      <c r="B77" s="82"/>
      <c r="C77" s="47">
        <v>1</v>
      </c>
      <c r="D77" s="41">
        <v>0</v>
      </c>
      <c r="E77" s="24">
        <v>2</v>
      </c>
      <c r="F77" s="90">
        <v>0</v>
      </c>
      <c r="G77" s="136">
        <v>1</v>
      </c>
      <c r="H77" s="48">
        <f t="shared" si="3"/>
        <v>4</v>
      </c>
      <c r="I77" s="1"/>
      <c r="J77" s="1"/>
      <c r="K77" s="1"/>
      <c r="L77" s="1"/>
      <c r="M77" s="1"/>
      <c r="N77" s="1"/>
      <c r="O77" s="1"/>
    </row>
    <row r="78" spans="1:15" ht="15.75" x14ac:dyDescent="0.25">
      <c r="A78" s="88" t="s">
        <v>99</v>
      </c>
      <c r="B78" s="87"/>
      <c r="C78" s="47">
        <v>1</v>
      </c>
      <c r="D78" s="41">
        <v>0</v>
      </c>
      <c r="E78" s="24">
        <v>0</v>
      </c>
      <c r="F78" s="90">
        <v>0</v>
      </c>
      <c r="G78" s="136">
        <v>0</v>
      </c>
      <c r="H78" s="48">
        <f t="shared" si="3"/>
        <v>1</v>
      </c>
      <c r="I78" s="1"/>
      <c r="J78" s="1"/>
      <c r="K78" s="1"/>
      <c r="L78" s="1"/>
      <c r="M78" s="1"/>
      <c r="N78" s="1"/>
      <c r="O78" s="1"/>
    </row>
    <row r="79" spans="1:15" ht="15.75" x14ac:dyDescent="0.25">
      <c r="A79" s="149" t="s">
        <v>58</v>
      </c>
      <c r="B79" s="150"/>
      <c r="C79" s="47">
        <v>0</v>
      </c>
      <c r="D79" s="41">
        <v>0</v>
      </c>
      <c r="E79" s="24">
        <v>4</v>
      </c>
      <c r="F79" s="90">
        <v>1</v>
      </c>
      <c r="G79" s="136">
        <v>0</v>
      </c>
      <c r="H79" s="48">
        <f t="shared" si="3"/>
        <v>5</v>
      </c>
      <c r="I79" s="1"/>
      <c r="J79" s="1"/>
      <c r="K79" s="1"/>
      <c r="L79" s="1"/>
      <c r="M79" s="1"/>
      <c r="N79" s="1"/>
      <c r="O79" s="1"/>
    </row>
    <row r="80" spans="1:15" ht="15.75" x14ac:dyDescent="0.25">
      <c r="A80" s="83" t="s">
        <v>59</v>
      </c>
      <c r="B80" s="82"/>
      <c r="C80" s="47">
        <v>4</v>
      </c>
      <c r="D80" s="41">
        <v>6</v>
      </c>
      <c r="E80" s="24">
        <v>8</v>
      </c>
      <c r="F80" s="90">
        <v>0</v>
      </c>
      <c r="G80" s="136">
        <v>1</v>
      </c>
      <c r="H80" s="48">
        <f t="shared" si="3"/>
        <v>19</v>
      </c>
      <c r="I80" s="1"/>
      <c r="J80" s="1"/>
      <c r="K80" s="1"/>
      <c r="L80" s="1"/>
      <c r="M80" s="1"/>
      <c r="N80" s="1"/>
      <c r="O80" s="1"/>
    </row>
    <row r="81" spans="1:15" ht="15.75" x14ac:dyDescent="0.25">
      <c r="A81" s="149" t="s">
        <v>60</v>
      </c>
      <c r="B81" s="150"/>
      <c r="C81" s="47">
        <v>32</v>
      </c>
      <c r="D81" s="41">
        <v>35</v>
      </c>
      <c r="E81" s="24">
        <v>50</v>
      </c>
      <c r="F81" s="90">
        <v>33</v>
      </c>
      <c r="G81" s="136">
        <v>60</v>
      </c>
      <c r="H81" s="48">
        <f t="shared" si="3"/>
        <v>210</v>
      </c>
      <c r="I81" s="1"/>
      <c r="J81" s="1"/>
      <c r="K81" s="1"/>
      <c r="L81" s="1"/>
      <c r="M81" s="1"/>
      <c r="N81" s="1"/>
      <c r="O81" s="1"/>
    </row>
    <row r="82" spans="1:15" ht="15.75" x14ac:dyDescent="0.25">
      <c r="A82" s="83" t="s">
        <v>95</v>
      </c>
      <c r="B82" s="84"/>
      <c r="C82" s="47">
        <v>4</v>
      </c>
      <c r="D82" s="41">
        <v>0</v>
      </c>
      <c r="E82" s="24">
        <v>1</v>
      </c>
      <c r="F82" s="90">
        <v>0</v>
      </c>
      <c r="G82" s="136">
        <v>0</v>
      </c>
      <c r="H82" s="48">
        <f t="shared" si="3"/>
        <v>5</v>
      </c>
      <c r="I82" s="1"/>
      <c r="J82" s="1"/>
      <c r="K82" s="1"/>
      <c r="L82" s="1"/>
      <c r="M82" s="1"/>
      <c r="N82" s="1"/>
      <c r="O82" s="1"/>
    </row>
    <row r="83" spans="1:15" ht="15.75" x14ac:dyDescent="0.25">
      <c r="A83" s="83" t="s">
        <v>61</v>
      </c>
      <c r="B83" s="84"/>
      <c r="C83" s="47">
        <v>1</v>
      </c>
      <c r="D83" s="41">
        <v>1</v>
      </c>
      <c r="E83" s="24">
        <v>0</v>
      </c>
      <c r="F83" s="90">
        <v>3</v>
      </c>
      <c r="G83" s="136">
        <v>1</v>
      </c>
      <c r="H83" s="48">
        <f t="shared" si="3"/>
        <v>6</v>
      </c>
      <c r="I83" s="1"/>
      <c r="J83" s="1"/>
      <c r="K83" s="1"/>
      <c r="L83" s="1"/>
      <c r="M83" s="1"/>
      <c r="N83" s="1"/>
      <c r="O83" s="1"/>
    </row>
    <row r="84" spans="1:15" ht="15.75" x14ac:dyDescent="0.25">
      <c r="A84" s="83" t="s">
        <v>62</v>
      </c>
      <c r="B84" s="84"/>
      <c r="C84" s="47">
        <v>1</v>
      </c>
      <c r="D84" s="41">
        <v>1</v>
      </c>
      <c r="E84" s="24">
        <v>5</v>
      </c>
      <c r="F84" s="90">
        <v>1</v>
      </c>
      <c r="G84" s="136">
        <v>1</v>
      </c>
      <c r="H84" s="48">
        <f t="shared" si="3"/>
        <v>9</v>
      </c>
      <c r="I84" s="1"/>
      <c r="J84" s="1"/>
      <c r="K84" s="1"/>
      <c r="L84" s="1"/>
      <c r="M84" s="1"/>
      <c r="N84" s="1"/>
      <c r="O84" s="1"/>
    </row>
    <row r="85" spans="1:15" ht="15.75" x14ac:dyDescent="0.25">
      <c r="A85" s="149" t="s">
        <v>63</v>
      </c>
      <c r="B85" s="150"/>
      <c r="C85" s="47">
        <v>0</v>
      </c>
      <c r="D85" s="41">
        <v>0</v>
      </c>
      <c r="E85" s="24">
        <v>0</v>
      </c>
      <c r="F85" s="90">
        <v>0</v>
      </c>
      <c r="G85" s="136">
        <v>0</v>
      </c>
      <c r="H85" s="48">
        <f t="shared" si="3"/>
        <v>0</v>
      </c>
      <c r="I85" s="1"/>
      <c r="J85" s="1"/>
      <c r="K85" s="1"/>
      <c r="L85" s="1"/>
      <c r="M85" s="1"/>
      <c r="N85" s="1"/>
      <c r="O85" s="1"/>
    </row>
    <row r="86" spans="1:15" ht="15.75" x14ac:dyDescent="0.25">
      <c r="A86" s="81" t="s">
        <v>91</v>
      </c>
      <c r="B86" s="82"/>
      <c r="C86" s="47">
        <v>3</v>
      </c>
      <c r="D86" s="41">
        <v>1</v>
      </c>
      <c r="E86" s="24">
        <v>3</v>
      </c>
      <c r="F86" s="90">
        <v>5</v>
      </c>
      <c r="G86" s="136">
        <v>4</v>
      </c>
      <c r="H86" s="48">
        <f t="shared" si="3"/>
        <v>16</v>
      </c>
      <c r="I86" s="1"/>
      <c r="J86" s="1"/>
      <c r="K86" s="1"/>
      <c r="L86" s="1"/>
      <c r="M86" s="1"/>
      <c r="N86" s="1"/>
      <c r="O86" s="1"/>
    </row>
    <row r="87" spans="1:15" ht="15.75" x14ac:dyDescent="0.25">
      <c r="A87" s="83" t="s">
        <v>92</v>
      </c>
      <c r="B87" s="84"/>
      <c r="C87" s="47">
        <v>0</v>
      </c>
      <c r="D87" s="41">
        <v>1</v>
      </c>
      <c r="E87" s="24">
        <v>52</v>
      </c>
      <c r="F87" s="90">
        <v>2</v>
      </c>
      <c r="G87" s="136">
        <v>1</v>
      </c>
      <c r="H87" s="48">
        <f t="shared" si="3"/>
        <v>56</v>
      </c>
      <c r="I87" s="1"/>
      <c r="J87" s="1"/>
      <c r="K87" s="1"/>
      <c r="L87" s="1"/>
      <c r="M87" s="1"/>
      <c r="N87" s="1"/>
      <c r="O87" s="1"/>
    </row>
    <row r="88" spans="1:15" ht="15.75" x14ac:dyDescent="0.25">
      <c r="A88" s="83" t="s">
        <v>64</v>
      </c>
      <c r="B88" s="84"/>
      <c r="C88" s="47">
        <v>0</v>
      </c>
      <c r="D88" s="41">
        <v>1</v>
      </c>
      <c r="E88" s="24">
        <v>2</v>
      </c>
      <c r="F88" s="90">
        <v>3</v>
      </c>
      <c r="G88" s="136">
        <v>0</v>
      </c>
      <c r="H88" s="48">
        <f t="shared" si="3"/>
        <v>6</v>
      </c>
      <c r="I88" s="1"/>
      <c r="J88" s="1"/>
      <c r="K88" s="1"/>
      <c r="L88" s="1"/>
      <c r="M88" s="1"/>
      <c r="N88" s="1"/>
      <c r="O88" s="1"/>
    </row>
    <row r="89" spans="1:15" ht="15.75" x14ac:dyDescent="0.25">
      <c r="A89" s="83" t="s">
        <v>65</v>
      </c>
      <c r="B89" s="84"/>
      <c r="C89" s="47">
        <v>1</v>
      </c>
      <c r="D89" s="41">
        <v>3</v>
      </c>
      <c r="E89" s="24">
        <v>2</v>
      </c>
      <c r="F89" s="90">
        <v>1</v>
      </c>
      <c r="G89" s="136">
        <v>1</v>
      </c>
      <c r="H89" s="48">
        <f t="shared" si="3"/>
        <v>8</v>
      </c>
      <c r="I89" s="1"/>
      <c r="J89" s="1"/>
      <c r="K89" s="1"/>
      <c r="L89" s="1"/>
      <c r="M89" s="1"/>
      <c r="N89" s="1"/>
      <c r="O89" s="1"/>
    </row>
    <row r="90" spans="1:15" ht="15.75" x14ac:dyDescent="0.25">
      <c r="A90" s="83" t="s">
        <v>66</v>
      </c>
      <c r="B90" s="84"/>
      <c r="C90" s="47">
        <v>1</v>
      </c>
      <c r="D90" s="41">
        <v>2</v>
      </c>
      <c r="E90" s="24">
        <v>2</v>
      </c>
      <c r="F90" s="90">
        <v>3</v>
      </c>
      <c r="G90" s="136">
        <v>2</v>
      </c>
      <c r="H90" s="48">
        <f t="shared" si="3"/>
        <v>10</v>
      </c>
      <c r="I90" s="1"/>
      <c r="J90" s="1"/>
      <c r="K90" s="1"/>
      <c r="L90" s="1"/>
      <c r="M90" s="1"/>
      <c r="N90" s="1"/>
      <c r="O90" s="1"/>
    </row>
    <row r="91" spans="1:15" ht="15.75" x14ac:dyDescent="0.25">
      <c r="A91" s="83" t="s">
        <v>67</v>
      </c>
      <c r="B91" s="84"/>
      <c r="C91" s="47">
        <v>0</v>
      </c>
      <c r="D91" s="41">
        <v>3</v>
      </c>
      <c r="E91" s="24">
        <v>1</v>
      </c>
      <c r="F91" s="90">
        <v>2</v>
      </c>
      <c r="G91" s="136">
        <v>0</v>
      </c>
      <c r="H91" s="48">
        <f t="shared" si="3"/>
        <v>6</v>
      </c>
      <c r="I91" s="1"/>
      <c r="J91" s="1"/>
      <c r="K91" s="1"/>
      <c r="L91" s="1"/>
      <c r="M91" s="1"/>
      <c r="N91" s="1"/>
      <c r="O91" s="1"/>
    </row>
    <row r="92" spans="1:15" ht="15.75" x14ac:dyDescent="0.25">
      <c r="A92" s="149" t="s">
        <v>68</v>
      </c>
      <c r="B92" s="150"/>
      <c r="C92" s="47">
        <v>0</v>
      </c>
      <c r="D92" s="41">
        <v>3</v>
      </c>
      <c r="E92" s="24">
        <v>1</v>
      </c>
      <c r="F92" s="90">
        <v>0</v>
      </c>
      <c r="G92" s="136">
        <v>3</v>
      </c>
      <c r="H92" s="48">
        <f t="shared" si="3"/>
        <v>7</v>
      </c>
      <c r="I92" s="1"/>
      <c r="J92" s="1"/>
      <c r="K92" s="1"/>
      <c r="L92" s="1"/>
      <c r="M92" s="1"/>
      <c r="N92" s="1"/>
      <c r="O92" s="1"/>
    </row>
    <row r="93" spans="1:15" ht="15.75" x14ac:dyDescent="0.25">
      <c r="A93" s="54" t="s">
        <v>69</v>
      </c>
      <c r="B93" s="55"/>
      <c r="C93" s="56">
        <v>0</v>
      </c>
      <c r="D93" s="41">
        <v>0</v>
      </c>
      <c r="E93" s="24">
        <v>0</v>
      </c>
      <c r="F93" s="90">
        <v>0</v>
      </c>
      <c r="G93" s="136">
        <v>0</v>
      </c>
      <c r="H93" s="48">
        <f t="shared" si="3"/>
        <v>0</v>
      </c>
      <c r="I93" s="1"/>
      <c r="J93" s="1"/>
      <c r="K93" s="1"/>
      <c r="L93" s="1"/>
      <c r="M93" s="1"/>
      <c r="N93" s="1"/>
      <c r="O93" s="1"/>
    </row>
    <row r="94" spans="1:15" ht="16.5" thickBot="1" x14ac:dyDescent="0.3">
      <c r="A94" s="126" t="s">
        <v>93</v>
      </c>
      <c r="B94" s="127"/>
      <c r="C94" s="128">
        <v>0</v>
      </c>
      <c r="D94" s="129">
        <v>1</v>
      </c>
      <c r="E94" s="30">
        <v>1</v>
      </c>
      <c r="F94" s="130">
        <v>0</v>
      </c>
      <c r="G94" s="137">
        <v>1</v>
      </c>
      <c r="H94" s="131">
        <f t="shared" si="3"/>
        <v>3</v>
      </c>
      <c r="I94" s="1"/>
      <c r="J94" s="1"/>
      <c r="K94" s="1"/>
      <c r="L94" s="1"/>
      <c r="M94" s="1"/>
      <c r="N94" s="1"/>
      <c r="O94" s="1"/>
    </row>
    <row r="95" spans="1:15" ht="16.5" thickBot="1" x14ac:dyDescent="0.3">
      <c r="A95" s="214" t="s">
        <v>18</v>
      </c>
      <c r="B95" s="215"/>
      <c r="C95" s="132">
        <f>SUM(C38:C94)</f>
        <v>161</v>
      </c>
      <c r="D95" s="133">
        <f>SUM(D38:D94)</f>
        <v>193</v>
      </c>
      <c r="E95" s="133">
        <f>SUM(E38:E94)</f>
        <v>234</v>
      </c>
      <c r="F95" s="133">
        <f>SUM(F38:F94)</f>
        <v>178</v>
      </c>
      <c r="G95" s="139">
        <f>SUM(G38:G94)</f>
        <v>222</v>
      </c>
      <c r="H95" s="134">
        <f t="shared" si="3"/>
        <v>988</v>
      </c>
      <c r="I95" s="1"/>
      <c r="J95" s="1"/>
      <c r="K95" s="1"/>
      <c r="L95" s="1"/>
      <c r="M95" s="1"/>
      <c r="N95" s="1"/>
      <c r="O95" s="1"/>
    </row>
    <row r="96" spans="1:15" ht="15.75" x14ac:dyDescent="0.25">
      <c r="A96" s="13"/>
      <c r="B96" s="13"/>
      <c r="C96" s="60"/>
      <c r="D96" s="61"/>
      <c r="E96" s="61"/>
      <c r="F96" s="61"/>
      <c r="G96" s="142"/>
      <c r="H96" s="61"/>
      <c r="I96" s="1"/>
      <c r="J96" s="1"/>
      <c r="K96" s="1"/>
      <c r="L96" s="1"/>
      <c r="M96" s="1"/>
      <c r="N96" s="1"/>
      <c r="O96" s="1"/>
    </row>
    <row r="97" spans="1:15" x14ac:dyDescent="0.25">
      <c r="A97" s="13"/>
      <c r="B97" s="13"/>
      <c r="C97" s="60"/>
      <c r="D97" s="6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ht="15.75" thickBo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ht="16.5" thickBot="1" x14ac:dyDescent="0.3">
      <c r="A99" s="203" t="s">
        <v>87</v>
      </c>
      <c r="B99" s="204"/>
      <c r="C99" s="204"/>
      <c r="D99" s="204"/>
      <c r="E99" s="204"/>
      <c r="F99" s="204"/>
      <c r="G99" s="204"/>
      <c r="H99" s="205"/>
      <c r="I99" s="1"/>
      <c r="J99" s="1"/>
      <c r="K99" s="1"/>
      <c r="L99" s="1"/>
      <c r="M99" s="1"/>
      <c r="N99" s="1"/>
      <c r="O99" s="1"/>
    </row>
    <row r="100" spans="1:15" ht="15.75" thickBot="1" x14ac:dyDescent="0.3">
      <c r="A100" s="210" t="s">
        <v>71</v>
      </c>
      <c r="B100" s="211"/>
      <c r="C100" s="107" t="s">
        <v>6</v>
      </c>
      <c r="D100" s="108" t="s">
        <v>7</v>
      </c>
      <c r="E100" s="106" t="s">
        <v>9</v>
      </c>
      <c r="F100" s="108" t="s">
        <v>85</v>
      </c>
      <c r="G100" s="106" t="s">
        <v>86</v>
      </c>
      <c r="H100" s="109" t="s">
        <v>18</v>
      </c>
      <c r="I100" s="1"/>
      <c r="J100" s="1"/>
      <c r="K100" s="1"/>
      <c r="L100" s="1"/>
      <c r="M100" s="1"/>
      <c r="N100" s="1"/>
      <c r="O100" s="1"/>
    </row>
    <row r="101" spans="1:15" x14ac:dyDescent="0.25">
      <c r="A101" s="212" t="s">
        <v>72</v>
      </c>
      <c r="B101" s="213"/>
      <c r="C101" s="99">
        <v>10</v>
      </c>
      <c r="D101" s="100">
        <v>6</v>
      </c>
      <c r="E101" s="101">
        <v>7</v>
      </c>
      <c r="F101" s="122">
        <v>8</v>
      </c>
      <c r="G101" s="119">
        <v>4</v>
      </c>
      <c r="H101" s="104">
        <f t="shared" ref="H101:H112" si="4">SUM(C101:G101)</f>
        <v>35</v>
      </c>
      <c r="I101" s="1"/>
      <c r="J101" s="1"/>
      <c r="K101" s="1"/>
      <c r="L101" s="1"/>
      <c r="M101" s="1"/>
      <c r="N101" s="1"/>
      <c r="O101" s="1"/>
    </row>
    <row r="102" spans="1:15" x14ac:dyDescent="0.25">
      <c r="A102" s="145" t="s">
        <v>73</v>
      </c>
      <c r="B102" s="146"/>
      <c r="C102" s="68">
        <v>51</v>
      </c>
      <c r="D102" s="98">
        <v>58</v>
      </c>
      <c r="E102" s="95">
        <v>62</v>
      </c>
      <c r="F102" s="123">
        <v>49</v>
      </c>
      <c r="G102" s="120">
        <v>89</v>
      </c>
      <c r="H102" s="69">
        <f t="shared" si="4"/>
        <v>309</v>
      </c>
      <c r="I102" s="1"/>
      <c r="J102" s="1"/>
      <c r="K102" s="1"/>
      <c r="L102" s="1"/>
      <c r="M102" s="1"/>
      <c r="N102" s="1"/>
      <c r="O102" s="1"/>
    </row>
    <row r="103" spans="1:15" x14ac:dyDescent="0.25">
      <c r="A103" s="145" t="s">
        <v>74</v>
      </c>
      <c r="B103" s="146"/>
      <c r="C103" s="68">
        <v>48</v>
      </c>
      <c r="D103" s="98">
        <v>64</v>
      </c>
      <c r="E103" s="95">
        <v>45</v>
      </c>
      <c r="F103" s="123">
        <v>54</v>
      </c>
      <c r="G103" s="120">
        <v>56</v>
      </c>
      <c r="H103" s="69">
        <f t="shared" si="4"/>
        <v>267</v>
      </c>
      <c r="I103" s="1"/>
      <c r="J103" s="1"/>
      <c r="K103" s="1"/>
      <c r="L103" s="1"/>
      <c r="M103" s="1"/>
      <c r="N103" s="1"/>
      <c r="O103" s="1"/>
    </row>
    <row r="104" spans="1:15" x14ac:dyDescent="0.25">
      <c r="A104" s="145" t="s">
        <v>75</v>
      </c>
      <c r="B104" s="146"/>
      <c r="C104" s="68">
        <v>7</v>
      </c>
      <c r="D104" s="98">
        <v>1</v>
      </c>
      <c r="E104" s="95">
        <v>6</v>
      </c>
      <c r="F104" s="123">
        <v>7</v>
      </c>
      <c r="G104" s="120">
        <v>7</v>
      </c>
      <c r="H104" s="69">
        <f t="shared" si="4"/>
        <v>28</v>
      </c>
      <c r="I104" s="1"/>
      <c r="J104" s="1"/>
      <c r="K104" s="1"/>
      <c r="L104" s="1"/>
      <c r="M104" s="1"/>
      <c r="N104" s="1"/>
      <c r="O104" s="1"/>
    </row>
    <row r="105" spans="1:15" x14ac:dyDescent="0.25">
      <c r="A105" s="145" t="s">
        <v>76</v>
      </c>
      <c r="B105" s="146"/>
      <c r="C105" s="68">
        <v>9</v>
      </c>
      <c r="D105" s="98">
        <v>9</v>
      </c>
      <c r="E105" s="95">
        <v>10</v>
      </c>
      <c r="F105" s="123">
        <v>8</v>
      </c>
      <c r="G105" s="120">
        <v>8</v>
      </c>
      <c r="H105" s="69">
        <f t="shared" si="4"/>
        <v>44</v>
      </c>
      <c r="I105" s="1"/>
      <c r="J105" s="1"/>
      <c r="K105" s="1"/>
      <c r="L105" s="1"/>
      <c r="M105" s="1"/>
      <c r="N105" s="1"/>
      <c r="O105" s="1"/>
    </row>
    <row r="106" spans="1:15" x14ac:dyDescent="0.25">
      <c r="A106" s="145" t="s">
        <v>77</v>
      </c>
      <c r="B106" s="146"/>
      <c r="C106" s="68">
        <v>2</v>
      </c>
      <c r="D106" s="98">
        <v>1</v>
      </c>
      <c r="E106" s="95">
        <v>2</v>
      </c>
      <c r="F106" s="123">
        <v>3</v>
      </c>
      <c r="G106" s="120">
        <v>1</v>
      </c>
      <c r="H106" s="69">
        <f t="shared" si="4"/>
        <v>9</v>
      </c>
      <c r="I106" s="1"/>
      <c r="J106" s="1"/>
      <c r="K106" s="1"/>
      <c r="L106" s="1"/>
      <c r="M106" s="1"/>
      <c r="N106" s="1"/>
      <c r="O106" s="1"/>
    </row>
    <row r="107" spans="1:15" x14ac:dyDescent="0.25">
      <c r="A107" s="145" t="s">
        <v>78</v>
      </c>
      <c r="B107" s="146"/>
      <c r="C107" s="68">
        <v>15</v>
      </c>
      <c r="D107" s="98">
        <v>7</v>
      </c>
      <c r="E107" s="95">
        <v>14</v>
      </c>
      <c r="F107" s="123">
        <v>9</v>
      </c>
      <c r="G107" s="120">
        <v>10</v>
      </c>
      <c r="H107" s="69">
        <f t="shared" si="4"/>
        <v>55</v>
      </c>
      <c r="I107" s="1"/>
      <c r="J107" s="1"/>
      <c r="K107" s="1"/>
      <c r="L107" s="1"/>
      <c r="M107" s="1"/>
      <c r="N107" s="1"/>
      <c r="O107" s="1"/>
    </row>
    <row r="108" spans="1:15" x14ac:dyDescent="0.25">
      <c r="A108" s="145" t="s">
        <v>79</v>
      </c>
      <c r="B108" s="146"/>
      <c r="C108" s="68">
        <v>5</v>
      </c>
      <c r="D108" s="98">
        <v>3</v>
      </c>
      <c r="E108" s="95">
        <v>6</v>
      </c>
      <c r="F108" s="123">
        <v>7</v>
      </c>
      <c r="G108" s="120">
        <v>13</v>
      </c>
      <c r="H108" s="69">
        <f t="shared" si="4"/>
        <v>34</v>
      </c>
      <c r="I108" s="1"/>
      <c r="J108" s="1"/>
      <c r="K108" s="1"/>
      <c r="L108" s="1"/>
      <c r="M108" s="1"/>
      <c r="N108" s="1"/>
      <c r="O108" s="1"/>
    </row>
    <row r="109" spans="1:15" x14ac:dyDescent="0.25">
      <c r="A109" s="145" t="s">
        <v>80</v>
      </c>
      <c r="B109" s="146"/>
      <c r="C109" s="68">
        <v>12</v>
      </c>
      <c r="D109" s="98">
        <v>38</v>
      </c>
      <c r="E109" s="95">
        <v>23</v>
      </c>
      <c r="F109" s="123">
        <v>13</v>
      </c>
      <c r="G109" s="120">
        <v>23</v>
      </c>
      <c r="H109" s="69">
        <f t="shared" si="4"/>
        <v>109</v>
      </c>
      <c r="I109" s="1"/>
      <c r="J109" s="1"/>
      <c r="K109" s="1"/>
      <c r="L109" s="1"/>
      <c r="M109" s="1"/>
      <c r="N109" s="1"/>
      <c r="O109" s="1"/>
    </row>
    <row r="110" spans="1:15" x14ac:dyDescent="0.25">
      <c r="A110" s="145" t="s">
        <v>81</v>
      </c>
      <c r="B110" s="146"/>
      <c r="C110" s="70">
        <v>2</v>
      </c>
      <c r="D110" s="98">
        <v>6</v>
      </c>
      <c r="E110" s="68">
        <v>59</v>
      </c>
      <c r="F110" s="123">
        <v>20</v>
      </c>
      <c r="G110" s="120">
        <v>11</v>
      </c>
      <c r="H110" s="69">
        <f t="shared" si="4"/>
        <v>98</v>
      </c>
      <c r="I110" s="1"/>
      <c r="J110" s="1"/>
      <c r="K110" s="1"/>
      <c r="L110" s="1"/>
      <c r="M110" s="1"/>
      <c r="N110" s="1"/>
      <c r="O110" s="1"/>
    </row>
    <row r="111" spans="1:15" ht="15.75" thickBot="1" x14ac:dyDescent="0.3">
      <c r="A111" s="208" t="s">
        <v>82</v>
      </c>
      <c r="B111" s="209"/>
      <c r="C111" s="93">
        <v>0</v>
      </c>
      <c r="D111" s="102">
        <v>0</v>
      </c>
      <c r="E111" s="103">
        <v>0</v>
      </c>
      <c r="F111" s="124">
        <v>0</v>
      </c>
      <c r="G111" s="121">
        <v>0</v>
      </c>
      <c r="H111" s="94">
        <f t="shared" si="4"/>
        <v>0</v>
      </c>
      <c r="I111" s="1"/>
      <c r="J111" s="1"/>
      <c r="K111" s="1"/>
      <c r="L111" s="1"/>
      <c r="M111" s="1"/>
      <c r="N111" s="1"/>
      <c r="O111" s="1"/>
    </row>
    <row r="112" spans="1:15" ht="15.75" thickBot="1" x14ac:dyDescent="0.3">
      <c r="A112" s="192" t="s">
        <v>18</v>
      </c>
      <c r="B112" s="193"/>
      <c r="C112" s="96">
        <f>SUM(C101:C111)</f>
        <v>161</v>
      </c>
      <c r="D112" s="97">
        <f>SUM(D101:D111)</f>
        <v>193</v>
      </c>
      <c r="E112" s="118">
        <f>SUM(E101:E111)</f>
        <v>234</v>
      </c>
      <c r="F112" s="125">
        <f>SUM(F101:F111)</f>
        <v>178</v>
      </c>
      <c r="G112" s="135">
        <f>SUM(G101:G111)</f>
        <v>222</v>
      </c>
      <c r="H112" s="105">
        <f t="shared" si="4"/>
        <v>988</v>
      </c>
      <c r="I112" s="1"/>
      <c r="J112" s="1"/>
      <c r="K112" s="1"/>
      <c r="L112" s="1"/>
      <c r="M112" s="1"/>
      <c r="N112" s="1"/>
      <c r="O112" s="1"/>
    </row>
    <row r="113" spans="1:15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</sheetData>
  <mergeCells count="65">
    <mergeCell ref="A24:B24"/>
    <mergeCell ref="A2:O2"/>
    <mergeCell ref="A3:O3"/>
    <mergeCell ref="A5:E5"/>
    <mergeCell ref="A6:B6"/>
    <mergeCell ref="A7:B7"/>
    <mergeCell ref="A8:B8"/>
    <mergeCell ref="A11:B11"/>
    <mergeCell ref="A12:B12"/>
    <mergeCell ref="A21:H21"/>
    <mergeCell ref="A22:B22"/>
    <mergeCell ref="A23:B23"/>
    <mergeCell ref="A27:B27"/>
    <mergeCell ref="A28:B28"/>
    <mergeCell ref="A37:B37"/>
    <mergeCell ref="A38:B38"/>
    <mergeCell ref="A40:B40"/>
    <mergeCell ref="A58:B58"/>
    <mergeCell ref="A41:B41"/>
    <mergeCell ref="A42:B42"/>
    <mergeCell ref="A43:B43"/>
    <mergeCell ref="A44:B44"/>
    <mergeCell ref="A46:B46"/>
    <mergeCell ref="A47:B47"/>
    <mergeCell ref="A48:B48"/>
    <mergeCell ref="A50:B50"/>
    <mergeCell ref="A54:B54"/>
    <mergeCell ref="A55:B55"/>
    <mergeCell ref="A75:B75"/>
    <mergeCell ref="A59:B59"/>
    <mergeCell ref="A60:B60"/>
    <mergeCell ref="A62:B62"/>
    <mergeCell ref="A64:B64"/>
    <mergeCell ref="A65:B65"/>
    <mergeCell ref="A66:B66"/>
    <mergeCell ref="A67:B67"/>
    <mergeCell ref="A69:B69"/>
    <mergeCell ref="A70:B70"/>
    <mergeCell ref="A72:B72"/>
    <mergeCell ref="A73:B73"/>
    <mergeCell ref="A102:B102"/>
    <mergeCell ref="A103:B103"/>
    <mergeCell ref="A104:B104"/>
    <mergeCell ref="A105:B105"/>
    <mergeCell ref="A79:B79"/>
    <mergeCell ref="A81:B81"/>
    <mergeCell ref="A85:B85"/>
    <mergeCell ref="A92:B92"/>
    <mergeCell ref="A95:B95"/>
    <mergeCell ref="A112:B112"/>
    <mergeCell ref="A9:B9"/>
    <mergeCell ref="A10:B10"/>
    <mergeCell ref="A25:B25"/>
    <mergeCell ref="A26:B26"/>
    <mergeCell ref="A36:H36"/>
    <mergeCell ref="A99:H99"/>
    <mergeCell ref="A76:B76"/>
    <mergeCell ref="A106:B106"/>
    <mergeCell ref="A107:B107"/>
    <mergeCell ref="A108:B108"/>
    <mergeCell ref="A109:B109"/>
    <mergeCell ref="A110:B110"/>
    <mergeCell ref="A111:B111"/>
    <mergeCell ref="A100:B100"/>
    <mergeCell ref="A101:B101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PQRS ENERO</vt:lpstr>
      <vt:lpstr>PQRS FEBRERO</vt:lpstr>
      <vt:lpstr>Marzo a Mayo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2021-01-22T15:20:47Z</dcterms:created>
  <dcterms:modified xsi:type="dcterms:W3CDTF">2021-07-01T13:39:27Z</dcterms:modified>
</cp:coreProperties>
</file>