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929"/>
  <workbookPr hidePivotFieldList="1" defaultThemeVersion="124226"/>
  <mc:AlternateContent xmlns:mc="http://schemas.openxmlformats.org/markup-compatibility/2006">
    <mc:Choice Requires="x15">
      <x15ac:absPath xmlns:x15ac="http://schemas.microsoft.com/office/spreadsheetml/2010/11/ac" url="C:\Users\Diana Mercedes\Desktop\Caracterizaciones\"/>
    </mc:Choice>
  </mc:AlternateContent>
  <xr:revisionPtr revIDLastSave="0" documentId="13_ncr:1_{11F00E54-B672-4826-A850-878981C78E5F}" xr6:coauthVersionLast="47" xr6:coauthVersionMax="47" xr10:uidLastSave="{00000000-0000-0000-0000-000000000000}"/>
  <bookViews>
    <workbookView xWindow="-110" yWindow="-110" windowWidth="19420" windowHeight="10300" tabRatio="749" firstSheet="1" activeTab="2" xr2:uid="{00000000-000D-0000-FFFF-FFFF00000000}"/>
  </bookViews>
  <sheets>
    <sheet name="Normograma 2018" sheetId="44" state="hidden" r:id="rId1"/>
    <sheet name="Procesos" sheetId="46" r:id="rId2"/>
    <sheet name="Matriz Indicadores " sheetId="47" r:id="rId3"/>
    <sheet name="Riesgos 2021" sheetId="27" state="hidden" r:id="rId4"/>
    <sheet name="Hoja2" sheetId="45" state="hidden" r:id="rId5"/>
    <sheet name="Hoja1" sheetId="11" state="hidden" r:id="rId6"/>
  </sheets>
  <definedNames>
    <definedName name="_xlnm._FilterDatabase" localSheetId="0" hidden="1">'Normograma 2018'!$A$5:$XEZ$209</definedName>
    <definedName name="_xlnm._FilterDatabase" localSheetId="3" hidden="1">'Riesgos 2021'!$B$3:$M$3</definedName>
    <definedName name="_xlnm.Print_Area" localSheetId="2">'Matriz Indicadores '!$A$1:$I$53</definedName>
    <definedName name="_xlnm.Print_Area" localSheetId="1">Procesos!$A$2:$J$15</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1" i="45" l="1"/>
  <c r="B1" i="45" s="1"/>
  <c r="C1" i="45" s="1"/>
  <c r="D1" i="45" s="1"/>
  <c r="A2" i="45" s="1"/>
  <c r="B2" i="45" s="1"/>
  <c r="C2" i="45" s="1"/>
  <c r="D2" i="45" s="1"/>
  <c r="A3" i="45" s="1"/>
  <c r="B3" i="45" s="1"/>
  <c r="C3" i="45" s="1"/>
  <c r="D3" i="45" s="1"/>
  <c r="A4" i="45" s="1"/>
  <c r="B4" i="45" s="1"/>
  <c r="C4" i="45" s="1"/>
  <c r="D4" i="45" s="1"/>
  <c r="A5" i="45" s="1"/>
  <c r="B5" i="45" s="1"/>
  <c r="C5" i="45" s="1"/>
  <c r="D5" i="45" s="1"/>
  <c r="A6" i="45" s="1"/>
  <c r="B6" i="45" s="1"/>
  <c r="C6" i="45" s="1"/>
  <c r="D6" i="45" s="1"/>
  <c r="A7" i="45" s="1"/>
  <c r="B7" i="45" s="1"/>
  <c r="C7" i="45" s="1"/>
  <c r="D7" i="45" s="1"/>
  <c r="A8" i="45" s="1"/>
  <c r="B8" i="45" s="1"/>
  <c r="C8" i="45" s="1"/>
  <c r="D8" i="45" s="1"/>
  <c r="A9" i="45" s="1"/>
  <c r="B9" i="45" s="1"/>
  <c r="C9" i="45" s="1"/>
  <c r="D9" i="45" s="1"/>
  <c r="A10" i="45" s="1"/>
  <c r="B10" i="45" s="1"/>
  <c r="C10" i="45" s="1"/>
  <c r="D10" i="45" s="1"/>
</calcChain>
</file>

<file path=xl/sharedStrings.xml><?xml version="1.0" encoding="utf-8"?>
<sst xmlns="http://schemas.openxmlformats.org/spreadsheetml/2006/main" count="2012" uniqueCount="886">
  <si>
    <t>NORMOGRAMA</t>
  </si>
  <si>
    <t xml:space="preserve">FORMATO DES– FR002 </t>
  </si>
  <si>
    <t>VERSIÓN</t>
  </si>
  <si>
    <t>VERSIÓN 2</t>
  </si>
  <si>
    <t>Fecha de Emisión:</t>
  </si>
  <si>
    <t>No</t>
  </si>
  <si>
    <t>JERARQUÍA/TIPO DE NORMA</t>
  </si>
  <si>
    <t>NUMERO</t>
  </si>
  <si>
    <t xml:space="preserve">FECHA DE EMISIÓN </t>
  </si>
  <si>
    <t>ENTE GENERADOR</t>
  </si>
  <si>
    <t>DESCRIPCION</t>
  </si>
  <si>
    <t xml:space="preserve">ARTÍCULO (S) </t>
  </si>
  <si>
    <t>PROCESO AL QUE APLICA</t>
  </si>
  <si>
    <t>REQUIERE INFORME</t>
  </si>
  <si>
    <t>PERIODICIDAD</t>
  </si>
  <si>
    <t>ENTE RECEPTOR</t>
  </si>
  <si>
    <t>Constitución Nacional Colombiana</t>
  </si>
  <si>
    <t>1991</t>
  </si>
  <si>
    <t>Asambea Nal constituyente</t>
  </si>
  <si>
    <t>Constitución Pólitica de Colombia/En general</t>
  </si>
  <si>
    <t>Todos</t>
  </si>
  <si>
    <t>Todos los procesos</t>
  </si>
  <si>
    <t>N/A</t>
  </si>
  <si>
    <t>Permananente</t>
  </si>
  <si>
    <t>Congreso de la República</t>
  </si>
  <si>
    <t>Constitución Pólitica de Colombia/Derecho de Igualdad, derecho de petición, debido proceso.</t>
  </si>
  <si>
    <t>13, 23, 29</t>
  </si>
  <si>
    <t xml:space="preserve">Inspección </t>
  </si>
  <si>
    <t xml:space="preserve">Constitución Pólitica de Colombia/Derecho de petición  *Derecho a la información  *Acción de tutela  *Acción de cumplimiento  *Acciones populares </t>
  </si>
  <si>
    <t>23, 75,76 86, 87, 88</t>
  </si>
  <si>
    <t>Gestión Gerencial 
Gestión Documental</t>
  </si>
  <si>
    <t>Constitución Pólitica de Colombia/Administrativa</t>
  </si>
  <si>
    <t>Artículos 122  y  313</t>
  </si>
  <si>
    <t>Gestión administrativa y Juridica</t>
  </si>
  <si>
    <t>Constitución Pólitica de Colombia/administración del control interno.</t>
  </si>
  <si>
    <t>Control Interno</t>
  </si>
  <si>
    <t>De la rama ejecutiva/función administrativa</t>
  </si>
  <si>
    <t>De la función Administrativa/Principios, objeto y control de la función Administrativa</t>
  </si>
  <si>
    <t>Gestión Financiera y Contable</t>
  </si>
  <si>
    <t>De los organismos de control/Diseño y aplicación de funciones métodos y procedimientos de C.I</t>
  </si>
  <si>
    <t>Situado Fiscal/ De la distribución de los recursos y de las competencias.</t>
  </si>
  <si>
    <t>356,357,358, 359,360,361</t>
  </si>
  <si>
    <t>Ley</t>
  </si>
  <si>
    <t>Presidencia de la república</t>
  </si>
  <si>
    <t>Sobre la organización de control fiscal financiero y los organismos que lo ejercen</t>
  </si>
  <si>
    <t>Nación</t>
  </si>
  <si>
    <t xml:space="preserve">Por la cual se establecen normas para el ejercicio del control interno en las entidades y organismos del Estado y se dictan otras disposiciones </t>
  </si>
  <si>
    <t>por la cual se expide el Estatuto General de Contratación de la Administración Pública</t>
  </si>
  <si>
    <t>Contratación y Compras</t>
  </si>
  <si>
    <t>por la cual se crea el sistema de seguridad social integral y se dictan otras disposiciones</t>
  </si>
  <si>
    <t>Gestión administrativa y Juridica y Juridica</t>
  </si>
  <si>
    <t>Por la cual se dictan disposiciones básicas sobre el transporte, se redistribuyen competencias y recursos entre la Nación y las Entidades Territoriales, se reglamenta la planeación en el sector transporte y se dictan otras disposiciones</t>
  </si>
  <si>
    <t>Artículos 3, 44</t>
  </si>
  <si>
    <t>Transporte Publico</t>
  </si>
  <si>
    <t>Ley Orgánica del Plan de Desarrollo.</t>
  </si>
  <si>
    <t>Se introducen modificaciones a la ley 38/89/Análisis, formulación e inscripción de programas y proyectos.</t>
  </si>
  <si>
    <t xml:space="preserve">Por la cual se dictan normas tendientes a preservar la moralidad en la Administración Pública y se fijan disposiciones con el fin de erradicar la corrupción administrativa.
</t>
  </si>
  <si>
    <t>49,53,54,55</t>
  </si>
  <si>
    <t>Creación de la Contaduría General de la Nación</t>
  </si>
  <si>
    <t>3,4,5,7,9,10</t>
  </si>
  <si>
    <t>7,7,10</t>
  </si>
  <si>
    <t>Por la cual se adopta el estatuto nacional de transporte</t>
  </si>
  <si>
    <t>Artículo 4</t>
  </si>
  <si>
    <t>Por la cual se reglamenta el artículo 364 de la constitución y se dictan otras disposiciones en materia de endeudamiento</t>
  </si>
  <si>
    <t>1,2,3,4,5,6,7,8, 9,10,11,12,14</t>
  </si>
  <si>
    <t>1,2,3,4,7,8,9,10</t>
  </si>
  <si>
    <t xml:space="preserve">Por la cual se expiden normas tendientes a fortalecer la lucha contra la evasión y el contrabando, y se dictan otras disposiciones.
</t>
  </si>
  <si>
    <t>Art.01-74</t>
  </si>
  <si>
    <t>Acción de  cumplimiento</t>
  </si>
  <si>
    <t>Gestión Administrativa y Juridica</t>
  </si>
  <si>
    <t>Por el cual se expiden normas sobre carrera administrativa y se dictan otras disposiciones</t>
  </si>
  <si>
    <t>Acciones popularesPor la cual se desarrolla el artículo 88 de la Constitución Política de Colombia en relación con el ejercicio de las acciones populares y de grupo y se dictan otras disposiciones</t>
  </si>
  <si>
    <t xml:space="preserve">Reglamenta el acceso y uso de mensajes , comercio elctronico y firmas digitales </t>
  </si>
  <si>
    <t>Sistemas</t>
  </si>
  <si>
    <t>Por medio de la cual se dicta la Ley General de Archivos y se dictan otras disposiciones</t>
  </si>
  <si>
    <t>por la cual se crean el Sistema de Información para la Vigilancia de la Contratación Estatal, SICE</t>
  </si>
  <si>
    <t>por la cual se expide el Código Penal</t>
  </si>
  <si>
    <t>408 al 410</t>
  </si>
  <si>
    <t xml:space="preserve">Gestión administrativa y Juridica </t>
  </si>
  <si>
    <t>Normas tendientes a  fortalecer la descentralización, y se  dictan normas para la racionalización del gasto público nacional</t>
  </si>
  <si>
    <t>2,3,6,10,12,13 14,20,22,23,61,73,76</t>
  </si>
  <si>
    <t>Sistema general de participaciones</t>
  </si>
  <si>
    <t>2,6,15,16,17, 18,27,89,91,97</t>
  </si>
  <si>
    <t>Por la cual se expiden normas para el saneamiento de la información contable en el sector público y se dictan disposiciones en materia tributaria y otras disposiciones</t>
  </si>
  <si>
    <t>Código único disciplinario</t>
  </si>
  <si>
    <t>1,12,26,34,35, 39</t>
  </si>
  <si>
    <t>Ley María</t>
  </si>
  <si>
    <t>Por la cual se expide el Código Nacional de Tránsito Terrestre y se dictan otras disposiciones</t>
  </si>
  <si>
    <t>por la cual se reforman algunas disposiciones del sistema general de pensiones previsto en la Ley 100 de 1993 y se adoptan disposiciones sobre los Regímenes Pensiónales exceptuados y especiales.</t>
  </si>
  <si>
    <t>Gestión Administrativa y Financiera</t>
  </si>
  <si>
    <t>Normas órganicas del presupuesto para la transparencia fiscal y la estabilidad  macroeconómica</t>
  </si>
  <si>
    <t>1,2,3,4,5,7,14</t>
  </si>
  <si>
    <t>4,6,8,10,12</t>
  </si>
  <si>
    <t xml:space="preserve">Normas órganicas del presupuesto para la transparencia fiscal y la estabilidad </t>
  </si>
  <si>
    <t>12,13,16,20,21</t>
  </si>
  <si>
    <t>Por la cual se establecen normas tributarias, aduaneras, fiscales y de control para estimular el crecimiento económico y el saneamiento de las finanzas públicas</t>
  </si>
  <si>
    <t>Todos los aplicables según la empresa</t>
  </si>
  <si>
    <t xml:space="preserve">Por la cual se crea el sistema de Gestión de la calidad en la Rama Ejecutiva del Poder Público y en otras entidades prestadoras de servicios.
</t>
  </si>
  <si>
    <t>Gestión Gerencial
Calidad y Mejora</t>
  </si>
  <si>
    <t>Por medio de la cual se prorroga la vigencia de la Ley 716 de 2001, prorrogada y modificada por la Ley 863 de 2003 y se modifican algunas de sus disposiciones</t>
  </si>
  <si>
    <t>Por el cual se expiden normas de empleo público, la carrera administrativa, la gerencia pública y se dictan otras disposiciones</t>
  </si>
  <si>
    <t>Por el cual se dictan disposiciones sobre racionalización de trámites y procedimientos administrativos de los  organismos y entidades del Estado/ Prohibición de exigencia de comprobación de pagos anteriores, cuentas de cobro, sellos, autentificación de firmas</t>
  </si>
  <si>
    <t>12,16,17,18,20 24,26</t>
  </si>
  <si>
    <t>Por el cual se dictan disposiciones sobre racionalización de trámites y procedimientos  administrativos de los organismos y entidades del  Estado/Racionalización de la conservación de documentos soporte</t>
  </si>
  <si>
    <t>Por el cual se dictan disposiciones sobre racionalización de trámites y procedimientos  administrativos de los organismos y entidades del  Estado/ supresión cuentas de cobro.</t>
  </si>
  <si>
    <t>18,26,43,45</t>
  </si>
  <si>
    <t>Por la cual se crean los literales e) y f) y un parágrafo del numeral 2 del artículo 5o de la Ley 909 de 2004 /Selección del personal</t>
  </si>
  <si>
    <t>Por medio de la cual se introducen medidas para la eficiencia y la transparencia en la Ley 80 de 1993 y se dictan otras disposiciones generales sobre la contratación con Recursos Públicos.</t>
  </si>
  <si>
    <t>Decreto</t>
  </si>
  <si>
    <t>Por medio del cual se reglamentan los decretos, leyes 2400 y 3074/68 y otras normas de administración de personal civil</t>
  </si>
  <si>
    <t>por el cual se fijan las reglas generales para la aplicación de las normas sobre prestaciones sociales de los empleados públicos y trabajadores oficiales del sector nacional</t>
  </si>
  <si>
    <t>25, 32, 40</t>
  </si>
  <si>
    <t>Por el cual se modifica el Codigo Contenciosao administrativo</t>
  </si>
  <si>
    <t>5 a 8  9 a 16  17,178 y 23  25 y 26</t>
  </si>
  <si>
    <t>Gestión administrativa y Juridica 
Control Interno</t>
  </si>
  <si>
    <t>Por el cual se expide el estatuto tributario de los impuestos. Administrados por la dirección general de impuesto/Estatuto Tributario (MANEJO DE EFECTIVO/ COBRO COACTIVO)</t>
  </si>
  <si>
    <t>Art.1º-154</t>
  </si>
  <si>
    <t>Por el cual se reglamenta la Ley 38/89 normativa del Presupuesto General de la Nación/Banco de proyectos</t>
  </si>
  <si>
    <t>Por el cual se reglamenta el artículo 3o. y numerales 1o. y 3o. del articulo 20 de la ley 43 de 1990 /tarjeta profesional Contador Publico</t>
  </si>
  <si>
    <t>Por el cual se reglamenta la acción de tutela consagrada en el artículo 86 de la Constitución Política''</t>
  </si>
  <si>
    <t>Disposiciones varias, jurisdicción coactiva</t>
  </si>
  <si>
    <t>Titulo XIII Art.169 y s.s</t>
  </si>
  <si>
    <t>por el cual se dictan las normas para la emisión y redención de los bonos pensiónales por traslado de servidores públicos al régimen de prima media con prestación definida</t>
  </si>
  <si>
    <t xml:space="preserve">Por el cual se reglamenta parcialmente la Ley 87 de 1993 / Informe anual sobre evolución del sistema de control interno
</t>
  </si>
  <si>
    <t>Autocontrol de riesgos</t>
  </si>
  <si>
    <t>Por la cual  reorganiza la Inspección de Tránsito y Transporte de Barrancabermeja</t>
  </si>
  <si>
    <t>Por el cual se reglamenta la Ley 179/94/ Las disposiciones con  respecto al plan anual  mensualizado con caja PAC, las cuentas autorizadas y registradas de los excedentes financieros, de las reservas presupuestales y cuentas por pagar de la planta de personal</t>
  </si>
  <si>
    <t>por el cual se reglamenta el Capítulo XIII del Título II del Decreto 2150 de 1995</t>
  </si>
  <si>
    <t>Artículo 1</t>
  </si>
  <si>
    <t>Por el cual se reglamenta parcialmente la Ley 716 del 24 de diciembre de 2001, sobre el saneamiento contable en el sector público y se dictan otras disposiciones</t>
  </si>
  <si>
    <t>1,2,5,7,8,9</t>
  </si>
  <si>
    <t>Por el cual se compilan la Ley 38 de 1989, la Ley 179 de 1994 y la Ley 225 de 1995 que conforman el Estatuto Orgánico del Presupuesto</t>
  </si>
  <si>
    <t>104,105,106, 107,109</t>
  </si>
  <si>
    <t>33,70,123</t>
  </si>
  <si>
    <t>6,7,13,26,48,49</t>
  </si>
  <si>
    <t>71,89,112,113</t>
  </si>
  <si>
    <t>Por la cual se expiden normas que regulan el empleo público, la carrera administrativa, gerencia pública y se dictan otras disposiciones</t>
  </si>
  <si>
    <t>por el cual se crean (SIC) el sistema nacional de capacitación y el sistema de estímulos para los empleados del Estado</t>
  </si>
  <si>
    <t xml:space="preserve">Por el cual se dicta el régimen procedimental especial de las actuaciones administrativas que deben surtirse ante y por los organismos y autoridades que conforman el Sistema Nacional de Carrera Administrativa y de la Función Pública. 
</t>
  </si>
  <si>
    <t>Por el cual se reglamenta la Ley 443 de 1998 y el Decreto-ley 1567 de 1998</t>
  </si>
  <si>
    <t>Por el cual se dictan normas sobre el Sistema Nacional de Control Interno de las Entidades y Organismos de la Administración Pública del Orden Nacional y Territorial y se dictan otras disposiciones</t>
  </si>
  <si>
    <t>12 literal d</t>
  </si>
  <si>
    <t>8 literal e</t>
  </si>
  <si>
    <t>14 literal b</t>
  </si>
  <si>
    <t>15 lIteral d</t>
  </si>
  <si>
    <t>Por el cual se reglamenta el servicio público de transporte terrestre automotor colectivo municipal de pasajeros</t>
  </si>
  <si>
    <t>Por el cual se reglamenta el servicio público de transporte terrestre automotor individual de pasajeros en vehículos taxi.</t>
  </si>
  <si>
    <t>Por el cual se reglamenta el servicio público de transporte terrestre automotor mixto.</t>
  </si>
  <si>
    <t>Reglamentación parcial de la ley 87 de 1993, con referencia a elementos técnicos y administrativos que fortalezca el sistema de control interno</t>
  </si>
  <si>
    <t>Por el cual se reglamenta la Ley 872 de 2003 y se adopta la Norma Técnica de
Calidad en la Gestión Pública.</t>
  </si>
  <si>
    <t>Por el cual se establece el sistema de nomenclatura y clasificación y de funciones</t>
  </si>
  <si>
    <t xml:space="preserve">reglamentación parcial de Empleo Público -Ley 909 y 1567/98 </t>
  </si>
  <si>
    <t>por el cual se adopta el Modelo Estándar de Control Interno
para el Estado Colombiano.</t>
  </si>
  <si>
    <t>Por el cual se establece la evaluación de competencias gerenciales para la
provisión de empleos de libre nombramiento y remoción</t>
  </si>
  <si>
    <t>Talento Humano</t>
  </si>
  <si>
    <t>Por el cual se suprimen y reforman regulaciones, procedimientos o trámites innecesarios, existentes en la Administración Pública</t>
  </si>
  <si>
    <t>Por el cual se establecen las competencias laborales generales para los empleos
públicos de los distintos niveles jerárquicos de las entidades a las cuales se aplican los
decretos ley 770 y 785 de 2005.</t>
  </si>
  <si>
    <t>Se establecen los criterios para el mejoramiento de vivienda</t>
  </si>
  <si>
    <t>Mejoramiento de vivienda</t>
  </si>
  <si>
    <t>Por el cual se reglamenta parcialmente la ley 1150 de 2007 sobre las modalidades de
selección, publicidad y selección objetiva, y se dictan otras disposiciones.</t>
  </si>
  <si>
    <t>los últimos 4</t>
  </si>
  <si>
    <t xml:space="preserve">por el cual se reglamentan parcialmente la Ley 80 de 1993 y la Ley 1150 de 2007 sobre las modalidades de selección, publicidad, selección objetiva, y se dictan otras disposiciones.
</t>
  </si>
  <si>
    <t>CONPES</t>
  </si>
  <si>
    <t xml:space="preserve">Agenda de Conectividad </t>
  </si>
  <si>
    <t>Resolución Ministerio de Transporte</t>
  </si>
  <si>
    <t>Ministerio de Transporte</t>
  </si>
  <si>
    <t>Por la cual se imparten instrucciones. sobre el certificado individual de Aduanas</t>
  </si>
  <si>
    <t>Tramites</t>
  </si>
  <si>
    <t>Derogado</t>
  </si>
  <si>
    <t xml:space="preserve">Resolución 13292 de 2009 </t>
  </si>
  <si>
    <t xml:space="preserve"> 01888
07960</t>
  </si>
  <si>
    <t>1994
1997</t>
  </si>
  <si>
    <t>delego en los Organismos de Transito Departamental, Distrital o Municipal Clase “A” la competencia para adquirir, elaborar, expedir y controlar las especies venales entre ellas la Licencia de conducción</t>
  </si>
  <si>
    <t>Especificaciones para la fabriación de carrocerias para el transporte Publico para el radio de acción nacional</t>
  </si>
  <si>
    <t>Por la cual se modifican las fichas tecnicas para licencias de conduccion</t>
  </si>
  <si>
    <t>Modificada</t>
  </si>
  <si>
    <t>RESOLUCION 003260 DE 2009</t>
  </si>
  <si>
    <t>Por la cual se establece la metodología para la elaborción de los estudios de costos para la fijación de tarifas en el transporte público.</t>
  </si>
  <si>
    <t>Por la cual se dictan disposiciones sobre la información relacionada con la expedición de pólizas sobre el Seguro Obligatorio de Accidentes de Tránsito, SOAT y el pago de siniestros sobre las mismas</t>
  </si>
  <si>
    <t>1231 DE 2015</t>
  </si>
  <si>
    <t>Resolución Contaduria</t>
  </si>
  <si>
    <t xml:space="preserve">Por medio de la cual se modifica el Modelo Instrumental del Plan General de Contabilidad Pública-PGCP </t>
  </si>
  <si>
    <t>Resolución Externa</t>
  </si>
  <si>
    <t>Disposiciones para la regulación del tránsito en calles, carreteras y ciclorutas de Colombia</t>
  </si>
  <si>
    <t>Seguridad Vial</t>
  </si>
  <si>
    <t>por la cual se adoptan unas medidas relacionadas con el Certificado de Aptitud Física, Mental y de Coordinación Motriz para Conducir</t>
  </si>
  <si>
    <t>RESOLUCIÓN 0012336 DE 2012</t>
  </si>
  <si>
    <t>por la cual se modifica parcialmente la Resolución 1500 de junio 27 de 2005 y se dictan unas disposiciones sobre licencias de conducción</t>
  </si>
  <si>
    <t xml:space="preserve">Contaduria General de la Nación </t>
  </si>
  <si>
    <t>Presentación de información y estados contables</t>
  </si>
  <si>
    <t>Todo el Contenido</t>
  </si>
  <si>
    <t>Normas técnicas de contabilidad pública</t>
  </si>
  <si>
    <t>Todo el contenido</t>
  </si>
  <si>
    <t>Por la cual se dictan disposiciones relacionadas con el Control Interno Contable</t>
  </si>
  <si>
    <t>Por la cual se adopta el Manual de Procedimientos del regimen de Contabilidad Pública</t>
  </si>
  <si>
    <t>Circular Contaduria</t>
  </si>
  <si>
    <t>Aplicación Ley 716 DE 2001, Decretos 1282 de 2002 y 1914 de 2003 sobre
saneamiento contable</t>
  </si>
  <si>
    <t>Todo el  contenido</t>
  </si>
  <si>
    <t>Procedimientos relativos a los principios de contabilidad</t>
  </si>
  <si>
    <t>Circular Externa</t>
  </si>
  <si>
    <t xml:space="preserve">Por la cual se establecen las actividades mínimas a realizar por los jefes de control interno o quienes hagan sus veces con relación al control interno contable </t>
  </si>
  <si>
    <t>Art 5</t>
  </si>
  <si>
    <t>Decreto
Municipal</t>
  </si>
  <si>
    <t>Alcaldía Barrancabermeja</t>
  </si>
  <si>
    <t>Por medio del cual se dictan medidas para controlar las prestación del servicio público de transporte de motocicleta.</t>
  </si>
  <si>
    <t>Acuerdo Municipal</t>
  </si>
  <si>
    <t>Concejo Municipal</t>
  </si>
  <si>
    <t>por la cual se crean los estatutos de la I.T.T.B.</t>
  </si>
  <si>
    <t>Orientación Institucional</t>
  </si>
  <si>
    <t xml:space="preserve">Por el cual se crea la I.T.T.B. Como ente descentralizado </t>
  </si>
  <si>
    <t>por el cual se dictan disposiciones en. materias de Tránsito Terrestre Automotor</t>
  </si>
  <si>
    <t>Por el cual se establecen pautas para la administración. De las comunicaciones oficiales en las entidades públicas</t>
  </si>
  <si>
    <t>Resolución interna</t>
  </si>
  <si>
    <t>Dirección estratégica ITTB</t>
  </si>
  <si>
    <t>Por medio del cual se establece el Reglamento Interno de la Inspección de Transito y Transporte de Barrancabermeja ITTB</t>
  </si>
  <si>
    <t>Por medio del cual se crea el Manual de Funciones y Competencias de la Inspección de Transito y Transporte de Barrancabermeja ITTB</t>
  </si>
  <si>
    <t>Por medio del cual se crea  del comité de Archivo de la Inspección de Transito y Transporte de Barrancabermeja ITTB</t>
  </si>
  <si>
    <t>Por medio del cual se crea el Comité de compras de la Inspección de Transito y Transporte de Barrancabermeja ITTB</t>
  </si>
  <si>
    <t>Por medio de la cual se crea un Comité técnico de saneamiento contable de la Inspección de Transito y Transporte de Barrancabermeja ITTB</t>
  </si>
  <si>
    <t>Procedimiento relativo a normas técnicas</t>
  </si>
  <si>
    <t>Por medio del cual se crea el Comité de Control Interno  de la I.T.T.B. de la Inspección de Transito y Transporte de Barrancabermeja ITTB</t>
  </si>
  <si>
    <t>Por medio del cual se adopta el Codigo de etica y la cartilla institucional de valores de la Inspección de Transito y Transporte de Barrancabermeja ITTB</t>
  </si>
  <si>
    <t>Por la cual se adopta el Modelo Estandar de Control Interno MECI 1000:2005 en la Inspección de Transito y Transporte de Barrancabermeja ITTB</t>
  </si>
  <si>
    <t>Por medio del cual se modifica  la jornada laboral de la Inspección de Transito y Transporte de Barrancabermeja ITTB</t>
  </si>
  <si>
    <t>Por medio de la cual se establecen los metodos y procedimientos de Control Interno de la Inspección de Transito y Transporte de Barrancabermeja ITTB</t>
  </si>
  <si>
    <t>Por medio del cual se conforma el equipo MECI</t>
  </si>
  <si>
    <t>Por el cual se adopta el Manual de Calidad de la Inspección de Transito y Transporte de Barrancabermeja ITTB</t>
  </si>
  <si>
    <t>Resolución</t>
  </si>
  <si>
    <t>Implementación Sistema Integrado de Gestión / Compromiso de la alta dirección  de la Inspección de Transito y Transporte de Barrancabermeja ITTB para la implementación del MECI</t>
  </si>
  <si>
    <t>Estatuto anticorrupción/ normas orientadas a fortalecer los mecanismos de prevención, investigación y sanción de actos de corrupción y la efectividad del control de la gestión pública.</t>
  </si>
  <si>
    <t xml:space="preserve">Ley </t>
  </si>
  <si>
    <t>Por la cual se expide el Plan Nacional de Desarrollo 2014-2018 “Todos por un nuevo país”.</t>
  </si>
  <si>
    <t>Por la cual se aprueban y adoptan las tablas de retención documental para la ITTB</t>
  </si>
  <si>
    <t>División Administrativa ITTB</t>
  </si>
  <si>
    <t>ITTB</t>
  </si>
  <si>
    <t>Plan de Desarrollo Municipal 2012-2015</t>
  </si>
  <si>
    <t>Plan de Desarrollo Municipal 2016-2019</t>
  </si>
  <si>
    <t>Resolución Interna</t>
  </si>
  <si>
    <t>Manual de contratación de la ITTB 2012-2014</t>
  </si>
  <si>
    <t>División Jurídica ITTB</t>
  </si>
  <si>
    <t>Manual de contratación de la ITTB 2015</t>
  </si>
  <si>
    <t>Manual de contratación de la ITTB 2016</t>
  </si>
  <si>
    <t>Adopción de programas de Talento Humano</t>
  </si>
  <si>
    <t>Adopción diagnóstico del sistema de gestión de calidad 2015, plan de acción para la implementación y la documentación institucional del sistema integrado de gestión.</t>
  </si>
  <si>
    <t>Dirección estratégica</t>
  </si>
  <si>
    <t>Actualización código de ética y cartilla de valores institucionales</t>
  </si>
  <si>
    <t>Por medio del cual se establece el sistema integrado de gestión de la ITTB</t>
  </si>
  <si>
    <t>Manual de Funciones de la Inspección de Tránsito de Barrancabermeja.</t>
  </si>
  <si>
    <t>Define la Planta de Personal y Estructura Orgánica de la ITTB, Escala y asignación salarial de la Planta Global de la ITTB.</t>
  </si>
  <si>
    <t>Comité Interno disciplinario</t>
  </si>
  <si>
    <t>Por la cual se crea la agencia nacional de seguridad vial y se dictan otras disposiciones/ Reglamentación de parilleros</t>
  </si>
  <si>
    <t>Divisiones Técnica y Transporte público</t>
  </si>
  <si>
    <t>Sector Transporte</t>
  </si>
  <si>
    <t>Por la cual se decreta el presupuesto de rentas y recursos de capital y Ley de Apropiaciones para la vigencia fiscal del 1o de enero al 31 de diciembre de 2016</t>
  </si>
  <si>
    <t>División Financiera</t>
  </si>
  <si>
    <t>Adopción Plan de gestión Ambiental.</t>
  </si>
  <si>
    <t xml:space="preserve">Por la cual se establecen los lineamientos para la adopción de una Política Pública de Gestión Integral de Residuos de aparatos electricos y electrónicos  (RAEE), y se dictan otras disposiciones". </t>
  </si>
  <si>
    <t>Por el cual se dictan disposiciones para la implementación del Sistema de Gestión de la Seguridad y Salud en el Trabajo (SG-SST).</t>
  </si>
  <si>
    <t>Por medio de la cual se establece el recorrido dentro del perímetro urbano de los vehículos de empresas intermunicipales de transporte público de pasajeros.</t>
  </si>
  <si>
    <t>División técnica</t>
  </si>
  <si>
    <t>Decreto Municipal</t>
  </si>
  <si>
    <t>Por medio del cual se reglamenta el tránsito de vehículos de diez (10) o más toneladas de capacidad de carga en el perímetro urbano de Barrancabermeja.</t>
  </si>
  <si>
    <t>Por medio de la cual se reglamentan zonas de estacionamiento prohibido en sectores de vías de las comunas 1 y 2 del perímetro urbano de la ciudad de Barrancabermeja.</t>
  </si>
  <si>
    <t>Por medio del cual se adoptan medidas tendientes a regular y controlar la movilidad de vehículos tipo volquetas en el perímetro urbano del municipio de Barrancabermeja y se adoptan otras disposiciones</t>
  </si>
  <si>
    <t>Por medio de la cual se señaliza, se modifican sentidos viales y se detemina zona de prohibido estacionamiento en la diagonal 45 entre carreras 30 y calle 45 del barrio Tres Unidos y la calle 45 entre diagonal 45 y carrera 29 del Barrio Palmira de la ciudad de Barrancabermeja</t>
  </si>
  <si>
    <t>Por medio de la cual se señaliza, se modifican sentidos viales y se determinan zonas de prohibido estacionamiento en barrios de la comuna cuatro ( Los Pinos, Refugio, Sector Planada del Cerro y otros) de la ciudad de Barrancabermeja</t>
  </si>
  <si>
    <t>Por medio de la cual se señaliza, se establecen sentidos viales y  prelaciones en el Barrio Alto de los Angeles de la comuna tres de la ciudad de Barrancabermeja</t>
  </si>
  <si>
    <t>Por medio de la cual se señaliza, se modifican sentidos viales y se determinan zonas de prohibido estacionamiento en la calle 56 entre carreras 19 y 21 de la comuna dos de la ciudad de Barrancabermeja</t>
  </si>
  <si>
    <t>Por el cual se crea el comité del plan estratégico de seguridad vial</t>
  </si>
  <si>
    <t>Por el cual se crea el comité de sostenibilidad contable.</t>
  </si>
  <si>
    <t>financiera</t>
  </si>
  <si>
    <t>Por el cual se aprueba plan de bienestar laboral</t>
  </si>
  <si>
    <t>Por medio del cual se crea el comité de conciliación</t>
  </si>
  <si>
    <t xml:space="preserve">Resolución interna </t>
  </si>
  <si>
    <t>Por medio del cual se aprueban tarifas vigencia 2015.</t>
  </si>
  <si>
    <t>División Financiera ITTB</t>
  </si>
  <si>
    <t>Por medio del cual se adoptan medidas especiales de movilidad en el Municipio de Barrancabermeja</t>
  </si>
  <si>
    <t>Por medio del cual se adopta sistema de Gestión de seguridad y salud en el trabajo ITTB</t>
  </si>
  <si>
    <t>Por medio del cual se suprimen y crean unos empleos en la planta global</t>
  </si>
  <si>
    <t>Por medio del cual se ajusta Manual de funciones de la ITTB</t>
  </si>
  <si>
    <t>Por el cual se incorporan empleos de carrera administrativa</t>
  </si>
  <si>
    <t>Por medio del cual se fija escala salarial 2015</t>
  </si>
  <si>
    <t>Por medio del cual se ajusta planta de personal</t>
  </si>
  <si>
    <t>Por medio del cual se define Esquema de Publicación "Ley de transparencia"</t>
  </si>
  <si>
    <t>División de sistemas</t>
  </si>
  <si>
    <t>Por medio del cual se adopta Manual de Procedimientos contables</t>
  </si>
  <si>
    <t>Por medio del cual se establecen políticas contables en la ITTB.</t>
  </si>
  <si>
    <t>Por medio del cual se conforma comisión evaluadora desempeño laboral.</t>
  </si>
  <si>
    <t>Por medio del cual se adopta Manual para los derechos de petición.</t>
  </si>
  <si>
    <t>Por medio del cual se establecen normas para manejo de ventanilla única de correspondencia.</t>
  </si>
  <si>
    <t>Por medio del cual se crea comisión evaluadora para evaluación de desempeño empleados públicos.</t>
  </si>
  <si>
    <t>Por medio del cual se adopta Plan de Adquisiciones 2016</t>
  </si>
  <si>
    <t>Por medio del cual se adopta tarifas 2016</t>
  </si>
  <si>
    <t xml:space="preserve">Por medio del cual se modifica resolución 118 acuerdos de pago. </t>
  </si>
  <si>
    <t>Por medio del cual se adopta Manual de contratación de la ITTB.</t>
  </si>
  <si>
    <t>Por medio del cual se reglamenta horario de cargue y descargue de mercancias en vehículos de 10 toneladas o más..</t>
  </si>
  <si>
    <t>Por medio del cual se modifica temporalmente el horario de atención en la ITTB</t>
  </si>
  <si>
    <t>Por medio del cual se adopta política deadministración del riesgo</t>
  </si>
  <si>
    <t>Por medio del cual se adopta política de riesgos de corrupción y plan anticorrupción</t>
  </si>
  <si>
    <t>Sistema de evaluación de funcionarios en periodo de prueba (provisionales)</t>
  </si>
  <si>
    <t>Reglamentar horario de cargue y descargue de mercancías</t>
  </si>
  <si>
    <t xml:space="preserve">Por  medio de la cual se reglamenta las tarifas de transito </t>
  </si>
  <si>
    <t>TODOS</t>
  </si>
  <si>
    <t xml:space="preserve">ITTB </t>
  </si>
  <si>
    <t xml:space="preserve">Por medio dela cual se reglamenta la caja menor </t>
  </si>
  <si>
    <t>Autorizacion Servicio de Parqueadero</t>
  </si>
  <si>
    <t xml:space="preserve">Almacen </t>
  </si>
  <si>
    <t>Por medio de la cual se adpota el plan Anual  de adquisiciones 2018</t>
  </si>
  <si>
    <t xml:space="preserve">Division Jurídica </t>
  </si>
  <si>
    <t xml:space="preserve">Plan Anticorrupcion </t>
  </si>
  <si>
    <t xml:space="preserve">Direccion </t>
  </si>
  <si>
    <t xml:space="preserve">Reglametnacion Permisos Especiales </t>
  </si>
  <si>
    <t>División Tecnica</t>
  </si>
  <si>
    <t xml:space="preserve">Designación Secretario Técnico Comité de Conciliación </t>
  </si>
  <si>
    <t>División Jurídica</t>
  </si>
  <si>
    <t xml:space="preserve">Planta de Globalilizada del personal </t>
  </si>
  <si>
    <t>División Administrtiva</t>
  </si>
  <si>
    <t xml:space="preserve">Modificacion Jornada Laboral </t>
  </si>
  <si>
    <t xml:space="preserve">Reglametnaci+on Vehículos de CARGA </t>
  </si>
  <si>
    <t xml:space="preserve">Movilidad de camiones Tanques- Combustible </t>
  </si>
  <si>
    <t>Técnica</t>
  </si>
  <si>
    <t xml:space="preserve">Tarifas de Patios y Gruas </t>
  </si>
  <si>
    <t>INSPECCIÓN DE TRÁNSITO Y TRANSPORTE DE BARRANCABERMEJA</t>
  </si>
  <si>
    <t>CÓDIGO:</t>
  </si>
  <si>
    <t>MATRIZ DE INDICADORES POR PROCESOS</t>
  </si>
  <si>
    <t>VERSIÓN:</t>
  </si>
  <si>
    <t xml:space="preserve">FECHA DE EMISIÓN: </t>
  </si>
  <si>
    <t>TIPO PROCESO</t>
  </si>
  <si>
    <t>PROCESO</t>
  </si>
  <si>
    <t>NOMBRE</t>
  </si>
  <si>
    <t>FORMULA DEL INDICADOR</t>
  </si>
  <si>
    <t>FRECUENCIA DE MEDICIÓN</t>
  </si>
  <si>
    <t>RESPONSABLE</t>
  </si>
  <si>
    <t>ESTRATÉGICO</t>
  </si>
  <si>
    <t xml:space="preserve">DIRECCIONAMIENTO ESTRATÉGICO </t>
  </si>
  <si>
    <t>Semestral</t>
  </si>
  <si>
    <t>Profesional Especializado División de Planeación</t>
  </si>
  <si>
    <t>Asesor Control Interno Administrativo</t>
  </si>
  <si>
    <t>PLANEACIÓN, CALIDAD Y MEJORA CONTINUA</t>
  </si>
  <si>
    <t>Trimestral</t>
  </si>
  <si>
    <t>MISIONAL</t>
  </si>
  <si>
    <t>TRÁMITES</t>
  </si>
  <si>
    <t>SEGURIDAD VIAL Y TRANSPORTE</t>
  </si>
  <si>
    <t>CONTRAVENCIONES</t>
  </si>
  <si>
    <t>DE APOYO</t>
  </si>
  <si>
    <t>FINANCIERA Y CONTABILIDAD</t>
  </si>
  <si>
    <t>JURÍDICA Y CONTRATACIÓN</t>
  </si>
  <si>
    <t>Respuesta a solicitudes</t>
  </si>
  <si>
    <t>Profesional Especializado División Jurídica</t>
  </si>
  <si>
    <t>Procesos de Defensa Judicial</t>
  </si>
  <si>
    <t>Publicación en SECOP II</t>
  </si>
  <si>
    <t>COMPRAS Y ALMACÉN</t>
  </si>
  <si>
    <t>Almacenista</t>
  </si>
  <si>
    <t>Registro de entrada y salidas de Almacén</t>
  </si>
  <si>
    <t>Mantenimientos de vehículos</t>
  </si>
  <si>
    <t>Mantenimiento de Edificaciones</t>
  </si>
  <si>
    <t>SISTEMAS DE INFORMACIÓN Y TECNOLOGÍA</t>
  </si>
  <si>
    <t>GESTIÓN ADMINISTRATIVA</t>
  </si>
  <si>
    <t>Profesional Especializado División Administrativa</t>
  </si>
  <si>
    <t>Concertación de compromisos para EDL</t>
  </si>
  <si>
    <t>Evaluación de desempeño laboral</t>
  </si>
  <si>
    <t>GESTIÓN AMBIENTAL</t>
  </si>
  <si>
    <t>SEGURIDAD Y SALUD EN EL TRABAJO</t>
  </si>
  <si>
    <t>GESTIÓN DOCUMENTAL</t>
  </si>
  <si>
    <t>Anual</t>
  </si>
  <si>
    <t>EVALUACIÓN Y SEGUIMIENTO</t>
  </si>
  <si>
    <t>CONTROL Y EVALUACIÓN</t>
  </si>
  <si>
    <t>SEGUIMIENTO MAPA DE RIESGOS INSITUCIONAL REALIZADO POR LA OFICINA ASESORA DE CONTROL INTERNO
CON CORTE A JUNIO DEL 2021</t>
  </si>
  <si>
    <t>No. RIESGO</t>
  </si>
  <si>
    <t>VIGENCIA: 2021</t>
  </si>
  <si>
    <t>RESPONSABLES</t>
  </si>
  <si>
    <t>PERIODO DE SEGUIMIENTO: ENERO - MARZO __XXX_____  ABRIL - JUNIO    XXXXX       JULIO - SEPTIEMBRE_____ OCTUBRE - DICIMEBRE ____</t>
  </si>
  <si>
    <t>CAUSA</t>
  </si>
  <si>
    <t>RIESGO</t>
  </si>
  <si>
    <t>CLASIFICACION DEL RIESGO</t>
  </si>
  <si>
    <t>CONTROL</t>
  </si>
  <si>
    <t>ACCIONES ADELANTADAS POR LOS RESPONSABLES DE LOS CONTROLES (PRIMERA LINEA DE DEFENSA)</t>
  </si>
  <si>
    <t>EFECTIVIDAD DE LOS CONTROLES</t>
  </si>
  <si>
    <t>OBSERVACIONES DE LA TERCERA LINEA DE DEFENSA</t>
  </si>
  <si>
    <t>DI-R1</t>
  </si>
  <si>
    <t>DIRECCION</t>
  </si>
  <si>
    <t xml:space="preserve">
Incumplimiento parcial de metas definidas en los planes institucionales.
No cumplimiento de las metas por parte de las diferentes Divisiones
</t>
  </si>
  <si>
    <t>Desactualización de la Planeación Estratégica y el Modelo de Operación por procesos.</t>
  </si>
  <si>
    <t>Estrategico</t>
  </si>
  <si>
    <t xml:space="preserve">1. Revisión, análisis y ajustes de los diferentes planes establecidos por parte del comité directivo.   
2. Seguimiento periodico a los diferentes planes.  
3. Programación del Presupuesto para cumplimiento de planes.
4 .Determinar el Plan de Accion acorde con el Plan de Desarrollo Municipal y Revisión de la alta dirección
</t>
  </si>
  <si>
    <t>Direccion,                Profesionales Especializados de las diferentes Divisiones. y Coordinadores 
Responsables de las dependencias</t>
  </si>
  <si>
    <t>sin reporte de avances</t>
  </si>
  <si>
    <r>
      <t>1. Controles 1</t>
    </r>
    <r>
      <rPr>
        <b/>
        <sz val="9"/>
        <color theme="1"/>
        <rFont val="Calibri"/>
        <family val="2"/>
        <scheme val="minor"/>
      </rPr>
      <t xml:space="preserve"> No presentan efectividad</t>
    </r>
    <r>
      <rPr>
        <sz val="9"/>
        <color theme="1"/>
        <rFont val="Calibri"/>
        <family val="2"/>
        <scheme val="minor"/>
      </rPr>
      <t>, ya que no se evidencian revisión, análisis y ajustes por parte del comité directivo ó comité institucional de gestión y desempeño,  en el segundo trimestre de la vigncia 2021
2.</t>
    </r>
    <r>
      <rPr>
        <b/>
        <sz val="9"/>
        <color theme="1"/>
        <rFont val="Calibri"/>
        <family val="2"/>
        <scheme val="minor"/>
      </rPr>
      <t xml:space="preserve"> El control demuestra efectividad.</t>
    </r>
    <r>
      <rPr>
        <sz val="9"/>
        <color theme="1"/>
        <rFont val="Calibri"/>
        <family val="2"/>
        <scheme val="minor"/>
      </rPr>
      <t xml:space="preserve">  Desde la segunda línea de defensa se está realizando el seguimiento semetral a los planes de acción de cada uno de los procesos de la I.T.T.B.
3.Se observa efectividad
4.</t>
    </r>
    <r>
      <rPr>
        <sz val="9"/>
        <color rgb="FFFF0000"/>
        <rFont val="Calibri"/>
        <family val="2"/>
        <scheme val="minor"/>
      </rPr>
      <t xml:space="preserve"> </t>
    </r>
    <r>
      <rPr>
        <sz val="9"/>
        <rFont val="Calibri"/>
        <family val="2"/>
        <scheme val="minor"/>
      </rPr>
      <t xml:space="preserve">Se evidencia efectividad del 100%. </t>
    </r>
  </si>
  <si>
    <t>Aplicar la Poítica de Administración del Riesgo y Diseño de Controles, adoptada mediante Resolución Interna 1107 del 2020</t>
  </si>
  <si>
    <t>DI-R2</t>
  </si>
  <si>
    <t>La Irrelevante inversión realizada por las administraciones de
turno en las instalaciones fisicas de la I.T.T.B.</t>
  </si>
  <si>
    <t>Completo deterioro de las instalaciones fisicas de la institucion</t>
  </si>
  <si>
    <t>Operativo</t>
  </si>
  <si>
    <t xml:space="preserve">1. Elaborar un informe evaluativo
anual que servirá de insumo para elaborar el Plan de la siguiente vigencia. 
2. Recopilar los informes, planillas de control, solicitudes de material y de pre supuestos y mantener actualizados en un archivo específico el control de trabajos contratados, hojas de servicio de equipos, de registro
Contable y ficha ocupacional de las actividadesde mantenimiento.  
3. Mantener en el archivo un inventario de bienes, los planos del proyecto original
y de las ampliaciones o modificaciones, facturas y  garantías de equipos, instalaciones y obras realizadas. Igualmente, los manuales de operación de los equipos que  existen en la edificación. Reportar los daños o deterioros
presentados en la I.T.T.B.
</t>
  </si>
  <si>
    <t>Direccion,                Profesional Especializado de la  Division Administrativa</t>
  </si>
  <si>
    <r>
      <t xml:space="preserve">
</t>
    </r>
    <r>
      <rPr>
        <b/>
        <sz val="9"/>
        <color theme="1"/>
        <rFont val="Calibri"/>
        <family val="2"/>
        <scheme val="minor"/>
      </rPr>
      <t xml:space="preserve">
</t>
    </r>
    <r>
      <rPr>
        <sz val="9"/>
        <color theme="1"/>
        <rFont val="Calibri"/>
        <family val="2"/>
        <scheme val="minor"/>
      </rPr>
      <t xml:space="preserve">Aunque la entidad ejecutó un contrato para realizar adecuaciones en la entidad.  </t>
    </r>
    <r>
      <rPr>
        <b/>
        <sz val="9"/>
        <color theme="1"/>
        <rFont val="Calibri"/>
        <family val="2"/>
        <scheme val="minor"/>
      </rPr>
      <t xml:space="preserve">El control no demostró efectividad.  Con motivo de continuar con el deterioro en las instalaciones como en los techos, paredes, etc. </t>
    </r>
  </si>
  <si>
    <t>FI-R1</t>
  </si>
  <si>
    <t>FINANCIERA</t>
  </si>
  <si>
    <t>Falta de etica. La falta de regulación del comportamiento disciplinario del personal, fijando los deberes y obligaciones de quienes lo integran, las faltas, las sanciones correspondientes y los procedimientos para aplicarlas.</t>
  </si>
  <si>
    <t>Falta de control al ingreso de personal no autorizado a áreas donde se manejan valores.  Pérdida de documentos y valores</t>
  </si>
  <si>
    <t>OPERATIVO</t>
  </si>
  <si>
    <t>1. Restringir el  ingreso del personal no autorizado al area de caja.   Socializar en los funcionarios de la ITTB, la prohibicion del ingreso a caja</t>
  </si>
  <si>
    <t xml:space="preserve">
Profesional Especializado de la Division Financiera, tesorera y jefe de control interno</t>
  </si>
  <si>
    <t>NO APLICA</t>
  </si>
  <si>
    <r>
      <t>E</t>
    </r>
    <r>
      <rPr>
        <b/>
        <sz val="9"/>
        <rFont val="Calibri"/>
        <family val="2"/>
        <scheme val="minor"/>
      </rPr>
      <t>l control demostró efectividad en un 100%</t>
    </r>
    <r>
      <rPr>
        <sz val="9"/>
        <rFont val="Calibri"/>
        <family val="2"/>
        <scheme val="minor"/>
      </rPr>
      <t xml:space="preserve"> despues del segundo semestre de la vigencia 2019.
  Se reitera al proceso para que proceda a identificar nuevos riesgos y diseño de controles, tanto para el área financiera como en el área contable</t>
    </r>
  </si>
  <si>
    <t>FI-R2</t>
  </si>
  <si>
    <t>Falta de aplicación de la normatividad vigente y TRD. Falta de personal capacitado. Infraestructura de archivo inadecuada.</t>
  </si>
  <si>
    <t xml:space="preserve">Deterioro de documentos por  la inadecuada estructura fisica que genera deterioro de la información documental de los archivos de gestión
</t>
  </si>
  <si>
    <t>1. Levantar un informe con las evidencias de necesidades locativas del area financiera y entregar con copia del mismo al area Administrativa y a la Direccion General</t>
  </si>
  <si>
    <r>
      <rPr>
        <b/>
        <sz val="9"/>
        <rFont val="Calibri"/>
        <family val="2"/>
        <scheme val="minor"/>
      </rPr>
      <t xml:space="preserve">Se logro la efectividad en un 100%.  </t>
    </r>
    <r>
      <rPr>
        <b/>
        <sz val="9"/>
        <color theme="1"/>
        <rFont val="Calibri"/>
        <family val="2"/>
        <scheme val="minor"/>
      </rPr>
      <t xml:space="preserve">Se reitera al proceso la identificación de nuevos riesgos </t>
    </r>
  </si>
  <si>
    <t>IP-R1</t>
  </si>
  <si>
    <t>CONTRAVENCIONAL</t>
  </si>
  <si>
    <t xml:space="preserve">Fallas permanentes en la digitacion de comparendos.
Falta de validaciones o registro o cargue incorrecto o inoportuno de la información.
</t>
  </si>
  <si>
    <t>Ingreso inadecuado de información de comparendos al sistema</t>
  </si>
  <si>
    <r>
      <t>1. Ejercer autocontrol en el  proceso de digitacion de comparendos.
2. Realizar el enlace de la plataforma SILICOMTcon base de datos de cédulas de ciudadanía</t>
    </r>
    <r>
      <rPr>
        <sz val="9"/>
        <color rgb="FFFF0000"/>
        <rFont val="Calibri"/>
        <family val="2"/>
        <scheme val="minor"/>
      </rPr>
      <t xml:space="preserve">
</t>
    </r>
  </si>
  <si>
    <t>Funcionario responsable de la Inspección de Policia  del registro del comparendo</t>
  </si>
  <si>
    <t xml:space="preserve">
De acuerdo a lo informado por el ingeniero de sistemas, se esta presentando inconvenientes con los comparendos de POLCA, ya que no los allegan oportunamente a la entidad,  ni los montan en archivo plano.   Generando inconvenientes para el descuento de los comparendos, y se corre el riesgo de no suspender la licencia de conducción, oportunamente.  Igualmente le permite a los infractores a realizar los tramites sin impedimento. Se recomienda que las inspectoras requieran al DITRA,  para la entrega oportuna de comparendos en la entidad.
</t>
  </si>
  <si>
    <t xml:space="preserve">
Se evidencia efectividad del control ya que solo se esta desarrollando el servicio web para la validaciòn de las cedulas en lìnea y en tiempo real de las comparenderas electrònica, como lo informa el profesional  de sistemas, quedando pendiente las comparenderas manuales 
</t>
  </si>
  <si>
    <t>IP-R2</t>
  </si>
  <si>
    <t xml:space="preserve">Incumplimiento del debido proceso de los comparendos,   o declaracion de nulidad a los procesos contravencionales por no llevarse el debido proceso debido a que deben estar conectadas en tiempo real con el Sistema de Información sobre Multas y Sanciones (Simit) el RegistroÚnicoNacionalde Tránsito(Runt) y  la base de datos de la I.T.T.B.
</t>
  </si>
  <si>
    <t>Desactualizacion del Sistema para aplicar los comparendos electronicos</t>
  </si>
  <si>
    <t xml:space="preserve">
1. Depurar la informacion de los propietarios de vehículos en el software de la institucion.
</t>
  </si>
  <si>
    <t>Direccion General, Inspección de Policía, jefe de Division de Sistemas</t>
  </si>
  <si>
    <t>De acuerdo a lo informado por el Profesional Especializado de la División de Sistemas. En referencia a los comparendos la entidad tiene web service con el SIMIT
El inconveniente es con la fotodetección al no contar con la información pertinente del usuario.
Las comparenderas electronicas es un convenio entre SIMIT y el RUNT, de tal manera que las comparenderas pueden arrastrar la información del RUNT para el SIMIT.  Pero se debe hacer por una modalidad especial, si no se realiza por la modalidad, el comparando queda sin los datos del infractor .  Lo que conlleva a no realizarse el debido proceso.</t>
  </si>
  <si>
    <t xml:space="preserve">
Se recomienda que desde el proceso de contravencvional se busue la información en la plataforma RUNT</t>
  </si>
  <si>
    <t>JU-R1</t>
  </si>
  <si>
    <t>JURIDICA</t>
  </si>
  <si>
    <t>falta de control sobre el archivo y disposición de los expedientes contractuales</t>
  </si>
  <si>
    <r>
      <t xml:space="preserve">Perdida de documentos en los expedientes contractuales
JURIDICIA
</t>
    </r>
    <r>
      <rPr>
        <sz val="9"/>
        <color theme="1"/>
        <rFont val="Calibri"/>
        <family val="2"/>
        <scheme val="minor"/>
      </rPr>
      <t xml:space="preserve">
</t>
    </r>
  </si>
  <si>
    <t xml:space="preserve">1. Regirse a la normatividad del
Manual de Contratacion.
2.Realización de listas de
Chequeo.
3. Designación de supervisores
</t>
  </si>
  <si>
    <t>DIRECCION Y  PROFESIONAL DE LA DIVISION JURIDICA</t>
  </si>
  <si>
    <t>De acuerdo a la Auditoria Interna realizada, se pudo evidenciar que se cuenta con el Manual de Contratación, y se observa la designación de supervisor.
En cuanto a las listas de chequeo, se continua con la observación,  con motivo que varios contratos no cuentan con su respectiva lista de chequeo.
En el control de designación de supervisores, se insta a lo supervisores, a tener presente sus responsabilidades frente a la ejecución del contrato, Y a la entidad a no recargar la supervisiones en un solo funcionario.</t>
  </si>
  <si>
    <t>Los controles han sido efectivos en un 80%</t>
  </si>
  <si>
    <t>JU-R2</t>
  </si>
  <si>
    <t>Falta de facultades otorgadas por la Direccion General para representar a la entidad en los procesos judiciales. Baja calificación subjetiva de la importancia de los procesos judiciales por parte de las diferentes administraciones anteriores.</t>
  </si>
  <si>
    <t xml:space="preserve">Inadecuada defensa
Institucional.
JURIDICA
</t>
  </si>
  <si>
    <t>Vigilar que no se venzan los términos en los procesos administrativos donde sea  parte la entidad.  Capacitación y autocontrol</t>
  </si>
  <si>
    <t>Direccion, Contratistas externos Especialistas en Derecho Administrativo y Profesional de la Divisiòn Juridica</t>
  </si>
  <si>
    <t xml:space="preserve">Desde la vigencia anterior se evaluo la efectivida del control  en un 100% .  Con motivo que se cuenta con profesionales idoneos para llevar a cabo los procesos.
Se insta a la primera línea de defensa revisar el riesgo para su modificación y diseñar los controles, teniendo en cuenta la política de Administración de Riesgos Adopatada en la entidad.  </t>
  </si>
  <si>
    <t>TE-R1</t>
  </si>
  <si>
    <t>TECNICA</t>
  </si>
  <si>
    <t xml:space="preserve">Carencia de una politica de
estado frente a las normas de transito.                   Las escuelas no hacen cumplir las capacitaciones acorde a la ley, falta de capacitación por parte de la entidad, incremento del parque automotor, falta una politica de movilidad.
La falta de la prevención de riesgos asociados a accidentes de tránsito, derivados de factores de riesgos asociados,
como la imprudencia de usuarios en vías terrestres y la alta velocidad, entre otras; el parque automotor de Barrancabermeja se ha incrementado exponencialmente y la incultura ciudadana ha sido directamente
</t>
  </si>
  <si>
    <t>Accidentes por desconocimiento y /o desobediencia de las normas de tránsito y transporte.</t>
  </si>
  <si>
    <t xml:space="preserve">
1. Desarrollar campañas permanentes de cultura ciudadana de la movilidad y observancia a las normas de tránsito.
</t>
  </si>
  <si>
    <t>Profesional Especializado División técnica.
Director,  Comandante y Agentes  de tránsito.</t>
  </si>
  <si>
    <t xml:space="preserve">Desde la vigencia 2020 se recomienda revisar el riesgo y en lo posible modificarlo, al igual que los controles, teniendo en cuenta la política de administración de riesgos adoptada en la entidad.  Y se valoró la efectividad del control en un un 100%
</t>
  </si>
  <si>
    <t>TE-R2</t>
  </si>
  <si>
    <t xml:space="preserve">señales verticales de tránsito existentes en lazona, carecen de buena posición, estado pulcro y excelente visibilidad; por lo cual no tienen un estado óptimo que garantice el buen
Funcionamiento de las vías. Mantenimientode señalizaciones horizontales, las cuales son poco visibles para los usuarios. Retiro de la señalización redundante. Implementación de las señales reglamentarias (PARE), para notificar a los conductores que debe detener completamente el vehículo en la intersección con
una vía de mayor jerarquía y sólo reanudar la marcha cuando pueda hacerlo en condiciones que eviten totalmente la posibilidad de accidente.  Para prevención de accidentes, colocación en el punto
</t>
  </si>
  <si>
    <t>Accidentes por falta de nuevas señalizaciones verticales y horizontales o falta de matenimiento de la señalizacion.</t>
  </si>
  <si>
    <t xml:space="preserve">1. Realizar  un estudio para evaluar los puntos críticos de señalizacion de la ciudad, pues podrían revelarse otros factores de riesgos asociados a los
índices altos de accidentalidad en Barrancabermeja.
</t>
  </si>
  <si>
    <t>No se obtuvo información, pero el control ha demostrado efectividad desde la vigencia anterior</t>
  </si>
  <si>
    <t xml:space="preserve">El control es efectivo en un 100%
Por lo tanto se insta al proceso a  revisar los riesgos y diseñar controles, teniendo en cuenta los lineamientos de la política de administración de Riesgos adoptada en la entidad. </t>
  </si>
  <si>
    <t>SI-R1</t>
  </si>
  <si>
    <t>SISTEMAS</t>
  </si>
  <si>
    <t>Desconocimiento y falta de concientización sobre las políticas de seguridad informática</t>
  </si>
  <si>
    <t>Modificación irregular de comparendos por parte de la persona autorizada.</t>
  </si>
  <si>
    <t xml:space="preserve">1.Habilitar exclusivamente la modificación de los campos autorizados, Manual de políticas y procedimientos de seguridad de la información.
2.Monitereo y Aplicación de políticas y procedimientos </t>
  </si>
  <si>
    <t>Direccion y 
Profesional Especializado División  de Sistemas.
Jefe de Oficina Asesora de Control Interno.</t>
  </si>
  <si>
    <t xml:space="preserve">Se insta al proceso identificar los riesgos, teniendo en cuenta que fue identificado con el sistema SILICOMT.   Desde hace cuatro periodos se esta operando con el sistema SIOT.  
En la Auditoria realizada al proceso de Sistemas de la Información y Comunicación, se pudo observa que la entidad no cuenta con el Manual de Políticas y Procedimientos de Seguridad de la Información.  </t>
  </si>
  <si>
    <t>SI-R2</t>
  </si>
  <si>
    <t>solicitantes  declaves  de autorizacion sean mas especificos en los requerimientos  y que analicen previamente las posibles desviaciones que se  puedan generar para que adviertan al area de sistemas para tomar  los corrrectivos necesarios.</t>
  </si>
  <si>
    <t>Falta de claridad en  el proceso por asignación de claves de autorizacion.</t>
  </si>
  <si>
    <t>1. Mayor especificidad  po rparte del jefe solictante de la creación del usuario.  Asi mismo   los  jefes deben informar cuando el usuario debe ser retirado o inactivado en el  sistema</t>
  </si>
  <si>
    <t>Profesional Especializado División de Sistemas y Profesionales Especializados de las diferentes Divisiónes  participantes del proceso.</t>
  </si>
  <si>
    <t xml:space="preserve">De acuerdo a lo manifestado por el profesional especializado de la división de sistemas, se le informó a los lideres de los procesos, sobre la necesidad de comunicar el retiro de cada uno de sus funcionarios que tengan usuario creado en el sistema, a fin de darlos de baja o inhabilitarlos </t>
  </si>
  <si>
    <t>Al control se le ha dado la conformidad desde la vigencia 2020, razón por la cual se insta al proceso a identificar nuevos riesgos y diseñar los controles, teniendo en cuenta los lineamientos de la política de administrción de riesgos.-</t>
  </si>
  <si>
    <t>SI-R3</t>
  </si>
  <si>
    <t xml:space="preserve">Ataques de Virus informático, Daños o ataques a los sistemas
informáticos ocasionados por programas elaborados intencionadamente por terceros. No suscripción de acuerdos de confidencialidad en los contratos de soporte y mantenimiento de los sistemas de información
</t>
  </si>
  <si>
    <t>Ataques   a   la   infraestructura tecnológica.</t>
  </si>
  <si>
    <t>Tecnològico</t>
  </si>
  <si>
    <t xml:space="preserve">1. Antivirus instalado y actualizado
periódicamente entodoslos equipos. 
2. Implementación de politicas de comunicaciones y navegación en Internet.
3.  Activación de Firewall en la red. 
4. Definición de perfiles de navegación en Internet mediante software ISA Server.
5.  Acuerdos de    confidencialidad
</t>
  </si>
  <si>
    <t xml:space="preserve">Profesional Especializado División de Sistemas </t>
  </si>
  <si>
    <t xml:space="preserve">El profesional Especializado de la divisiòn de sistemas informa que el Consorcio STB instaló y actualiza el Antivirus periódicamente en todoslos equipos. 
No se encuentran implementadas las políticas de comunicación y navegación en internet.
Se cuenta con un proxy y un Fire Wallen mediante los cuales se bloquean posibles ataques informáticos.
No se encuentran la definición de perfiles de navegación en Internet mediante el software ISA Server.
Sin  acuerdos de confiencialidad </t>
  </si>
  <si>
    <t>Los controles no son efectivos, ya que de acuerdo a lo informado por el profesional especializado de la division de sistemas, solo se cuenta con dos controles, de los cinco planteados por el proceso</t>
  </si>
  <si>
    <t>SI-R4</t>
  </si>
  <si>
    <t>Fallas en el Hardware y Software de la entidad. Falta de metodología y procedimiento de desarrollo y mantenimiento de softwre, sea para desarrollo interno o por particulares.</t>
  </si>
  <si>
    <t>Fallas en el proceso de copia de respaldo o de restauraciòn de la informaciòn, o pérdida d ela misma</t>
  </si>
  <si>
    <t xml:space="preserve">1. Manual de políticas y
procedimientos de la seguridad de  la información. Procedimiento Copias de respaldo y Manual técnico de la herramienta de  backup.  Planeación  de adquisición de soporte de la infraestructura. Contrato de custodia. Plan de mejoramiento Reuniones de entendimiento de requerimientos. Casos de uso
Supervisión al contrato </t>
  </si>
  <si>
    <t xml:space="preserve">Profesional Especializado División de Sistemas  </t>
  </si>
  <si>
    <t xml:space="preserve">Continua sin efectividad de los controles planteados por el proceso, con motivo de no presentar cumplimiento en sus controles.  Igualmente se requiere el rediseño de controles, teniendo en cuenta los lineamientos de la política de administración del riesgo y diseño de contrles, adoptada en la entidad. </t>
  </si>
  <si>
    <t>TP-R1</t>
  </si>
  <si>
    <t>TRANSPORTE PUBLICO</t>
  </si>
  <si>
    <t>LaITTB no dispone de personal que adelante las funciones de enseñanza de transporte publico.                 La alta rotación de conductores de servicio público sin ninguna capacitación adecuada en la prestacion del servicio de transporte publico de pasajeros</t>
  </si>
  <si>
    <t>Infracciones por desconocimiento de la normatividad en materia de transito y transporte</t>
  </si>
  <si>
    <t xml:space="preserve">1. Gestión con las empresas transportadoras y de mas entidades que puedan coadyudar en la divulgación y conocimiento de la regulación vigente en materia de transporte público.
2. Ejecución de operativos de control
</t>
  </si>
  <si>
    <t xml:space="preserve">Profesional Especializado División de Transporte Público.
</t>
  </si>
  <si>
    <r>
      <rPr>
        <b/>
        <sz val="9"/>
        <color theme="1"/>
        <rFont val="Calibri"/>
        <family val="2"/>
        <scheme val="minor"/>
      </rPr>
      <t>No  se puede determinar efectividad</t>
    </r>
    <r>
      <rPr>
        <sz val="9"/>
        <color theme="1"/>
        <rFont val="Calibri"/>
        <family val="2"/>
        <scheme val="minor"/>
      </rPr>
      <t xml:space="preserve"> .  Se insta al proceso a revisar los riesgos y los controles, teniendo en cuenta los lineamientos de la política de administración de riesgos adoptada en la entidad, desde la vigencia 2020. </t>
    </r>
  </si>
  <si>
    <t>TP-R2</t>
  </si>
  <si>
    <t xml:space="preserve">NO se esta dando cumplimiento a
los Decretos 1047 del 05 de Junio de
2014; y, 1079 del 26 de Mayo 2015 con respecto a la exigencia de las Tarjetas de control de los vehiculos de transporte publico
</t>
  </si>
  <si>
    <t>Tarjetas   de   control   de   los vehiculos de transporte publico</t>
  </si>
  <si>
    <t>Cumplimiento</t>
  </si>
  <si>
    <t>1. Ejercer el control de las Tarjetas de control de los vehiculos de transporte              público. Gestion ante el min transporte para que de las herramientas a los Organismo de transito y empresas de transporte para flexibilizar el pago de seguridad social de los conductores de transporte publico</t>
  </si>
  <si>
    <t xml:space="preserve">Direccion, Profesional Especializado División de Transporte Público,  Profesional Especializado Division Tecnica,  Comandante Cuerpo Motorizado, Agentes de Transito Asignados.
</t>
  </si>
  <si>
    <r>
      <t xml:space="preserve">
</t>
    </r>
    <r>
      <rPr>
        <b/>
        <sz val="9"/>
        <color theme="1"/>
        <rFont val="Calibri"/>
        <family val="2"/>
        <scheme val="minor"/>
      </rPr>
      <t>No  se  evidencia  efectividad</t>
    </r>
    <r>
      <rPr>
        <sz val="9"/>
        <color theme="1"/>
        <rFont val="Calibri"/>
        <family val="2"/>
        <scheme val="minor"/>
      </rPr>
      <t xml:space="preserve">  en  los controles definidos para mitigar el  riesgo
</t>
    </r>
  </si>
  <si>
    <t>TRA-R1</t>
  </si>
  <si>
    <t>TRAMITES</t>
  </si>
  <si>
    <t>DesactualizacióndelSistemade GestióndelaCalidad.Insuficiencia deventanillasparaatencional usuario.Lasecciondelicenciasestanecesitandounespacioque garanticelaatencionaclientes,la impresióndelicencias,elregistro fotograficodelas licenciasde conduccion,elregistrodelsistema RUNTyelsistemadearchivodelas licencias</t>
  </si>
  <si>
    <t>Incumplimiento por falta de capacidad operativa y locativa.</t>
  </si>
  <si>
    <t>1. Reiterar solicitud  alDirector de la ampliación, modernización y ubicación depersonal idóneo para la atención en el area de matrículas.  
2. Actualización del Manual de procedimientos y manual de funciones. Normatividad en atencion al cliente</t>
  </si>
  <si>
    <t>Dirección General,                             La Profesional Especializada de la Division de Planeacion,                     La Profesional Especializada la Division Administrativa</t>
  </si>
  <si>
    <t xml:space="preserve">
De acuerdo a lo informado por el proceso, se cuenta con una cartilla  de tramites.  Se esta a la espera del digiturno que permita prestar una mejor atenciòn al ciudadano</t>
  </si>
  <si>
    <r>
      <t xml:space="preserve">Con motivo de la pandemia por covid 19 se retiro el digiturno.  De acuerdo a conversación con la gerente del consorcio, manifiesta que con el el nuevo sistema SIOT Web, se instalará nuevamente.  Se reubico la oficina de la coordinadora de Matrículas, para brindar una mejor atención a los usuarios. 
En referencia al segundo control, no demuestra </t>
    </r>
    <r>
      <rPr>
        <b/>
        <sz val="9"/>
        <color theme="1"/>
        <rFont val="Calibri"/>
        <family val="2"/>
        <scheme val="minor"/>
      </rPr>
      <t xml:space="preserve">efectividasd;  </t>
    </r>
    <r>
      <rPr>
        <sz val="9"/>
        <color theme="1"/>
        <rFont val="Calibri"/>
        <family val="2"/>
        <scheme val="minor"/>
      </rPr>
      <t xml:space="preserve"> porque aunque  se cuenta con una cartilla de trámites ante el SUIT, con 44 Tramites, se debe actualizar el Manual de procedimientos en el proceso de trámites.</t>
    </r>
  </si>
  <si>
    <t>TRA-R2</t>
  </si>
  <si>
    <t>El actual administrador del software aun no ha integrado diferentes procesos, manifestando continuamente que el software esta en construccion; y, hoy por hoy despues de 10 años la ITTB se ve avocada a laterminacion del contrato por el vencimiento del terminocontractual</t>
  </si>
  <si>
    <t>Cambio del administrador del software y del hardware por vencimiento del contrato</t>
  </si>
  <si>
    <t xml:space="preserve">
1. Notificar alDirector y al supervisor del contrato sobre las consecuencias que traeria parala Entidad  el no garantizar la continuidad en la prestación del servicio.
</t>
  </si>
  <si>
    <t>Dirección, El Profesional Especializado de la Division de Sistemas, La Profesional Especializada la Division Administrativa,</t>
  </si>
  <si>
    <t>De aceurdo a lo informado por el lider del proceso, Aún  persiste las inconsistencias en el funcionamiento  de software para la oficina de matriculas, el trámite que se realiza por la Web Service, no queda registrado en el Siot, ni deja   sincronizar  caso puntual la placa  BNM-50A (cancelación de matricula), se desconoce cuantos casos hay similares.</t>
  </si>
  <si>
    <r>
      <rPr>
        <b/>
        <sz val="9"/>
        <rFont val="Calibri"/>
        <family val="2"/>
        <scheme val="minor"/>
      </rPr>
      <t>El control es efectivo en  un 100%</t>
    </r>
    <r>
      <rPr>
        <sz val="9"/>
        <rFont val="Calibri"/>
        <family val="2"/>
        <scheme val="minor"/>
      </rPr>
      <t xml:space="preserve">, ya que se dio  la continuidad en el servicio. Razón por la cual se insta al proceso a identificar  nuevos riesgos y diseño de controles, teniendo como base los lineamientos de la política de administración del riesgo. </t>
    </r>
  </si>
  <si>
    <t>TRA-R3</t>
  </si>
  <si>
    <t>Hayinformacióndelicenciasde conduccionvigentesquese visualizanenelSILICOMTperono aparecencargadasenelRUNT</t>
  </si>
  <si>
    <t>InconsitenciasenelRUNTcon respectoaalgunasLicenciasde conducción.</t>
  </si>
  <si>
    <t xml:space="preserve">1. Gestión permanente ante lamesa de ayuda del sistema RUNT. 
Formato de datos. Enviar correo con firma digital al soporte RUNT
</t>
  </si>
  <si>
    <t xml:space="preserve">Coordinador del àrea de Matrìculas y Profesional Especializado Divisiòn Administrativa </t>
  </si>
  <si>
    <t>De acuerdo a lo informado por el lider del proceso, no se ha presentado inconvenientes, sin embargo  en caso de ocurrir. se recibiran las peticiones de migracion y remitirlas al RUNT via Ministerio de Transporte para el correspondiente cargue o denegación por parte del Ministerio según su criterio de validación.  Pero se evidencia el riesgo  de detención de manera injustificada por falta de requisito de seguridad.
 Hay incongruencias   en el formulario de informes, toda vez que no concuerda los trámites pagos con los procesados terminados. 
Aparecen cero trámites pagos y procesados  terminados aparecen varios información requerida de una misma fecha.</t>
  </si>
  <si>
    <r>
      <rPr>
        <b/>
        <sz val="9"/>
        <rFont val="Calibri"/>
        <family val="2"/>
        <scheme val="minor"/>
      </rPr>
      <t>Desde la vigencia 2019 se dio la efectividad del 100% al control.  S</t>
    </r>
    <r>
      <rPr>
        <sz val="9"/>
        <rFont val="Calibri"/>
        <family val="2"/>
        <scheme val="minor"/>
      </rPr>
      <t xml:space="preserve">e ha dado continuidad al contacto con la mesa de  ayuda del  RUNT.   Y con mayor relevancia el enlace del SIOT y el RUNT, por medio de la WEB SERVICE </t>
    </r>
  </si>
  <si>
    <t>AD-R1</t>
  </si>
  <si>
    <t>ADMINISTRATIVA</t>
  </si>
  <si>
    <t>Falta de apoyo gerencial para la ejecución de los programas de bienestar social. Falta de cultura organizacional y pérdida de competencia en el talento humano. Incumplimiento de las actividades propuestas en el Plan de Bienestar e Incentivos.</t>
  </si>
  <si>
    <t xml:space="preserve"> </t>
  </si>
  <si>
    <r>
      <t xml:space="preserve">
1. Seguimiento al Cronograma del
Plan de Bienestar.
 </t>
    </r>
    <r>
      <rPr>
        <b/>
        <sz val="9"/>
        <color theme="1"/>
        <rFont val="Calibri"/>
        <family val="2"/>
        <scheme val="minor"/>
      </rPr>
      <t>Evaluar el impacto de los programas del clima organizacional.</t>
    </r>
    <r>
      <rPr>
        <sz val="9"/>
        <color theme="1"/>
        <rFont val="Calibri"/>
        <family val="2"/>
        <scheme val="minor"/>
      </rPr>
      <t xml:space="preserve">
Elaborar de manera concertada el Plan de Inducción y Reinducción del personal.
Elaborar de manera Concertada el Plan Anual de Capacitación.
 Elaborar de manera Concertada el Plan de Bienestar eI  incentivos dela entidad
21/03/2016
</t>
    </r>
  </si>
  <si>
    <t>Profesional Especializado de la División Administrativa</t>
  </si>
  <si>
    <t xml:space="preserve">
La División Administrativa mediante acto administrativo 2019, realizo los planes de bienestar, de capacitación, de inducción y reinducción </t>
  </si>
  <si>
    <r>
      <t>Se valida l</t>
    </r>
    <r>
      <rPr>
        <b/>
        <sz val="9"/>
        <rFont val="Calibri"/>
        <family val="2"/>
        <scheme val="minor"/>
      </rPr>
      <t>a efectividad del control</t>
    </r>
    <r>
      <rPr>
        <sz val="9"/>
        <rFont val="Calibri"/>
        <family val="2"/>
        <scheme val="minor"/>
      </rPr>
      <t>, ya que los diferentes programas y planes se encuentran en ejecuciòn.  Razón por la cual se insta al proceso reivsar el riesgo y si es pertinente realizar su modificación, al igual que el rediseño de los controles, teniendo en cuenta la política de administración de riesgos adoptada en la entidad</t>
    </r>
  </si>
  <si>
    <t>AD-R2</t>
  </si>
  <si>
    <t xml:space="preserve">La evaluación  definitiva  se notificará personalmente al evaluado dentro de los dos (2) días siguientes a la fecha en la que se produzca.  Si no pudiere hacerse la notificación personal al cabo del término previsto en el inciso anterior, se enviará por correo certificado o electrónico una copia de la misma a la dirección que obre en la hoja de vida del evaluado y se dejará constancia escrita de ello, caso en el cual la notificación se entenderá surtida en la fecha </t>
  </si>
  <si>
    <t xml:space="preserve">
Calificación faltante en la historia laboral del servidor
</t>
  </si>
  <si>
    <t>1. Cumplimiento del Plan Operativo Anual y puntos de control en los procedimientos del sistema de gestión de calidad.  Cuadro control excel de calificaciones.</t>
  </si>
  <si>
    <t xml:space="preserve"> Mediante circular 022-19 de julio 24/19, se les notificó para realizar la evaluación parcial del primer semestre. La División Administrativa manifiesta que a la fecha reposan  las calificaciones en las historias  laborales, quedando todo el personal calificado a excepción de una funcionaria, teniendo en cuenta que se les informó mediante circular 002 del 22/02/2019.</t>
  </si>
  <si>
    <r>
      <t>Se demuestra</t>
    </r>
    <r>
      <rPr>
        <b/>
        <sz val="9"/>
        <rFont val="Calibri"/>
        <family val="2"/>
        <scheme val="minor"/>
      </rPr>
      <t xml:space="preserve"> efectividad en el control</t>
    </r>
    <r>
      <rPr>
        <sz val="9"/>
        <rFont val="Calibri"/>
        <family val="2"/>
        <scheme val="minor"/>
      </rPr>
      <t xml:space="preserve"> de llevar el registro de calificaciones en excel
 Razón por la cual se insta al proceso reivsar el riesgo y si es pertinente realizar su modificación, al igual que el rediseño de los controles, teniendo en cuenta la política de administración de riesgos adoptada en la entidad</t>
    </r>
  </si>
  <si>
    <t>PL-R1</t>
  </si>
  <si>
    <t>PLANEACION</t>
  </si>
  <si>
    <t xml:space="preserve">Poco compromiso de la instituciónal programar recursos para la
operación del sistema; desconocimiento de los requisitos de la norma NTCGP1000.
</t>
  </si>
  <si>
    <t>No continuar el rediseño e implementación adecuado del sistema de calidad.</t>
  </si>
  <si>
    <t xml:space="preserve">1. Definir equipo deapoyo al sistema.
2. Continuar actualización de procesosy procedimientos.
 3. Apoyargestión con la automatización de los  procesos.
4. Monitoreo y seguimientode indicadores.
5.Capacitar y sensibilizar al personal
</t>
  </si>
  <si>
    <t xml:space="preserve">Profsesional Especializado Divisiòn de Planeaciòn </t>
  </si>
  <si>
    <t>1 No se cuenta con equipo de apoyo 
2. Documentados procesos de contravenciones, trámits y seguridad  víal, en revisión de planeación para posterior presentación al Comité.</t>
  </si>
  <si>
    <t xml:space="preserve">Se insta al proceso revisar los riesgos y realizar las modificaciones pertinentes, teniendo en cuenta la implementación del Modelo Integrado de Planeación y Gestión MIPG. Igualmente diseñar los controles, teniendo en cuenta la política de administración del riesgo. </t>
  </si>
  <si>
    <t>PL-R2</t>
  </si>
  <si>
    <t>De acuerdo a lo informado por la profesional especializado de la divisiòn de planeaciòn, se  encuentra en proceso la caracterización de los procesos de seguridad vial y Juiridica y los procedimientos de matriculas 44   y seguridad vial  6</t>
  </si>
  <si>
    <t xml:space="preserve">
Incumplimiento del alcance de los proyectos.
</t>
  </si>
  <si>
    <t xml:space="preserve">1. Seguimiento trimestral a la ejecución de los proyectos de inversión.
Socializar con responsables de proyectos.
</t>
  </si>
  <si>
    <t>En la vigencia 2019, no se ejecutaron proyectos de inersión. Las metas se lograron por gestión según tablero  de control, planeación, técnica y transporte público.</t>
  </si>
  <si>
    <t>Se evidencia efectividad del conrol 
 Razón por la cual se insta al proceso reivsar el riesgo y si es pertinente realizar su modificación, al igual que el rediseño de los controles, teniendo en cuenta la política de administración de riesgos adoptada en la entidad</t>
  </si>
  <si>
    <t>CC-R1</t>
  </si>
  <si>
    <t xml:space="preserve">
Se debe mejorar la gestión del cobro persuasi voy coactivo de multas por concepto de violación a las normas de tránsito, mediante la
optimización de herramientas y
procesos que permitan la eficaz identificación y notificación de los infractores que se encuentran en mora con la I.T.T.B.e incentivar el pago con políticas ajustadas al Plan de Desarrollo.
</t>
  </si>
  <si>
    <t xml:space="preserve">
Falta de Oportunidad en el Cobro Coactivo, vencimiento de términos en los procesos
</t>
  </si>
  <si>
    <t>FINANCIERO</t>
  </si>
  <si>
    <r>
      <rPr>
        <b/>
        <sz val="9"/>
        <color theme="1"/>
        <rFont val="Calibri"/>
        <family val="2"/>
        <scheme val="minor"/>
      </rPr>
      <t xml:space="preserve">1. Publicación y Elaboración de Estrategias. </t>
    </r>
    <r>
      <rPr>
        <sz val="9"/>
        <color theme="1"/>
        <rFont val="Calibri"/>
        <family val="2"/>
        <scheme val="minor"/>
      </rPr>
      <t xml:space="preserve">
</t>
    </r>
    <r>
      <rPr>
        <b/>
        <sz val="9"/>
        <color theme="1"/>
        <rFont val="Calibri"/>
        <family val="2"/>
        <scheme val="minor"/>
      </rPr>
      <t>Acciones de mediano plazo aplicar el nuevo reglamento interno de cartera, dará inicio al cobro de derechos y comparendos por la vía persuasiva</t>
    </r>
    <r>
      <rPr>
        <sz val="9"/>
        <color theme="1"/>
        <rFont val="Calibri"/>
        <family val="2"/>
        <scheme val="minor"/>
      </rPr>
      <t xml:space="preserve">. 
</t>
    </r>
    <r>
      <rPr>
        <b/>
        <sz val="9"/>
        <color theme="1"/>
        <rFont val="Calibri"/>
        <family val="2"/>
        <scheme val="minor"/>
      </rPr>
      <t>Contratar personal en el área de derecho para apoyar la gestión de la oficina de Cobro Coactivo</t>
    </r>
    <r>
      <rPr>
        <sz val="9"/>
        <color theme="1"/>
        <rFont val="Calibri"/>
        <family val="2"/>
        <scheme val="minor"/>
      </rPr>
      <t xml:space="preserve">.–
</t>
    </r>
    <r>
      <rPr>
        <b/>
        <sz val="9"/>
        <color theme="1"/>
        <rFont val="Calibri"/>
        <family val="2"/>
        <scheme val="minor"/>
      </rPr>
      <t xml:space="preserve">Largo plazo: llevar los procesos de cobro tanto por la vía persuasiva y coactiva, determinados en el reglamento interno de cartera.
</t>
    </r>
  </si>
  <si>
    <t>Profesional Especializado división juridica, Profesional Especializado Division Financiera, Profesional Especializado  de la Division de Sistemas y Coordinacion de Cobro Coactivo</t>
  </si>
  <si>
    <t xml:space="preserve">
De acuerdo a lo manifestado por el Profesional Especializado de la División Financiera, se realizan llamadas a los deudores  embargados a a cuentas bancarias, cobro y pago inmediato  de obligación (deuda), en los operativos con  el apoyo de los agentes de tránsito. Y se fortalece la oficina con la vinculación de personal </t>
  </si>
  <si>
    <t>Los controles esta demostrando efectividad</t>
  </si>
  <si>
    <t>CC-R2</t>
  </si>
  <si>
    <t xml:space="preserve">No se estan asumiendo plenamente 
 las obligaciones de la ITTB con respecto al cobro coactivo en lo referente a que "Las autoridades de tránsito deberán establecer públicamente a más tardar en el
Mes de enero de cada año, planes y programas destinados al cobro de dichas sanciones y  dentro de este mismo periodo rendirán cuentas públicas sobre la ejecución de los mismos ”[Decreto 19 de 2012]. Definir administrativamente la situacion real de la cartera"morosa" de la entidad teniendo encuenta
que esta situacion ha generado
contablemente unos activos irreales
</t>
  </si>
  <si>
    <t xml:space="preserve">
Inadecuada gestión en el proceso de Administración de la cartera
</t>
  </si>
  <si>
    <t xml:space="preserve">
1. El cobro efectivo de las acreencias, es decir que se efectué el recaudo efectivo de la obligación clara, expresa y exigible, afavor de la ITTB, con los procedimientos aplicados dentro de la Coordinacion de Jurisdicción Coactiva con la finalidad de proteger el patrimonio público.
</t>
  </si>
  <si>
    <t>Profesional Especializado división juridica,Profesional Especializado de Division Financiera, Contadora, Profesional Especializado de la Division de Sistemas y Coordinacion de Cobro Coactivo</t>
  </si>
  <si>
    <t xml:space="preserve">Se creo el cargo de profesional universitario de cobro coactivo, y se vinculó personal para apoyar el proceso de cobro coactivo, se esta realizando los procesos judiciales y aplicando la ley  2155 del 14 de septiembre de 2021, para recuperación de cartera en comparendos.  </t>
  </si>
  <si>
    <t xml:space="preserve">El control ha iniciado su proceso de cumplimiento </t>
  </si>
  <si>
    <t>PD-R1</t>
  </si>
  <si>
    <t>DISCIPLINARIO</t>
  </si>
  <si>
    <t>El sujeto disciplinable deberá ser
investigado por funcionario competente y con observancia formal y material de las normas que determinen la ritualidad del
proceso,en los términos del Codigo Unico Disciplinario. Por lo anteriomente expuesto la ITTB ha venido incumplimiento de términos en las distintas etapas procesales. Ademas, se haincurrido en la falta de radicacion y control en la documentacion recibida para el
tramite correspondiente.</t>
  </si>
  <si>
    <t xml:space="preserve">
Demora en la Evaluación y Prescripción de la acción disciplinaria
</t>
  </si>
  <si>
    <t xml:space="preserve">
1. Seguimiento al mapa de riesgos. Revisión periódica del proceso por parte de la Oficina de Control Interno Disciplinario. Control de seguimiento periódico al inventario de expedientes.
</t>
  </si>
  <si>
    <t>Jere Oficina de Control Interno Disciplinario</t>
  </si>
  <si>
    <t xml:space="preserve">La Jefe de Control Interno Disciplinario presenta ante comité CICCI, informe de los procesos. </t>
  </si>
  <si>
    <t>Se insta al proceso a tener en cuenta los terminos de vencimiento en los procesos disciplinarios, ya que de acuerdo a su informe, se evidencian procesos próximos a vencer (noviembre de 2021)</t>
  </si>
  <si>
    <t>PD-R2</t>
  </si>
  <si>
    <t xml:space="preserve">Ausencia de controles de
verificación para comunicar y notificar.                 Nulidad por violacion al debido proceso.
Falta de control del servidor publico que tenga a su cargo el tramite. De
remision por competencia a otra
</t>
  </si>
  <si>
    <t>Desgaste administrativo por tratamiento inadecuado de la queja</t>
  </si>
  <si>
    <t xml:space="preserve"> 1. socialización del código de ética, Reglamento Interno de Trabajo y demás normatividad en materia disciplinaria.</t>
  </si>
  <si>
    <t>Director,                           Profesional Especializado Division Administrativa,                             Abogados Externos</t>
  </si>
  <si>
    <t xml:space="preserve">Se socializa el código de integridad </t>
  </si>
  <si>
    <t>Se insta  al proceso revisar el riesgo y los controles diseñados.  Teniendo en cuenta la política adoptada en  la entidad.  Igualmente con la Implementación del MIPG, se cuenta con el Código de Integridad</t>
  </si>
  <si>
    <t>AL-R1</t>
  </si>
  <si>
    <t>COMPRAS Y ALMACEN</t>
  </si>
  <si>
    <t xml:space="preserve">La Resolucion 1565 de 2014 la cual
aplica a las "empresas del sector público o privado que para sus fines misionales cuente, contrate, fabrique, ensamble, comercialice o administre flotas de vehiculos automotores o no automotores superiores a 10 unidades, o contrate o administre personal de conductores"; establece que toda institucion debe realizar el plan estratégico de seguridad vial el cual
contempla la elaboracion de un Plan de mantenimiento preventivo. </t>
  </si>
  <si>
    <t xml:space="preserve">
No existe un plan de mantenimiento general para obras y bienes adquiridos
</t>
  </si>
  <si>
    <t xml:space="preserve">
1. Preparar y  ejecutar planes de mantenimiento a cordes con las necesidades derivadas del tipo de activo fijo
</t>
  </si>
  <si>
    <t>ALMACENISTA</t>
  </si>
  <si>
    <t xml:space="preserve">El almacenista de la entidad, informa que se encuentra elaborado el Plan de  Mantenimiento General, proximo a remitirse a la división de planeación para lo de su competencia </t>
  </si>
  <si>
    <t xml:space="preserve">
El control  ha sido efectivo en un 50%, Continua sin realizarse su formalización </t>
  </si>
  <si>
    <t>AL-R2</t>
  </si>
  <si>
    <t xml:space="preserve">
ElAlmacenistaGeneralNodispone deinformaciónprecisadelos
bienesmueblesobsoletosobjetode
baja,porreposicion,donacion, inservibles,desmantelados, dañados,perdidos,faltantesopara laventaconelpropositodedefinifir
ladestinaciondelosbienesmuebles dadosdebajasiseranparala Donacion,Destruccionoparala venta
</t>
  </si>
  <si>
    <t>Existen inventarios obsoletos para dar de baja en los inventarios de la institucion</t>
  </si>
  <si>
    <t xml:space="preserve">1.Estudiar la necesidad y
conveniencia de dar de baja los bienes muebles que se encuentren en buenas condiciones, pero que no se requieren para el cumplimiento de sus funciones, y recomendar la baja de los mismos
a laDirección. Recomendar al Director, la necesidad de dar de baja los bienes muebles inservibles u obsoletos.
 2. Establecer los mecanismos de evaluación para la baja de bienes muebles.   Coordinar los estudios técnicos y  de conveniencia para ser presentados  al Comité.  Recomendar la destinación y el destinatario de los bienes muebles objeto de baja.  Ordenar la realización de avalúo comercial para la venta de los
bienes muebles objeto de baja
</t>
  </si>
  <si>
    <t>ALMACENISTA 
CONTADORA Y COMITÉ  DE INVENTARIOS</t>
  </si>
  <si>
    <t>Desde el ALMACEN de la entidad, se esta realizando el proceso de revisión del inventario de propiedad planta y equipos de la entidad, con el fin de proceder a realizar las depuraciónes pertinentes</t>
  </si>
  <si>
    <t>Se reitera la necesidad de implementar el procedimiento para la baja de los bienes</t>
  </si>
  <si>
    <t>MT-R1</t>
  </si>
  <si>
    <t>MOVILIDAD</t>
  </si>
  <si>
    <t xml:space="preserve">Teniendo en cuenta la falencia en la
cobertura de servicio por la insuficiencia de personal y el restringido parque automotor del cuerpo motorizado; se suma la falta de dotación de equipos de comunicaciones en cuanto a instrumentos y equipos de trabajo; lo cual limita a un mas el accionar de los agentes de transito, ante lo cual
se genera una falta de comunicacion oportuna y poca comunicación
entre las unidades
</t>
  </si>
  <si>
    <t xml:space="preserve">Faltade logisticas de comunicación entre el comando
y los agentes de transito. No hay radio base y los agentes no cuentan con el numero de radios adecuados
</t>
  </si>
  <si>
    <t>El comandante de transito , presentara a  la Direccion General de la ITTB mensualmente un informe del estado de las comunicaciones del cuerpo motorizado.</t>
  </si>
  <si>
    <t xml:space="preserve">
Periodicamenteserealizanreunionesentreelcomandantedetransito y el directodelaI.T.T.B. Y se cuenta con la logística de comunicación 
</t>
  </si>
  <si>
    <t>El control es efectivo.</t>
  </si>
  <si>
    <t>MT-R2</t>
  </si>
  <si>
    <t xml:space="preserve">Falta crear los escenarios y
mecanismos pertinentes para que la información fluya adecuadamente entre la parte administrativa y operativa de agentes de transito sobre la nueva normatividad de transito y transporte a objeto de
que no se presenten diferencias en la conceptualizacion de los Agentes deTransito, laInspecciondePolicia
y los profesionales especializados de la Division Juridica entornoa la normatividad vigente de transito </t>
  </si>
  <si>
    <t>No hay comunicación entre la parte administrativa y operativa de agentes de transito sobre la nueva nomratividad en transito y transporte</t>
  </si>
  <si>
    <t>Buscar instancias de comunicación y retroalimentación de la información, planes, programas y estrategias de la Dirección de la ITTB, en cumplimiento del objeto misional.     Seguimiento a la ejecución de planes de fortalecimiento de los canales  internos de comunicación.</t>
  </si>
  <si>
    <t xml:space="preserve">
</t>
  </si>
  <si>
    <t>MT-R3</t>
  </si>
  <si>
    <t xml:space="preserve">
Los ciudadanos en muchas 
ocasionesalserinfraccionados optancomoalternativapara contrarrestardichasancion, manifestarqueelagentequelo sancionoporquenolediodinero. EstasPQRSvanencontraviadelas iniciativasymecanismosdelaITTB tendientesadeterminarenforma prioritariaunaorientaciónética, civilista,democrática,educativay socialenla relacióncomunidad- agentesdetránsitoy demás
</t>
  </si>
  <si>
    <t>Fasas quejas y denuncias contra el cuerpo motoizado por ciudadanos inconformes con las contravenciones</t>
  </si>
  <si>
    <t>1. Designar por parte del Director un encargado de revisar, de atender, asignar y /o tramitar PQRS</t>
  </si>
  <si>
    <t>Comandante</t>
  </si>
  <si>
    <t>La Entidad cuenta con un link de PQRS en la pagina institucional, donde se registran todos los PQRSD y se trasladan a los responsables para su respectiva atención</t>
  </si>
  <si>
    <t>En control no tiene relación con el riesgo identificado, razón por la cual no se puede medir la efectividad. Y se insta al  proceso diseñar los controles de acuerdo a la política de administración del riesgo</t>
  </si>
  <si>
    <t>AM-R1</t>
  </si>
  <si>
    <t>PLANEACION 
SGA</t>
  </si>
  <si>
    <t xml:space="preserve">Al no adelantar la implementacion
del Plan Institucional de Gestion Ambiental, no se esta dando cumplimiento a la ley 373 de 1997 que establece el programa para el uso eficiente y el ahorro del agua; la ley 679 de2001 que declara asunto de interes social ,publico y de conveniencia nacional el uso
racional y eficiente de la energia y el art 65 de la ley 99 de 1993 que manifiesta se deben adoptar planes, programas y proyectos ambientales
y dictar normas para el control
</t>
  </si>
  <si>
    <t xml:space="preserve">
SancionesAdministrativasporla noimplmentacióndelSistemade GestiónAmbiental
</t>
  </si>
  <si>
    <t>ESTRATEGICO</t>
  </si>
  <si>
    <t xml:space="preserve">
1.Dar directrices sobre los responsables de la Implementacion del Plan de Gestión Ambiental de la  ITTB.
2. Adelantar acciones tendientes a desarrollar la estrategia que permita Implementar en la ITTB el Plan Institucional de Gestión Ambiental.
</t>
  </si>
  <si>
    <t>Director, Profesional Especializado División Administrativa. Profesional Especializado Division de Planeacion, Profesionales Especializados de las diferentes Divisiones, jefe de O.A.C.I.</t>
  </si>
  <si>
    <t>Se cuenta con el apoyo del profesional externo, Y se realizan las gestiones básicas  de seguimiento de los programas  de gestión ambiental</t>
  </si>
  <si>
    <t>El control demuestra efectividad</t>
  </si>
  <si>
    <t>CI-R1</t>
  </si>
  <si>
    <t>CONTROL Y EVALUACION</t>
  </si>
  <si>
    <t>Desinteres por parte de la alta dirección y lideres de los procesos</t>
  </si>
  <si>
    <t>Falta de aplicabilidad de los informes de la O.A.C.I. por parte de la alta dirección para mayor efectividad</t>
  </si>
  <si>
    <t>CUMPLIMIENTO</t>
  </si>
  <si>
    <t xml:space="preserve">1. Reunionesconaltadirección,
ComitédeControlInterno.  </t>
  </si>
  <si>
    <t xml:space="preserve">Direccion, Profesionales Especializados de las diferentes Divisiones, Jefe Oficina Asesora de Control Interno. 
</t>
  </si>
  <si>
    <t>La oficina de control interno ha realizado los respectivos comité Institucionales de Coordinación de Control Interno, se ha socializado sobre temas en referencia  los roles de la oficina de control interno y sobre el Modelo Integrado de Planeación y Gestión</t>
  </si>
  <si>
    <t>El control ha demostrado efectividad</t>
  </si>
  <si>
    <t>CI-R2</t>
  </si>
  <si>
    <t>Faltadecompromisoenalgunas divisionesy unidadesdelaEntidad paraatenderlassugerenciasy recomendacionesrealizadasporla O.A.C.I.Encuantoa lapresentaciondelos informes</t>
  </si>
  <si>
    <t>Sentidodepertenenciay compromisoconeldesarrollode laMisiónInstitucionaldealgunos funcionariosy carenciaenla culturadelAutocontrol</t>
  </si>
  <si>
    <t xml:space="preserve">1. Fomento de la Cultura del
Autocontrol
</t>
  </si>
  <si>
    <t>Jefe Oficina Asesora de Control Interno  con el apoyo del psicologo de la entidad</t>
  </si>
  <si>
    <t>La Oficina de Control Interno, a traves de mensajes ha fomentado el autocontrol en los proesos,  Aunque falta complemenar con mas actividades,  pero debido a las  multiples funciones de la oficina y a la falta de personal para su total cumplimiento, no se ha logrado-</t>
  </si>
  <si>
    <t xml:space="preserve">
El control para este periodo no fue 100% efectivo
</t>
  </si>
  <si>
    <t>SANDRA LINEY ALHUCEMA AREVALO</t>
  </si>
  <si>
    <t xml:space="preserve">ASESOR DE CONTROL INTERNO </t>
  </si>
  <si>
    <t>Preventivo</t>
  </si>
  <si>
    <t>Detectivo</t>
  </si>
  <si>
    <t>Correctivo</t>
  </si>
  <si>
    <t>Automático</t>
  </si>
  <si>
    <t>Manual</t>
  </si>
  <si>
    <t>Documentado</t>
  </si>
  <si>
    <t>Sin Documentar</t>
  </si>
  <si>
    <t>Continua</t>
  </si>
  <si>
    <t>Aleatoria</t>
  </si>
  <si>
    <t>Registro Sustancial</t>
  </si>
  <si>
    <t>Registro Material</t>
  </si>
  <si>
    <t>Sin registro</t>
  </si>
  <si>
    <t>Reducir</t>
  </si>
  <si>
    <t>Aceptar</t>
  </si>
  <si>
    <t>Evitar</t>
  </si>
  <si>
    <t>Finalizado</t>
  </si>
  <si>
    <t>En curso</t>
  </si>
  <si>
    <t>DES-01</t>
  </si>
  <si>
    <t>PCM-01</t>
  </si>
  <si>
    <t>PCM-02</t>
  </si>
  <si>
    <t>PCM-03</t>
  </si>
  <si>
    <t>Procesos</t>
  </si>
  <si>
    <t>Sigla</t>
  </si>
  <si>
    <t>Direccionamiento</t>
  </si>
  <si>
    <t>DES</t>
  </si>
  <si>
    <t>Planeación</t>
  </si>
  <si>
    <t>PCM</t>
  </si>
  <si>
    <t>TRA</t>
  </si>
  <si>
    <t>Contravenciones</t>
  </si>
  <si>
    <t>CON</t>
  </si>
  <si>
    <t>SET</t>
  </si>
  <si>
    <t>Financiera</t>
  </si>
  <si>
    <t>FIN</t>
  </si>
  <si>
    <t>Juridica</t>
  </si>
  <si>
    <t>JUR</t>
  </si>
  <si>
    <t>Almacén</t>
  </si>
  <si>
    <t>COM</t>
  </si>
  <si>
    <t>TEC</t>
  </si>
  <si>
    <t>Administrativa</t>
  </si>
  <si>
    <t>ADM</t>
  </si>
  <si>
    <t>Gestión Documental</t>
  </si>
  <si>
    <t>GED</t>
  </si>
  <si>
    <t>Control y Evaluación</t>
  </si>
  <si>
    <t>CEV</t>
  </si>
  <si>
    <t>Gestión Ambiental</t>
  </si>
  <si>
    <t>SGA</t>
  </si>
  <si>
    <t>SST</t>
  </si>
  <si>
    <t>DE APOYO 
TRANSVERSAL</t>
  </si>
  <si>
    <t>DES-02</t>
  </si>
  <si>
    <t>DES-03</t>
  </si>
  <si>
    <t>CÓDIGO</t>
  </si>
  <si>
    <t xml:space="preserve">TIPO </t>
  </si>
  <si>
    <t>COM-01</t>
  </si>
  <si>
    <t>COM-02</t>
  </si>
  <si>
    <t>COM-03</t>
  </si>
  <si>
    <t>Eficacia</t>
  </si>
  <si>
    <t>Publicación del  Plan anual de adquisiciones en la plataforma SECOP II</t>
  </si>
  <si>
    <t>Ejecución de Auditorias</t>
  </si>
  <si>
    <t>Informe de Seguimiento Planes de mejoramiento</t>
  </si>
  <si>
    <t>Seguimiento al Sistema de Control Interno - MIPG</t>
  </si>
  <si>
    <t>Evaluación de la Gestión de Riesgos</t>
  </si>
  <si>
    <t>CEV-01</t>
  </si>
  <si>
    <t>CEV-02</t>
  </si>
  <si>
    <t>CEV-03</t>
  </si>
  <si>
    <t>CEV-04</t>
  </si>
  <si>
    <t>Eficiencia</t>
  </si>
  <si>
    <t>Efectividad</t>
  </si>
  <si>
    <t>Informes rendidos</t>
  </si>
  <si>
    <t>FIN-01</t>
  </si>
  <si>
    <t>FIN-02</t>
  </si>
  <si>
    <t>FIN-03</t>
  </si>
  <si>
    <t>FIN-04</t>
  </si>
  <si>
    <t>FIN-05</t>
  </si>
  <si>
    <t>Reuniones Comité de Conciliación</t>
  </si>
  <si>
    <t>JUR-01</t>
  </si>
  <si>
    <t>JUR-02</t>
  </si>
  <si>
    <t>JUR-03</t>
  </si>
  <si>
    <t>JUR-04</t>
  </si>
  <si>
    <t xml:space="preserve">Eficacia </t>
  </si>
  <si>
    <t>Actualización hojas de vida  en SIGEP</t>
  </si>
  <si>
    <t>Test de percepción del Código de Integridad</t>
  </si>
  <si>
    <t>ADM-01</t>
  </si>
  <si>
    <t>ADM-02</t>
  </si>
  <si>
    <t>ADM-03</t>
  </si>
  <si>
    <t>ADM-04</t>
  </si>
  <si>
    <t>Administración del aplicativo HQ RUNT</t>
  </si>
  <si>
    <t>Profesional Especializado División de Sistemas</t>
  </si>
  <si>
    <t>TEC-01</t>
  </si>
  <si>
    <t>TEC-02</t>
  </si>
  <si>
    <t>TEC-03</t>
  </si>
  <si>
    <t>TEC-04</t>
  </si>
  <si>
    <t>Sensibilización en seguridad vial</t>
  </si>
  <si>
    <t>Comités local de seguridad vial y/o Red de observatorios Territoriales-ANSV (Análisis de siniestralidad)</t>
  </si>
  <si>
    <t>Operativos de control y vigilancia al transito</t>
  </si>
  <si>
    <t xml:space="preserve">Trimestral </t>
  </si>
  <si>
    <t>Profesional Especializado División Técnica</t>
  </si>
  <si>
    <t>Profesional Especializado División  Transporte Público</t>
  </si>
  <si>
    <t>Mantenimiento de semaforización</t>
  </si>
  <si>
    <t>Expedición de tarjetas de operación</t>
  </si>
  <si>
    <t>SEV-05</t>
  </si>
  <si>
    <t>Comparendos gestionados</t>
  </si>
  <si>
    <t>Fallos emitidos</t>
  </si>
  <si>
    <t>Ordenes de salida gestionadas</t>
  </si>
  <si>
    <t>Registro de comparendos</t>
  </si>
  <si>
    <t>CON-01</t>
  </si>
  <si>
    <t>CON-02</t>
  </si>
  <si>
    <t>CON-03</t>
  </si>
  <si>
    <t>CON-04</t>
  </si>
  <si>
    <t>GED-001</t>
  </si>
  <si>
    <t>GED-002</t>
  </si>
  <si>
    <t>GED-003</t>
  </si>
  <si>
    <t>Coordinador de Matriculas</t>
  </si>
  <si>
    <t>TRA-01</t>
  </si>
  <si>
    <t>TRA-02</t>
  </si>
  <si>
    <t>TRA-03</t>
  </si>
  <si>
    <t>Cuatrimestral</t>
  </si>
  <si>
    <t>Cumplimiento del Plan Anual de Trabajo</t>
  </si>
  <si>
    <t>(# Actividades ejecutadas / # Actividades programadas) * 100.</t>
  </si>
  <si>
    <t>Responsable del SG-SST</t>
  </si>
  <si>
    <t>SST-01</t>
  </si>
  <si>
    <t xml:space="preserve">Cumplimiento </t>
  </si>
  <si>
    <t>SGA-01</t>
  </si>
  <si>
    <t>Cumplimiento del Plan de Acción Ambiental:</t>
  </si>
  <si>
    <t>Responsable del SGA</t>
  </si>
  <si>
    <t>Eficacia del Plan de Acción</t>
  </si>
  <si>
    <t>(# Metas ejecutadas / # Metas programadas en el periodo) * 100</t>
  </si>
  <si>
    <t>Satisfacción de Grupos de Valor</t>
  </si>
  <si>
    <t>(# Usuarios que califican como satisfactorio / Total encuestados) * 100</t>
  </si>
  <si>
    <t>Director</t>
  </si>
  <si>
    <t>Índice de Desempeño Institucional (IDI).</t>
  </si>
  <si>
    <t>(Puntaje IDI Vigencia Actual) / (Puntaje IDI Vigencia Anterior) - 1 * 100</t>
  </si>
  <si>
    <t>Determinar el nivel de cumplimiento de las metas físicas y cronológicas establecidas en la planeación institucional para asegurar la entrega oportuna de productos y servicios</t>
  </si>
  <si>
    <t>Evaluar la percepción de los ciudadanos y partes interesadas respecto a la calidad, oportunidad y calidez de los servicios prestados por la entidad para identificar oportunidades de mejora.</t>
  </si>
  <si>
    <t>Comparar el nivel de madurez y efectividad de la gestión institucional frente a los estándares nacionales definidos por el DAFP para orientar el fortalecimiento de las dimensiones del modelo.</t>
  </si>
  <si>
    <t>OBJETIVO</t>
  </si>
  <si>
    <t>Eficacia/Calidad</t>
  </si>
  <si>
    <t>Índice de Cumplimiento de la Planeación Institucional</t>
  </si>
  <si>
    <t>Medir la capacidad de la División de Planeación para formular y ajustar los instrumentos de planeación operativa en los tiempos legalmente establecidos.</t>
  </si>
  <si>
    <t>(# de Instrumentos de planeación formulados y ajustados) / (# Instrumentos de planeación programados en el periodo) *100</t>
  </si>
  <si>
    <t>Eficacia en la Gestión de Proyectos de Inversión</t>
  </si>
  <si>
    <t>(# Número de proyectos con viabilidad o certificación) / (#  de proyectos presentados ante el ente correspondiente) * 100</t>
  </si>
  <si>
    <t>Determinar la efectividad de la oficina de planeación en la estructuración de proyectos que logran viabilidad técnica o certificación para su ejecución.</t>
  </si>
  <si>
    <t>Oportunidad en la Rendición de Cuentas e Informes Externos</t>
  </si>
  <si>
    <t>( # Número de informes presentados en el plazo establecido) / (# total de informes requeridos en el periodo) *100</t>
  </si>
  <si>
    <t>Índice de Resolución de Trámites de Matrícula</t>
  </si>
  <si>
    <t>( # de trámites legalizados y finalizados / # de trámites solicitados ) * 100</t>
  </si>
  <si>
    <t>Cumplimiento de Cargue de Información Vehicular (RUNT)</t>
  </si>
  <si>
    <t>( # de vehículos migrados efectivamente / # de vehículos programados para migración ) * 100</t>
  </si>
  <si>
    <t>( # de requisitos SUIT actualizados e informes de operación / # total de obligaciones del periodo ) * 100</t>
  </si>
  <si>
    <t>Determinar el porcentaje de trámites que han cumplido con el ciclo completo (legalización y entrega a archivo) frente a las solicitudes recibidas.</t>
  </si>
  <si>
    <t>Asegurar que la totalidad de los vehículos programados sean migrados correctamente a la plataforma nacional RUNT sin errores técnicos.</t>
  </si>
  <si>
    <t>Verificar el cumplimiento de las actividades de supervisión y actualización de información pública de trámites exigida por la ley.</t>
  </si>
  <si>
    <t>Cumplimiento de Obligaciones SUIT</t>
  </si>
  <si>
    <t>Fortalecer la cultura vial de los ciudadanos mediante jornadas educativas para reducir conductas de riesgo en la vía</t>
  </si>
  <si>
    <t>Analizar de forma técnica las cifras de siniestralidad para tomar decisiones estratégicas que reduzcan la accidentalidad en el territorio.</t>
  </si>
  <si>
    <t>SEV-01</t>
  </si>
  <si>
    <t>SEV-02</t>
  </si>
  <si>
    <t>SEV-03</t>
  </si>
  <si>
    <t>SEV-04</t>
  </si>
  <si>
    <t>Verificar el cumplimiento de las normas de tránsito mediante controles en vía para mejorar el orden y la seguridad ciudadana</t>
  </si>
  <si>
    <t>Asegurar la operatividad y correcto funcionamiento de los dispositivos de regulación de tránsito para garantizar la movilidad fluida y segura.</t>
  </si>
  <si>
    <t>Regular la prestación del servicio público garantizando que los vehículos cumplan con los requisitos legales para su funcionamiento</t>
  </si>
  <si>
    <t>Garantizar el procesamiento oportuno de las infracciones para definir la situación jurídica de los conductores dentro de los términos de ley.</t>
  </si>
  <si>
    <t>Asegurar la debida administración de justicia administrativa mediante la emisión de fallos que resuelvan de fondo las audiencias solicitadas.</t>
  </si>
  <si>
    <t>Agilizar la entrega de vehículos inmovilizados mediante la verificación eficiente de los requisitos legales y el pago de obligaciones.</t>
  </si>
  <si>
    <t>Asegurar la integridad y veracidad de la información contravencional mediante el cargue oportuno de las infracciones en el sistema SIOT/RUNT.</t>
  </si>
  <si>
    <t>Cupo de pagos gestionado</t>
  </si>
  <si>
    <t>Optimizar el flujo de caja institucional mediante la ejecución oportuna de los pagos programados en el PAC para cumplir con las obligaciones de la entidad.</t>
  </si>
  <si>
    <t>Recuperación de cartera</t>
  </si>
  <si>
    <t>Fortalecer la sostenibilidad financiera mediante la gestión efectiva del cobro y recaudo de los saldos pendientes de vigencias anteriores.</t>
  </si>
  <si>
    <t>Equilibrio presupuestal</t>
  </si>
  <si>
    <t>Garantizar la estabilidad financiera de la entidad mediante la correlación técnica entre la ejecución de gastos y el recaudo efectivo de ingresos.</t>
  </si>
  <si>
    <t>Recaudo sobre ingresos</t>
  </si>
  <si>
    <t>Medir la efectividad de la gestión de ingresos frente a las metas presupuestadas para asegurar la disponibilidad de recursos de inversión y funcionamiento.</t>
  </si>
  <si>
    <t>Asegurar la transparencia y el cumplimiento normativo mediante la entrega oportuna de los estados y reportes financieros a los entes de control.</t>
  </si>
  <si>
    <t>Contador</t>
  </si>
  <si>
    <t>Profesional Especializado División Financiera</t>
  </si>
  <si>
    <t>Atender de manera oportuna y fundamentada los requerimientos jurídicos internos y externos para garantizar el derecho de petición y el debido proceso.</t>
  </si>
  <si>
    <t>Evaluar la procedencia de la conciliación en los procesos en contra de la entidad para prevenir el daño antijurídico y proteger el patrimonio institucional.</t>
  </si>
  <si>
    <t>Ejercer la representación legal de la entidad ante los despachos judiciales para asegurar una defensa técnica y efectiva de los intereses institucionales.</t>
  </si>
  <si>
    <t>Garantizar la transparencia y publicidad de la gestión contractual mediante el cargue oportuno de los procesos en la plataforma estatal obligatoria.</t>
  </si>
  <si>
    <t>Cumplir con el principio de publicidad y transparencia mediante el cargue y actualización oportuna de la planeación contractual en la plataforma estatal</t>
  </si>
  <si>
    <t>COM-04</t>
  </si>
  <si>
    <t>Asegurar el control administrativo y la integridad de los bienes institucionales mediante el registro sistemático de los movimientos de bodega.</t>
  </si>
  <si>
    <t>reservar la vida útil y la seguridad operativa del parque automotor institucional mediante la ejecución del plan de mantenimiento preventivo.</t>
  </si>
  <si>
    <t>Garantizar condiciones de infraestructura seguras y funcionales para la prestación del servicio mediante la atención de las necesidades de mantenimiento.</t>
  </si>
  <si>
    <t>Garantizar la actualización y disponibilidad de la información institucional en los canales digitales para el acceso ciudadano.</t>
  </si>
  <si>
    <t>Asegurar la integridad y recuperación de la base de datos misional mediante la ejecución sistemática de copias de respaldo.</t>
  </si>
  <si>
    <t>Garantizar la operatividad y el correcto funcionamiento de la conexión institucional con la plataforma nacional RUNT.</t>
  </si>
  <si>
    <t>Integridad de Backups (SIOT)</t>
  </si>
  <si>
    <t>Control de Seguridad (Suite)</t>
  </si>
  <si>
    <t>Mitigar riesgos de acceso no autorizado mediante la auditoría periódica de perfiles y permisos de usuario en las plataformas.</t>
  </si>
  <si>
    <t>Garantizar que el 100% de los servidores de carrera tengan metas definidas al inicio del periodo para asegurar una evaluación objetiva del desempeño.</t>
  </si>
  <si>
    <t>Medir el nivel de logro y competencias de los servidores para identificar necesidades de capacitación y estímulos institucionales.</t>
  </si>
  <si>
    <t>Asegurar la integridad y veracidad de la información del talento humano en el sistema nacional (SIGEP) para cumplir con la ley de transparencia.</t>
  </si>
  <si>
    <t>Evaluar el impacto de las estrategias de integridad y el nivel de internalización de los valores en los servidores de la entidad.</t>
  </si>
  <si>
    <t>(# de servidores que aprueban el test de integridad) / (Total de servidores que presentaron el test) * 100</t>
  </si>
  <si>
    <t>Cumplimiento del Cronograma de Transferencias Primarias</t>
  </si>
  <si>
    <t>Índice de Cumplimiento en la Entrega y Diligenciamiento del FUID</t>
  </si>
  <si>
    <t>Medir el nivel de responsabilidad y oportunidad de las dependencias en la entrega del Formato Único de Inventario Documental (FUID) de sus archivos de gestión.</t>
  </si>
  <si>
    <t xml:space="preserve">Modernizar la gestión  documental mediante la intervención técnica, digitalización y consulta de expedientes de vehículos, asegurando su preservación a través del SIC. </t>
  </si>
  <si>
    <t>Ejecutar el primer ciclo de transferencias primarias desde las oficinas productoras hacia el archivo centralizado, aplicando las TVD.</t>
  </si>
  <si>
    <t>Porcentaje de transferencias primarias ejecutadas</t>
  </si>
  <si>
    <t>Evaluar el grado de avance y efectividad en la ejecución de las actividades,  programados en el Plan de Acción Ambiental (PAA), garantizando que la entidad cumpla con la normativa ambiental vigente.</t>
  </si>
  <si>
    <t>Evaluar el grado de avance y efectividad en la ejecución de las actividades,  programados en el Plan del SG-SST, garantizando que la entidad cumpla con la normativa de seguridad y salud en el trabajo vigente.</t>
  </si>
  <si>
    <t>PCM-OT-004</t>
  </si>
  <si>
    <t>Evaluar la capacidad operativa de la oficina de control interno para ejecutar las auditorías y seguimientos programados, garantizando la verificación de la legalidad y eficiencia en todos los procesos de la entidad</t>
  </si>
  <si>
    <t>Medir la capacidad de las dependencias para implementar acciones correctivas efectivas que eliminen las causas de los hallazgos detectados por entes de control (Interno, Contraloría, etc.), asegurando la mejora del desempeño institucional.</t>
  </si>
  <si>
    <t>Garantizar que los riesgos institucionales y de corrupción sean monitoreados en los tiempos establecidos, permitiendo la detección temprana de posibles desviaciones y la aplicación oportuna de controles preventivos.</t>
  </si>
  <si>
    <t>Monitorear el nivel de madurez y fortalecimiento del sistema de control interno, asegurando que la entidad cuente con un ambiente de control sólido que proteja los recursos públicos y facilite el cumplimiento de las metas.</t>
  </si>
  <si>
    <t>(# de hallazgos cerrados satisfactoriamente / Total de hallazgos abiertos en el periodo) * 100</t>
  </si>
  <si>
    <t>(# de seguimientos realizados / # de seguimientos programados) * 100</t>
  </si>
  <si>
    <t>Inspector de Política I y II</t>
  </si>
  <si>
    <t>Publicación de información en la página web institucional</t>
  </si>
  <si>
    <t>Profesional Universitario  División Administrativa</t>
  </si>
  <si>
    <t>Saneamiento y organización digital de expedientes de vehículos</t>
  </si>
  <si>
    <t>(# Expedientes de vehículos digitalizados) / (Total de expedientes físicos priorizados para digitalización) *100</t>
  </si>
  <si>
    <t>(#  de personas sensibilizadas/ #  de personas proyectadas)*100</t>
  </si>
  <si>
    <t>(# de comités de accidentalidad y/o ROT realizados/ # de comités programados)*100</t>
  </si>
  <si>
    <t>(# de operativos realizados/ # de operativos proyectados)* 100</t>
  </si>
  <si>
    <t>(#  de intersecciones semaforizadas con mantenimiento/ #  total  intersecciones en la ciudad)*100</t>
  </si>
  <si>
    <t>(# de vehículos de transporte público de pasajeros con tarjetas expedidas/ # de vehículos de transporte público individual de pasajeros registrados en la ITTB)  *100</t>
  </si>
  <si>
    <t>(# de comparendos procesados / #  total de comparendos elaborados) *100</t>
  </si>
  <si>
    <t xml:space="preserve">(#  de fallos emitidos / #  de audiencias solicitadas) * 100 </t>
  </si>
  <si>
    <t>(#  de  ordenes de salida gestionadas / #  de solicitudes de  salida requerida  por los usuarios )* 100</t>
  </si>
  <si>
    <t>(# de comparendos  registrados en SIOT / #  de comparendos realizados) *100</t>
  </si>
  <si>
    <t>(Cupo de pago gestionado / cupo de pago asignado) *100</t>
  </si>
  <si>
    <t xml:space="preserve">(Valor cartera recuperada/ Valor presupuestado del periodo de recuperación cartera para la vigencia) *100 </t>
  </si>
  <si>
    <t>(Ejecución de gastos / Recaudo de ingresos)* 100</t>
  </si>
  <si>
    <t>(Valor de ingresos recaudados mensual/ Valor total de ingresos presupuestados mensual en la vigencia) *100</t>
  </si>
  <si>
    <t>(# de Informes financieros rendidos / #  de informes financieros obligatorios) *100</t>
  </si>
  <si>
    <t>(# de respuestas emitidas / # de solicitudes recibidas)*100</t>
  </si>
  <si>
    <t xml:space="preserve">(# de reuniones del comité de conciliación realizadas/ # de reuniones programadas)* 100
</t>
  </si>
  <si>
    <t>(# de  procesos radicados en Juzgados / # de procesos revisados en Comité) * 100</t>
  </si>
  <si>
    <t>(# de contratos publicados oportunamente / #  total de contratos de la ITTB ) *100</t>
  </si>
  <si>
    <t>(# de publicaciones en Secop del PAA / #  de actualizaciones realizadas al PAA) *100</t>
  </si>
  <si>
    <t>(#  de registros de salidas de almacén / #   total de adquisiciones)  *100</t>
  </si>
  <si>
    <t>(#  de Mantenimientos realizados / #  de mantenimientos programados)  *100</t>
  </si>
  <si>
    <t>(# de Mantenimientos realizados / #  de mantenimientos programados)  *100</t>
  </si>
  <si>
    <t>(# de documentos publicados en el mes/ # de documentos recibidos para publicación en el mes) *100</t>
  </si>
  <si>
    <t>(#  de perfiles auditados y depurados en el periodo) /(Total de perfiles activos en la Suite corporativa) * 100</t>
  </si>
  <si>
    <t>(# de días con operatividad total del aplicativo)/(# de días hábiles del periodo) * 100 ó  (#Fallas de conexión HQ RUNT resueltas) / (Total de fallas de conexión reportadas) * 100</t>
  </si>
  <si>
    <t>(# empleados con compromisos concertados y registrados en el aplicativo EDL/ # total empleados de carrera administrativa que les aplica el sistema tipo EDL)  *100</t>
  </si>
  <si>
    <t>(# empleados con evaluaciones de desempeño registradas en el aplicativo EDL/ # total empleados de carrera administrativa que les aplica el sistema tipo EDL)  *100</t>
  </si>
  <si>
    <t>(#Hojas de vida actualizadas en SIGEP / Total servidores de la entidad) *100</t>
  </si>
  <si>
    <t xml:space="preserve">(# de dependencias que entregaron el FUID diligenciado / Total de dependencias de la entidad) *100 </t>
  </si>
  <si>
    <t>(# Actividades ambientales ejecutadas / # Actividades programadas) * 100.</t>
  </si>
  <si>
    <t>(# de auditorias realizadas/#  de auditorias programadas)*100</t>
  </si>
  <si>
    <t>(# de Seguimientos realizados a la gestión del Riesgo  / #  de seguimiento  a la gestión de riesgos de acuerdo a la política de Administración del Riesgo y Diseño de Controles)*100.</t>
  </si>
  <si>
    <t>Evaluar la puntualidad y cumplimiento en la entrega de los informes de gestión y resultados ante los entes de control y/o grupos de interés</t>
  </si>
  <si>
    <t>(# Backups asegurados base de datos SIOT/ #Backups programados) *100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</si>
</sst>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42" formatCode="_-&quot;$&quot;\ * #,##0_-;\-&quot;$&quot;\ * #,##0_-;_-&quot;$&quot;\ * &quot;-&quot;_-;_-@_-"/>
    <numFmt numFmtId="41" formatCode="_-* #,##0_-;\-* #,##0_-;_-* &quot;-&quot;_-;_-@_-"/>
    <numFmt numFmtId="44" formatCode="_-&quot;$&quot;\ * #,##0.00_-;\-&quot;$&quot;\ * #,##0.00_-;_-&quot;$&quot;\ * &quot;-&quot;??_-;_-@_-"/>
    <numFmt numFmtId="43" formatCode="_-* #,##0.00_-;\-* #,##0.00_-;_-* &quot;-&quot;??_-;_-@_-"/>
    <numFmt numFmtId="164" formatCode="0.00;[Red]0.00"/>
    <numFmt numFmtId="165" formatCode="#,##0.00\ \€"/>
  </numFmts>
  <fonts count="43" x14ac:knownFonts="1">
    <font>
      <sz val="11"/>
      <color theme="1"/>
      <name val="Calibri"/>
      <family val="2"/>
      <scheme val="minor"/>
    </font>
    <font>
      <sz val="10"/>
      <color rgb="FF000000"/>
      <name val="Arial Narrow"/>
      <family val="2"/>
    </font>
    <font>
      <sz val="10"/>
      <color theme="1"/>
      <name val="Calibri"/>
      <family val="2"/>
      <scheme val="minor"/>
    </font>
    <font>
      <sz val="11"/>
      <color theme="1"/>
      <name val="Calibri"/>
      <family val="2"/>
      <scheme val="minor"/>
    </font>
    <font>
      <sz val="10"/>
      <name val="Arial"/>
      <family val="2"/>
    </font>
    <font>
      <sz val="12"/>
      <name val="Times New Roman"/>
      <family val="1"/>
    </font>
    <font>
      <b/>
      <sz val="11"/>
      <color theme="1"/>
      <name val="Calibri"/>
      <family val="2"/>
      <scheme val="minor"/>
    </font>
    <font>
      <sz val="10"/>
      <name val="Calibri"/>
      <family val="2"/>
      <scheme val="minor"/>
    </font>
    <font>
      <b/>
      <sz val="18"/>
      <name val="Calibri"/>
      <family val="2"/>
      <scheme val="minor"/>
    </font>
    <font>
      <b/>
      <sz val="10"/>
      <name val="Calibri"/>
      <family val="2"/>
      <scheme val="minor"/>
    </font>
    <font>
      <sz val="10"/>
      <name val="Verdana"/>
      <family val="2"/>
    </font>
    <font>
      <sz val="11"/>
      <color indexed="8"/>
      <name val="Calibri"/>
      <family val="2"/>
    </font>
    <font>
      <sz val="12"/>
      <name val="Calibri"/>
      <family val="2"/>
      <scheme val="minor"/>
    </font>
    <font>
      <b/>
      <sz val="12"/>
      <color indexed="9"/>
      <name val="Calibri"/>
      <family val="2"/>
      <scheme val="minor"/>
    </font>
    <font>
      <b/>
      <sz val="12"/>
      <name val="Calibri"/>
      <family val="2"/>
      <scheme val="minor"/>
    </font>
    <font>
      <b/>
      <sz val="9"/>
      <color theme="1"/>
      <name val="Calibri"/>
      <family val="2"/>
      <scheme val="minor"/>
    </font>
    <font>
      <sz val="9"/>
      <color theme="1"/>
      <name val="Calibri"/>
      <family val="2"/>
      <scheme val="minor"/>
    </font>
    <font>
      <sz val="9"/>
      <color rgb="FFFF0000"/>
      <name val="Calibri"/>
      <family val="2"/>
      <scheme val="minor"/>
    </font>
    <font>
      <sz val="9"/>
      <name val="Calibri"/>
      <family val="2"/>
      <scheme val="minor"/>
    </font>
    <font>
      <b/>
      <sz val="9"/>
      <name val="Calibri"/>
      <family val="2"/>
      <scheme val="minor"/>
    </font>
    <font>
      <b/>
      <sz val="9"/>
      <color rgb="FFFF0000"/>
      <name val="Calibri"/>
      <family val="2"/>
      <scheme val="minor"/>
    </font>
    <font>
      <b/>
      <sz val="10"/>
      <color theme="1"/>
      <name val="Calibri"/>
      <family val="2"/>
      <scheme val="minor"/>
    </font>
    <font>
      <sz val="12"/>
      <color theme="1"/>
      <name val="Calibri"/>
      <family val="2"/>
      <scheme val="minor"/>
    </font>
    <font>
      <b/>
      <sz val="10"/>
      <color theme="1"/>
      <name val="Arial"/>
      <family val="2"/>
    </font>
    <font>
      <b/>
      <sz val="8"/>
      <color theme="1"/>
      <name val="Calibri"/>
      <family val="2"/>
      <scheme val="minor"/>
    </font>
    <font>
      <sz val="9.5"/>
      <color theme="1"/>
      <name val="Calibri"/>
      <family val="2"/>
    </font>
    <font>
      <sz val="9.5"/>
      <color theme="1"/>
      <name val="Calibri"/>
      <family val="2"/>
      <scheme val="minor"/>
    </font>
    <font>
      <sz val="16"/>
      <name val="Calibri"/>
      <family val="2"/>
      <scheme val="minor"/>
    </font>
    <font>
      <b/>
      <sz val="26"/>
      <color theme="1"/>
      <name val="Arial"/>
      <family val="2"/>
    </font>
    <font>
      <sz val="8"/>
      <color theme="1"/>
      <name val="Arial"/>
      <family val="2"/>
    </font>
    <font>
      <sz val="8"/>
      <name val="Arial"/>
      <family val="2"/>
    </font>
    <font>
      <u/>
      <sz val="10"/>
      <color indexed="12"/>
      <name val="Arial"/>
      <family val="2"/>
    </font>
    <font>
      <sz val="8"/>
      <color indexed="8"/>
      <name val="Arial"/>
      <family val="2"/>
    </font>
    <font>
      <sz val="8"/>
      <color rgb="FF000000"/>
      <name val="Arial"/>
      <family val="2"/>
    </font>
    <font>
      <sz val="8"/>
      <color theme="1"/>
      <name val="Calibri"/>
      <family val="2"/>
      <scheme val="minor"/>
    </font>
    <font>
      <b/>
      <sz val="10"/>
      <name val="Arial"/>
      <family val="2"/>
    </font>
    <font>
      <sz val="8"/>
      <name val="Calibri"/>
      <family val="2"/>
      <scheme val="minor"/>
    </font>
    <font>
      <sz val="10"/>
      <color rgb="FFFF0000"/>
      <name val="Calibri"/>
      <family val="2"/>
      <scheme val="minor"/>
    </font>
    <font>
      <u/>
      <sz val="11"/>
      <color theme="10"/>
      <name val="Calibri"/>
      <family val="2"/>
      <scheme val="minor"/>
    </font>
    <font>
      <sz val="10"/>
      <color theme="1"/>
      <name val="Arial"/>
      <family val="2"/>
    </font>
    <font>
      <b/>
      <sz val="10"/>
      <color theme="1"/>
      <name val="Verdana"/>
      <family val="2"/>
    </font>
    <font>
      <sz val="10"/>
      <color theme="1"/>
      <name val="Verdana"/>
      <family val="2"/>
    </font>
    <font>
      <b/>
      <sz val="11"/>
      <name val="Calibri"/>
      <family val="2"/>
      <scheme val="minor"/>
    </font>
  </fonts>
  <fills count="19">
    <fill>
      <patternFill patternType="none"/>
    </fill>
    <fill>
      <patternFill patternType="gray125"/>
    </fill>
    <fill>
      <patternFill patternType="solid">
        <fgColor theme="0"/>
        <bgColor indexed="64"/>
      </patternFill>
    </fill>
    <fill>
      <patternFill patternType="solid">
        <fgColor rgb="FFFFFF00"/>
        <bgColor indexed="64"/>
      </patternFill>
    </fill>
    <fill>
      <patternFill patternType="solid">
        <fgColor indexed="9"/>
        <bgColor indexed="64"/>
      </patternFill>
    </fill>
    <fill>
      <patternFill patternType="solid">
        <fgColor theme="5" tint="0.59999389629810485"/>
        <bgColor indexed="64"/>
      </patternFill>
    </fill>
    <fill>
      <patternFill patternType="solid">
        <fgColor theme="4" tint="0.79998168889431442"/>
        <bgColor indexed="64"/>
      </patternFill>
    </fill>
    <fill>
      <patternFill patternType="solid">
        <fgColor theme="5" tint="0.79998168889431442"/>
        <bgColor indexed="64"/>
      </patternFill>
    </fill>
    <fill>
      <patternFill patternType="solid">
        <fgColor theme="2"/>
        <bgColor indexed="64"/>
      </patternFill>
    </fill>
    <fill>
      <patternFill patternType="solid">
        <fgColor indexed="9"/>
        <bgColor indexed="26"/>
      </patternFill>
    </fill>
    <fill>
      <patternFill patternType="solid">
        <fgColor theme="8" tint="0.79998168889431442"/>
        <bgColor indexed="64"/>
      </patternFill>
    </fill>
    <fill>
      <patternFill patternType="solid">
        <fgColor theme="0" tint="-0.14999847407452621"/>
        <bgColor indexed="64"/>
      </patternFill>
    </fill>
    <fill>
      <patternFill patternType="solid">
        <fgColor theme="8" tint="0.59999389629810485"/>
        <bgColor indexed="64"/>
      </patternFill>
    </fill>
    <fill>
      <patternFill patternType="solid">
        <fgColor theme="7" tint="0.39997558519241921"/>
        <bgColor indexed="64"/>
      </patternFill>
    </fill>
    <fill>
      <patternFill patternType="solid">
        <fgColor theme="9" tint="0.39997558519241921"/>
        <bgColor indexed="64"/>
      </patternFill>
    </fill>
    <fill>
      <patternFill patternType="solid">
        <fgColor rgb="FF808080"/>
        <bgColor indexed="64"/>
      </patternFill>
    </fill>
    <fill>
      <patternFill patternType="solid">
        <fgColor rgb="FFDBE5F1"/>
        <bgColor indexed="64"/>
      </patternFill>
    </fill>
    <fill>
      <patternFill patternType="solid">
        <fgColor rgb="FFDAEEF3"/>
        <bgColor indexed="64"/>
      </patternFill>
    </fill>
    <fill>
      <patternFill patternType="solid">
        <fgColor rgb="FFDDD9C4"/>
        <bgColor indexed="64"/>
      </patternFill>
    </fill>
  </fills>
  <borders count="66">
    <border>
      <left/>
      <right/>
      <top/>
      <bottom/>
      <diagonal/>
    </border>
    <border>
      <left style="dotted">
        <color rgb="FFF79646"/>
      </left>
      <right style="dotted">
        <color rgb="FFF79646"/>
      </right>
      <top style="dotted">
        <color rgb="FFF79646"/>
      </top>
      <bottom style="dotted">
        <color rgb="FFF79646"/>
      </bottom>
      <diagonal/>
    </border>
    <border>
      <left style="medium">
        <color indexed="64"/>
      </left>
      <right/>
      <top style="medium">
        <color indexed="64"/>
      </top>
      <bottom/>
      <diagonal/>
    </border>
    <border>
      <left/>
      <right style="medium">
        <color indexed="64"/>
      </right>
      <top style="medium">
        <color indexed="64"/>
      </top>
      <bottom/>
      <diagonal/>
    </border>
    <border>
      <left/>
      <right style="medium">
        <color indexed="64"/>
      </right>
      <top/>
      <bottom/>
      <diagonal/>
    </border>
    <border>
      <left/>
      <right style="medium">
        <color indexed="64"/>
      </right>
      <top/>
      <bottom style="medium">
        <color indexed="64"/>
      </bottom>
      <diagonal/>
    </border>
    <border>
      <left/>
      <right/>
      <top/>
      <bottom style="medium">
        <color indexed="64"/>
      </bottom>
      <diagonal/>
    </border>
    <border>
      <left/>
      <right/>
      <top style="medium">
        <color indexed="64"/>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medium">
        <color indexed="64"/>
      </left>
      <right/>
      <top style="thin">
        <color indexed="64"/>
      </top>
      <bottom style="thin">
        <color indexed="64"/>
      </bottom>
      <diagonal/>
    </border>
    <border>
      <left/>
      <right style="thin">
        <color indexed="64"/>
      </right>
      <top/>
      <bottom style="thin">
        <color indexed="64"/>
      </bottom>
      <diagonal/>
    </border>
    <border>
      <left style="medium">
        <color indexed="64"/>
      </left>
      <right/>
      <top style="thin">
        <color indexed="64"/>
      </top>
      <bottom style="medium">
        <color indexed="64"/>
      </bottom>
      <diagonal/>
    </border>
    <border>
      <left style="thin">
        <color indexed="64"/>
      </left>
      <right/>
      <top/>
      <bottom/>
      <diagonal/>
    </border>
    <border>
      <left style="thin">
        <color indexed="64"/>
      </left>
      <right/>
      <top style="medium">
        <color indexed="64"/>
      </top>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top/>
      <bottom style="medium">
        <color indexed="64"/>
      </bottom>
      <diagonal/>
    </border>
    <border>
      <left/>
      <right style="thin">
        <color indexed="64"/>
      </right>
      <top style="thin">
        <color indexed="64"/>
      </top>
      <bottom/>
      <diagonal/>
    </border>
    <border>
      <left style="medium">
        <color indexed="64"/>
      </left>
      <right style="medium">
        <color indexed="64"/>
      </right>
      <top/>
      <bottom/>
      <diagonal/>
    </border>
    <border>
      <left style="medium">
        <color indexed="64"/>
      </left>
      <right style="thin">
        <color indexed="64"/>
      </right>
      <top/>
      <bottom style="medium">
        <color indexed="64"/>
      </bottom>
      <diagonal/>
    </border>
    <border>
      <left style="thin">
        <color indexed="64"/>
      </left>
      <right/>
      <top style="thin">
        <color indexed="64"/>
      </top>
      <bottom style="medium">
        <color indexed="64"/>
      </bottom>
      <diagonal/>
    </border>
    <border>
      <left style="medium">
        <color indexed="64"/>
      </left>
      <right style="medium">
        <color indexed="64"/>
      </right>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diagonal/>
    </border>
    <border>
      <left style="medium">
        <color indexed="64"/>
      </left>
      <right style="thin">
        <color indexed="64"/>
      </right>
      <top style="medium">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diagonal/>
    </border>
    <border>
      <left style="thin">
        <color indexed="64"/>
      </left>
      <right/>
      <top style="medium">
        <color indexed="64"/>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left style="thin">
        <color indexed="64"/>
      </left>
      <right style="thin">
        <color indexed="64"/>
      </right>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thin">
        <color indexed="64"/>
      </right>
      <top/>
      <bottom/>
      <diagonal/>
    </border>
    <border>
      <left style="thin">
        <color indexed="64"/>
      </left>
      <right/>
      <top/>
      <bottom style="thin">
        <color indexed="64"/>
      </bottom>
      <diagonal/>
    </border>
    <border>
      <left style="thin">
        <color indexed="64"/>
      </left>
      <right/>
      <top style="thin">
        <color indexed="64"/>
      </top>
      <bottom/>
      <diagonal/>
    </border>
    <border>
      <left style="medium">
        <color indexed="64"/>
      </left>
      <right style="medium">
        <color indexed="64"/>
      </right>
      <top style="thin">
        <color indexed="64"/>
      </top>
      <bottom style="thin">
        <color indexed="64"/>
      </bottom>
      <diagonal/>
    </border>
    <border>
      <left style="thin">
        <color indexed="64"/>
      </left>
      <right style="medium">
        <color indexed="64"/>
      </right>
      <top/>
      <bottom/>
      <diagonal/>
    </border>
    <border>
      <left style="medium">
        <color indexed="64"/>
      </left>
      <right style="medium">
        <color indexed="64"/>
      </right>
      <top/>
      <bottom style="thin">
        <color indexed="64"/>
      </bottom>
      <diagonal/>
    </border>
    <border>
      <left style="medium">
        <color indexed="64"/>
      </left>
      <right style="medium">
        <color indexed="64"/>
      </right>
      <top style="thin">
        <color indexed="64"/>
      </top>
      <bottom/>
      <diagonal/>
    </border>
    <border>
      <left style="medium">
        <color indexed="64"/>
      </left>
      <right/>
      <top/>
      <bottom/>
      <diagonal/>
    </border>
    <border>
      <left style="medium">
        <color indexed="64"/>
      </left>
      <right/>
      <top style="thin">
        <color indexed="64"/>
      </top>
      <bottom/>
      <diagonal/>
    </border>
    <border>
      <left/>
      <right style="thin">
        <color indexed="64"/>
      </right>
      <top style="medium">
        <color indexed="64"/>
      </top>
      <bottom style="medium">
        <color indexed="64"/>
      </bottom>
      <diagonal/>
    </border>
  </borders>
  <cellStyleXfs count="64">
    <xf numFmtId="0" fontId="0" fillId="0" borderId="0"/>
    <xf numFmtId="9" fontId="3" fillId="0" borderId="0" applyFont="0" applyFill="0" applyBorder="0" applyAlignment="0" applyProtection="0"/>
    <xf numFmtId="0" fontId="4" fillId="0" borderId="0"/>
    <xf numFmtId="0" fontId="5" fillId="0" borderId="0"/>
    <xf numFmtId="0" fontId="2" fillId="0" borderId="0"/>
    <xf numFmtId="9" fontId="11" fillId="0" borderId="0" applyFont="0" applyFill="0" applyBorder="0" applyAlignment="0" applyProtection="0"/>
    <xf numFmtId="0" fontId="31" fillId="0" borderId="0" applyNumberFormat="0" applyFill="0" applyBorder="0" applyAlignment="0" applyProtection="0">
      <alignment vertical="top"/>
      <protection locked="0"/>
    </xf>
    <xf numFmtId="0" fontId="39" fillId="0" borderId="0"/>
    <xf numFmtId="9" fontId="39" fillId="0" borderId="0" applyFont="0" applyFill="0" applyBorder="0" applyAlignment="0" applyProtection="0"/>
    <xf numFmtId="44" fontId="39" fillId="0" borderId="0" applyFont="0" applyFill="0" applyBorder="0" applyAlignment="0" applyProtection="0"/>
    <xf numFmtId="42" fontId="39" fillId="0" borderId="0" applyFont="0" applyFill="0" applyBorder="0" applyAlignment="0" applyProtection="0"/>
    <xf numFmtId="43" fontId="39" fillId="0" borderId="0" applyFont="0" applyFill="0" applyBorder="0" applyAlignment="0" applyProtection="0"/>
    <xf numFmtId="41" fontId="39" fillId="0" borderId="0" applyFont="0" applyFill="0" applyBorder="0" applyAlignment="0" applyProtection="0"/>
    <xf numFmtId="0" fontId="40" fillId="15" borderId="8" applyNumberFormat="0" applyProtection="0">
      <alignment horizontal="left" vertical="center" wrapText="1"/>
    </xf>
    <xf numFmtId="0" fontId="40" fillId="16" borderId="0" applyNumberFormat="0" applyBorder="0" applyProtection="0">
      <alignment horizontal="center" vertical="center"/>
    </xf>
    <xf numFmtId="0" fontId="40" fillId="17" borderId="0" applyNumberFormat="0" applyBorder="0" applyProtection="0">
      <alignment horizontal="center" vertical="center"/>
    </xf>
    <xf numFmtId="0" fontId="40" fillId="15" borderId="0" applyNumberFormat="0" applyBorder="0" applyProtection="0">
      <alignment horizontal="center" vertical="center" wrapText="1"/>
    </xf>
    <xf numFmtId="0" fontId="40" fillId="15" borderId="0" applyNumberFormat="0" applyBorder="0" applyProtection="0">
      <alignment horizontal="right" vertical="center" wrapText="1"/>
    </xf>
    <xf numFmtId="0" fontId="40" fillId="18" borderId="0" applyNumberFormat="0" applyBorder="0" applyProtection="0">
      <alignment horizontal="center" vertical="center" wrapText="1"/>
    </xf>
    <xf numFmtId="0" fontId="41" fillId="18" borderId="0" applyNumberFormat="0" applyBorder="0" applyProtection="0">
      <alignment horizontal="right" vertical="center" wrapText="1"/>
    </xf>
    <xf numFmtId="49" fontId="41" fillId="0" borderId="0" applyFill="0" applyBorder="0" applyProtection="0">
      <alignment horizontal="left" vertical="center"/>
    </xf>
    <xf numFmtId="0" fontId="40" fillId="0" borderId="0" applyNumberFormat="0" applyFill="0" applyBorder="0" applyProtection="0">
      <alignment horizontal="left" vertical="center"/>
    </xf>
    <xf numFmtId="0" fontId="40" fillId="0" borderId="0" applyNumberFormat="0" applyFill="0" applyBorder="0" applyProtection="0">
      <alignment horizontal="right" vertical="center"/>
    </xf>
    <xf numFmtId="165" fontId="41" fillId="0" borderId="0" applyFill="0" applyBorder="0" applyProtection="0">
      <alignment horizontal="right" vertical="center"/>
    </xf>
    <xf numFmtId="14" fontId="41" fillId="0" borderId="0" applyFill="0" applyBorder="0" applyProtection="0">
      <alignment horizontal="right" vertical="center"/>
    </xf>
    <xf numFmtId="22" fontId="41" fillId="0" borderId="0" applyFill="0" applyBorder="0" applyProtection="0">
      <alignment horizontal="right" vertical="center"/>
    </xf>
    <xf numFmtId="3" fontId="41" fillId="0" borderId="0" applyFill="0" applyBorder="0" applyProtection="0">
      <alignment horizontal="right" vertical="center"/>
    </xf>
    <xf numFmtId="4" fontId="41" fillId="0" borderId="0" applyFill="0" applyBorder="0" applyProtection="0">
      <alignment horizontal="right" vertical="center"/>
    </xf>
    <xf numFmtId="0" fontId="41" fillId="0" borderId="8" applyNumberFormat="0" applyFill="0" applyProtection="0">
      <alignment horizontal="left" vertical="center"/>
    </xf>
    <xf numFmtId="165" fontId="41" fillId="0" borderId="8" applyFill="0" applyProtection="0">
      <alignment horizontal="right" vertical="center"/>
    </xf>
    <xf numFmtId="3" fontId="41" fillId="0" borderId="8" applyFill="0" applyProtection="0">
      <alignment horizontal="right" vertical="center"/>
    </xf>
    <xf numFmtId="4" fontId="41" fillId="0" borderId="8" applyFill="0" applyProtection="0">
      <alignment horizontal="right" vertical="center"/>
    </xf>
    <xf numFmtId="0" fontId="39" fillId="0" borderId="8" applyNumberFormat="0" applyFont="0" applyFill="0" applyAlignment="0" applyProtection="0"/>
    <xf numFmtId="0" fontId="3" fillId="0" borderId="0"/>
    <xf numFmtId="9" fontId="3" fillId="0" borderId="0" applyFont="0" applyFill="0" applyBorder="0" applyAlignment="0" applyProtection="0"/>
    <xf numFmtId="44" fontId="3" fillId="0" borderId="0" applyFont="0" applyFill="0" applyBorder="0" applyAlignment="0" applyProtection="0"/>
    <xf numFmtId="0" fontId="11" fillId="0" borderId="0"/>
    <xf numFmtId="0" fontId="4" fillId="0" borderId="0"/>
    <xf numFmtId="0" fontId="38" fillId="0" borderId="0" applyNumberFormat="0" applyFill="0" applyBorder="0" applyAlignment="0" applyProtection="0"/>
    <xf numFmtId="0" fontId="4" fillId="0" borderId="0"/>
    <xf numFmtId="43" fontId="4" fillId="0" borderId="0" applyFont="0" applyFill="0" applyBorder="0" applyAlignment="0" applyProtection="0"/>
    <xf numFmtId="9" fontId="4" fillId="0" borderId="0" applyFont="0" applyFill="0" applyBorder="0" applyAlignment="0" applyProtection="0"/>
    <xf numFmtId="9" fontId="39" fillId="0" borderId="0" applyFont="0" applyFill="0" applyBorder="0" applyAlignment="0" applyProtection="0"/>
    <xf numFmtId="0" fontId="3" fillId="0" borderId="0"/>
    <xf numFmtId="41" fontId="3" fillId="0" borderId="0" applyFont="0" applyFill="0" applyBorder="0" applyAlignment="0" applyProtection="0"/>
    <xf numFmtId="0" fontId="3" fillId="0" borderId="0"/>
    <xf numFmtId="9" fontId="3" fillId="0" borderId="0" applyFont="0" applyFill="0" applyBorder="0" applyAlignment="0" applyProtection="0"/>
    <xf numFmtId="0" fontId="3" fillId="0" borderId="0"/>
    <xf numFmtId="9" fontId="3" fillId="0" borderId="0" applyFont="0" applyFill="0" applyBorder="0" applyAlignment="0" applyProtection="0"/>
    <xf numFmtId="41" fontId="39" fillId="0" borderId="0" applyFont="0" applyFill="0" applyBorder="0" applyAlignment="0" applyProtection="0"/>
    <xf numFmtId="0" fontId="3" fillId="0" borderId="0"/>
    <xf numFmtId="9" fontId="3" fillId="0" borderId="0" applyFont="0" applyFill="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0" fontId="3" fillId="0" borderId="0"/>
    <xf numFmtId="0" fontId="3" fillId="0" borderId="0"/>
    <xf numFmtId="0" fontId="3" fillId="0" borderId="0"/>
    <xf numFmtId="9" fontId="3" fillId="0" borderId="0" applyFont="0" applyFill="0" applyBorder="0" applyAlignment="0" applyProtection="0"/>
    <xf numFmtId="43" fontId="39" fillId="0" borderId="0" applyFont="0" applyFill="0" applyBorder="0" applyAlignment="0" applyProtection="0"/>
    <xf numFmtId="0" fontId="3" fillId="0" borderId="0"/>
    <xf numFmtId="0" fontId="39" fillId="0" borderId="0"/>
    <xf numFmtId="43" fontId="39" fillId="0" borderId="0" applyFont="0" applyFill="0" applyBorder="0" applyAlignment="0" applyProtection="0"/>
  </cellStyleXfs>
  <cellXfs count="249">
    <xf numFmtId="0" fontId="0" fillId="0" borderId="0" xfId="0"/>
    <xf numFmtId="0" fontId="2" fillId="0" borderId="0" xfId="0" applyFont="1"/>
    <xf numFmtId="0" fontId="1" fillId="0" borderId="1" xfId="0" applyFont="1" applyBorder="1" applyAlignment="1">
      <alignment horizontal="left" vertical="center" wrapText="1" indent="1" readingOrder="1"/>
    </xf>
    <xf numFmtId="0" fontId="10" fillId="0" borderId="0" xfId="0" applyFont="1" applyAlignment="1">
      <alignment vertical="center" wrapText="1"/>
    </xf>
    <xf numFmtId="0" fontId="12" fillId="0" borderId="0" xfId="0" applyFont="1" applyAlignment="1">
      <alignment vertical="center" wrapText="1"/>
    </xf>
    <xf numFmtId="0" fontId="12" fillId="0" borderId="33" xfId="0" applyFont="1" applyBorder="1" applyAlignment="1">
      <alignment horizontal="justify" vertical="center" wrapText="1"/>
    </xf>
    <xf numFmtId="0" fontId="12" fillId="0" borderId="33" xfId="0" applyFont="1" applyBorder="1" applyAlignment="1">
      <alignment horizontal="center" vertical="center" wrapText="1"/>
    </xf>
    <xf numFmtId="0" fontId="12" fillId="0" borderId="34" xfId="0" applyFont="1" applyBorder="1" applyAlignment="1">
      <alignment horizontal="center" vertical="center" wrapText="1"/>
    </xf>
    <xf numFmtId="0" fontId="12" fillId="0" borderId="8" xfId="0" applyFont="1" applyBorder="1" applyAlignment="1">
      <alignment horizontal="justify" vertical="center" wrapText="1"/>
    </xf>
    <xf numFmtId="0" fontId="12" fillId="0" borderId="8" xfId="0" applyFont="1" applyBorder="1" applyAlignment="1">
      <alignment horizontal="center" vertical="center" wrapText="1"/>
    </xf>
    <xf numFmtId="0" fontId="12" fillId="0" borderId="13" xfId="0" applyFont="1" applyBorder="1" applyAlignment="1">
      <alignment horizontal="center" vertical="center" wrapText="1"/>
    </xf>
    <xf numFmtId="0" fontId="12" fillId="0" borderId="15" xfId="0" applyFont="1" applyBorder="1" applyAlignment="1">
      <alignment horizontal="justify" vertical="center" wrapText="1"/>
    </xf>
    <xf numFmtId="0" fontId="12" fillId="0" borderId="15" xfId="0" applyFont="1" applyBorder="1" applyAlignment="1">
      <alignment horizontal="center" vertical="center" wrapText="1"/>
    </xf>
    <xf numFmtId="0" fontId="12" fillId="0" borderId="16" xfId="0" applyFont="1" applyBorder="1" applyAlignment="1">
      <alignment horizontal="center" vertical="center" wrapText="1"/>
    </xf>
    <xf numFmtId="0" fontId="7" fillId="0" borderId="0" xfId="0" applyFont="1" applyAlignment="1">
      <alignment vertical="center" wrapText="1"/>
    </xf>
    <xf numFmtId="0" fontId="12" fillId="2" borderId="0" xfId="0" applyFont="1" applyFill="1" applyAlignment="1">
      <alignment vertical="center" wrapText="1"/>
    </xf>
    <xf numFmtId="0" fontId="12" fillId="0" borderId="9" xfId="0" applyFont="1" applyBorder="1" applyAlignment="1">
      <alignment horizontal="center" vertical="center" wrapText="1"/>
    </xf>
    <xf numFmtId="0" fontId="12" fillId="0" borderId="9" xfId="0" applyFont="1" applyBorder="1" applyAlignment="1">
      <alignment horizontal="justify" vertical="center" wrapText="1"/>
    </xf>
    <xf numFmtId="0" fontId="12" fillId="0" borderId="45" xfId="0" applyFont="1" applyBorder="1" applyAlignment="1">
      <alignment horizontal="center" vertical="center" wrapText="1"/>
    </xf>
    <xf numFmtId="0" fontId="12" fillId="0" borderId="45" xfId="0" applyFont="1" applyBorder="1" applyAlignment="1">
      <alignment horizontal="justify" vertical="center" wrapText="1"/>
    </xf>
    <xf numFmtId="0" fontId="7" fillId="0" borderId="0" xfId="0" applyFont="1" applyAlignment="1">
      <alignment horizontal="center" vertical="center" wrapText="1"/>
    </xf>
    <xf numFmtId="0" fontId="12" fillId="0" borderId="18" xfId="0" applyFont="1" applyBorder="1" applyAlignment="1">
      <alignment horizontal="center" vertical="center" wrapText="1"/>
    </xf>
    <xf numFmtId="0" fontId="12" fillId="0" borderId="46" xfId="0" applyFont="1" applyBorder="1" applyAlignment="1">
      <alignment horizontal="center" vertical="center" wrapText="1"/>
    </xf>
    <xf numFmtId="0" fontId="0" fillId="5" borderId="10" xfId="0" applyFill="1" applyBorder="1"/>
    <xf numFmtId="0" fontId="0" fillId="5" borderId="22" xfId="0" applyFill="1" applyBorder="1"/>
    <xf numFmtId="0" fontId="15" fillId="6" borderId="41" xfId="0" applyFont="1" applyFill="1" applyBorder="1" applyAlignment="1">
      <alignment horizontal="center" vertical="center" wrapText="1"/>
    </xf>
    <xf numFmtId="0" fontId="15" fillId="6" borderId="6" xfId="0" applyFont="1" applyFill="1" applyBorder="1" applyAlignment="1">
      <alignment horizontal="center" vertical="center" wrapText="1"/>
    </xf>
    <xf numFmtId="0" fontId="15" fillId="7" borderId="10" xfId="0" applyFont="1" applyFill="1" applyBorder="1" applyAlignment="1">
      <alignment horizontal="center" vertical="center" wrapText="1"/>
    </xf>
    <xf numFmtId="0" fontId="15" fillId="7" borderId="20" xfId="0" applyFont="1" applyFill="1" applyBorder="1" applyAlignment="1">
      <alignment horizontal="center" vertical="center" wrapText="1"/>
    </xf>
    <xf numFmtId="0" fontId="15" fillId="7" borderId="22" xfId="0" applyFont="1" applyFill="1" applyBorder="1" applyAlignment="1">
      <alignment horizontal="center" vertical="center" wrapText="1"/>
    </xf>
    <xf numFmtId="0" fontId="16" fillId="0" borderId="19" xfId="0" applyFont="1" applyBorder="1" applyAlignment="1">
      <alignment horizontal="center" vertical="center" wrapText="1"/>
    </xf>
    <xf numFmtId="0" fontId="16" fillId="0" borderId="20" xfId="0" applyFont="1" applyBorder="1" applyAlignment="1">
      <alignment horizontal="center" vertical="center" wrapText="1"/>
    </xf>
    <xf numFmtId="0" fontId="16" fillId="0" borderId="48" xfId="0" applyFont="1" applyBorder="1" applyAlignment="1">
      <alignment horizontal="left" vertical="center" wrapText="1"/>
    </xf>
    <xf numFmtId="0" fontId="16" fillId="0" borderId="42" xfId="0" applyFont="1" applyBorder="1" applyAlignment="1">
      <alignment vertical="center" wrapText="1"/>
    </xf>
    <xf numFmtId="0" fontId="16" fillId="0" borderId="48" xfId="0" applyFont="1" applyBorder="1" applyAlignment="1">
      <alignment horizontal="center" vertical="center" wrapText="1"/>
    </xf>
    <xf numFmtId="0" fontId="18" fillId="0" borderId="21" xfId="0" applyFont="1" applyBorder="1" applyAlignment="1">
      <alignment horizontal="center" vertical="center" wrapText="1"/>
    </xf>
    <xf numFmtId="0" fontId="16" fillId="0" borderId="0" xfId="0" applyFont="1" applyAlignment="1">
      <alignment horizontal="center" vertical="center" wrapText="1"/>
    </xf>
    <xf numFmtId="0" fontId="16" fillId="0" borderId="38" xfId="0" applyFont="1" applyBorder="1" applyAlignment="1">
      <alignment horizontal="center" vertical="center" wrapText="1"/>
    </xf>
    <xf numFmtId="0" fontId="16" fillId="0" borderId="49" xfId="0" applyFont="1" applyBorder="1" applyAlignment="1">
      <alignment horizontal="center" vertical="center" wrapText="1"/>
    </xf>
    <xf numFmtId="0" fontId="16" fillId="0" borderId="35" xfId="0" applyFont="1" applyBorder="1" applyAlignment="1">
      <alignment horizontal="center" vertical="center" wrapText="1"/>
    </xf>
    <xf numFmtId="0" fontId="20" fillId="0" borderId="50" xfId="0" applyFont="1" applyBorder="1" applyAlignment="1">
      <alignment horizontal="center" vertical="center" wrapText="1"/>
    </xf>
    <xf numFmtId="0" fontId="16" fillId="3" borderId="20" xfId="0" applyFont="1" applyFill="1" applyBorder="1" applyAlignment="1">
      <alignment horizontal="center" vertical="center" wrapText="1"/>
    </xf>
    <xf numFmtId="0" fontId="18" fillId="3" borderId="20" xfId="0" applyFont="1" applyFill="1" applyBorder="1" applyAlignment="1">
      <alignment horizontal="center" vertical="center" wrapText="1"/>
    </xf>
    <xf numFmtId="0" fontId="16" fillId="3" borderId="21" xfId="0" applyFont="1" applyFill="1" applyBorder="1" applyAlignment="1">
      <alignment horizontal="center" vertical="center" wrapText="1"/>
    </xf>
    <xf numFmtId="0" fontId="19" fillId="0" borderId="48" xfId="0" applyFont="1" applyBorder="1" applyAlignment="1">
      <alignment horizontal="center" vertical="center" wrapText="1"/>
    </xf>
    <xf numFmtId="0" fontId="18" fillId="0" borderId="48" xfId="0" applyFont="1" applyBorder="1" applyAlignment="1">
      <alignment horizontal="center" vertical="center" wrapText="1"/>
    </xf>
    <xf numFmtId="0" fontId="21" fillId="0" borderId="19" xfId="0" applyFont="1" applyBorder="1" applyAlignment="1">
      <alignment horizontal="center" vertical="center"/>
    </xf>
    <xf numFmtId="0" fontId="18" fillId="0" borderId="20" xfId="0" applyFont="1" applyBorder="1" applyAlignment="1">
      <alignment horizontal="center" vertical="center" wrapText="1"/>
    </xf>
    <xf numFmtId="0" fontId="21" fillId="0" borderId="43" xfId="0" applyFont="1" applyBorder="1" applyAlignment="1">
      <alignment horizontal="center" vertical="center"/>
    </xf>
    <xf numFmtId="0" fontId="16" fillId="0" borderId="47" xfId="0" applyFont="1" applyBorder="1" applyAlignment="1">
      <alignment horizontal="center" vertical="center" wrapText="1"/>
    </xf>
    <xf numFmtId="0" fontId="18" fillId="0" borderId="47" xfId="0" applyFont="1" applyBorder="1" applyAlignment="1">
      <alignment horizontal="center" vertical="center" wrapText="1"/>
    </xf>
    <xf numFmtId="0" fontId="16" fillId="0" borderId="32" xfId="0" applyFont="1" applyBorder="1" applyAlignment="1">
      <alignment horizontal="center" vertical="center" wrapText="1"/>
    </xf>
    <xf numFmtId="0" fontId="21" fillId="0" borderId="14" xfId="0" applyFont="1" applyBorder="1" applyAlignment="1">
      <alignment horizontal="center" vertical="center"/>
    </xf>
    <xf numFmtId="0" fontId="16" fillId="0" borderId="15" xfId="0" applyFont="1" applyBorder="1" applyAlignment="1">
      <alignment horizontal="center" vertical="center" wrapText="1"/>
    </xf>
    <xf numFmtId="0" fontId="16" fillId="0" borderId="39" xfId="0" applyFont="1" applyBorder="1" applyAlignment="1">
      <alignment horizontal="center" vertical="center" wrapText="1"/>
    </xf>
    <xf numFmtId="0" fontId="22" fillId="0" borderId="38" xfId="0" applyFont="1" applyBorder="1" applyAlignment="1">
      <alignment horizontal="center" vertical="center"/>
    </xf>
    <xf numFmtId="0" fontId="18" fillId="0" borderId="35" xfId="0" applyFont="1" applyBorder="1" applyAlignment="1">
      <alignment horizontal="center" vertical="center" wrapText="1"/>
    </xf>
    <xf numFmtId="0" fontId="22" fillId="0" borderId="19" xfId="0" applyFont="1" applyBorder="1" applyAlignment="1">
      <alignment horizontal="center" vertical="center"/>
    </xf>
    <xf numFmtId="0" fontId="16" fillId="0" borderId="11" xfId="0" applyFont="1" applyBorder="1" applyAlignment="1">
      <alignment horizontal="center" vertical="center" wrapText="1"/>
    </xf>
    <xf numFmtId="0" fontId="21" fillId="0" borderId="56" xfId="0" applyFont="1" applyBorder="1" applyAlignment="1">
      <alignment horizontal="center" vertical="center"/>
    </xf>
    <xf numFmtId="0" fontId="16" fillId="0" borderId="53" xfId="0" applyFont="1" applyBorder="1" applyAlignment="1">
      <alignment horizontal="center" vertical="center" wrapText="1"/>
    </xf>
    <xf numFmtId="0" fontId="18" fillId="0" borderId="53" xfId="0" applyFont="1" applyBorder="1" applyAlignment="1">
      <alignment horizontal="center" vertical="center" wrapText="1"/>
    </xf>
    <xf numFmtId="0" fontId="18" fillId="0" borderId="31" xfId="0" applyFont="1" applyBorder="1" applyAlignment="1">
      <alignment horizontal="center" vertical="center" wrapText="1"/>
    </xf>
    <xf numFmtId="0" fontId="15" fillId="0" borderId="48" xfId="0" applyFont="1" applyBorder="1" applyAlignment="1">
      <alignment horizontal="center" vertical="center" wrapText="1"/>
    </xf>
    <xf numFmtId="0" fontId="9" fillId="0" borderId="19" xfId="0" applyFont="1" applyBorder="1" applyAlignment="1">
      <alignment horizontal="center" vertical="center"/>
    </xf>
    <xf numFmtId="0" fontId="23" fillId="0" borderId="38" xfId="0" applyFont="1" applyBorder="1" applyAlignment="1">
      <alignment horizontal="center" vertical="center" wrapText="1"/>
    </xf>
    <xf numFmtId="0" fontId="23" fillId="0" borderId="19" xfId="0" applyFont="1" applyBorder="1" applyAlignment="1">
      <alignment horizontal="center" vertical="center" wrapText="1"/>
    </xf>
    <xf numFmtId="0" fontId="24" fillId="0" borderId="43" xfId="0" applyFont="1" applyBorder="1" applyAlignment="1">
      <alignment horizontal="center" vertical="center"/>
    </xf>
    <xf numFmtId="0" fontId="25" fillId="0" borderId="47" xfId="0" applyFont="1" applyBorder="1" applyAlignment="1">
      <alignment vertical="center" wrapText="1"/>
    </xf>
    <xf numFmtId="0" fontId="15" fillId="0" borderId="32" xfId="0" applyFont="1" applyBorder="1" applyAlignment="1">
      <alignment horizontal="center" vertical="center" wrapText="1"/>
    </xf>
    <xf numFmtId="0" fontId="24" fillId="0" borderId="19" xfId="0" applyFont="1" applyBorder="1" applyAlignment="1">
      <alignment horizontal="center" vertical="center"/>
    </xf>
    <xf numFmtId="0" fontId="25" fillId="0" borderId="20" xfId="0" applyFont="1" applyBorder="1" applyAlignment="1">
      <alignment vertical="center" wrapText="1"/>
    </xf>
    <xf numFmtId="0" fontId="24" fillId="0" borderId="17" xfId="0" applyFont="1" applyBorder="1" applyAlignment="1">
      <alignment horizontal="center" vertical="center" wrapText="1"/>
    </xf>
    <xf numFmtId="0" fontId="16" fillId="0" borderId="9" xfId="0" applyFont="1" applyBorder="1" applyAlignment="1">
      <alignment horizontal="center" vertical="center" wrapText="1"/>
    </xf>
    <xf numFmtId="0" fontId="25" fillId="0" borderId="9" xfId="0" applyFont="1" applyBorder="1" applyAlignment="1">
      <alignment vertical="center" wrapText="1"/>
    </xf>
    <xf numFmtId="0" fontId="16" fillId="0" borderId="57" xfId="0" applyFont="1" applyBorder="1" applyAlignment="1">
      <alignment horizontal="center" vertical="center" wrapText="1"/>
    </xf>
    <xf numFmtId="0" fontId="16" fillId="0" borderId="37" xfId="0" applyFont="1" applyBorder="1" applyAlignment="1">
      <alignment vertical="center" wrapText="1"/>
    </xf>
    <xf numFmtId="0" fontId="24" fillId="0" borderId="44" xfId="0" applyFont="1" applyBorder="1" applyAlignment="1">
      <alignment horizontal="center" vertical="center" wrapText="1"/>
    </xf>
    <xf numFmtId="0" fontId="25" fillId="0" borderId="45" xfId="0" applyFont="1" applyBorder="1" applyAlignment="1">
      <alignment vertical="center" wrapText="1"/>
    </xf>
    <xf numFmtId="0" fontId="16" fillId="0" borderId="45" xfId="0" applyFont="1" applyBorder="1" applyAlignment="1">
      <alignment horizontal="center" vertical="center" wrapText="1"/>
    </xf>
    <xf numFmtId="0" fontId="16" fillId="0" borderId="58" xfId="0" applyFont="1" applyBorder="1" applyAlignment="1">
      <alignment horizontal="center" vertical="center" wrapText="1"/>
    </xf>
    <xf numFmtId="0" fontId="24" fillId="0" borderId="19" xfId="0" applyFont="1" applyBorder="1" applyAlignment="1">
      <alignment horizontal="center" vertical="center" wrapText="1"/>
    </xf>
    <xf numFmtId="0" fontId="26" fillId="0" borderId="20" xfId="0" applyFont="1" applyBorder="1" applyAlignment="1">
      <alignment wrapText="1"/>
    </xf>
    <xf numFmtId="0" fontId="24" fillId="0" borderId="43" xfId="0" applyFont="1" applyBorder="1" applyAlignment="1">
      <alignment horizontal="center" vertical="center" wrapText="1"/>
    </xf>
    <xf numFmtId="0" fontId="26" fillId="0" borderId="47" xfId="0" applyFont="1" applyBorder="1" applyAlignment="1">
      <alignment wrapText="1"/>
    </xf>
    <xf numFmtId="0" fontId="2" fillId="0" borderId="19" xfId="0" applyFont="1" applyBorder="1" applyAlignment="1">
      <alignment vertical="center"/>
    </xf>
    <xf numFmtId="0" fontId="0" fillId="0" borderId="20" xfId="0" applyBorder="1" applyAlignment="1">
      <alignment wrapText="1"/>
    </xf>
    <xf numFmtId="0" fontId="2" fillId="0" borderId="38" xfId="0" applyFont="1" applyBorder="1" applyAlignment="1">
      <alignment vertical="center"/>
    </xf>
    <xf numFmtId="0" fontId="25" fillId="0" borderId="49" xfId="0" applyFont="1" applyBorder="1" applyAlignment="1">
      <alignment vertical="center" wrapText="1"/>
    </xf>
    <xf numFmtId="0" fontId="0" fillId="0" borderId="49" xfId="0" applyBorder="1" applyAlignment="1">
      <alignment wrapText="1"/>
    </xf>
    <xf numFmtId="0" fontId="6" fillId="0" borderId="0" xfId="0" applyFont="1"/>
    <xf numFmtId="0" fontId="4" fillId="0" borderId="12" xfId="0" applyFont="1" applyBorder="1" applyAlignment="1">
      <alignment horizontal="center" vertical="center" wrapText="1"/>
    </xf>
    <xf numFmtId="0" fontId="4" fillId="0" borderId="13" xfId="0" applyFont="1" applyBorder="1" applyAlignment="1">
      <alignment horizontal="center" vertical="center" wrapText="1"/>
    </xf>
    <xf numFmtId="0" fontId="0" fillId="8" borderId="0" xfId="0" applyFill="1"/>
    <xf numFmtId="0" fontId="29" fillId="0" borderId="8" xfId="0" applyFont="1" applyBorder="1" applyAlignment="1">
      <alignment horizontal="center" vertical="center" wrapText="1"/>
    </xf>
    <xf numFmtId="0" fontId="29" fillId="9" borderId="8" xfId="0" applyFont="1" applyFill="1" applyBorder="1" applyAlignment="1">
      <alignment horizontal="center" vertical="center" wrapText="1"/>
    </xf>
    <xf numFmtId="0" fontId="30" fillId="0" borderId="8" xfId="0" applyFont="1" applyBorder="1" applyAlignment="1">
      <alignment horizontal="left" vertical="center" wrapText="1"/>
    </xf>
    <xf numFmtId="0" fontId="29" fillId="0" borderId="8" xfId="0" applyFont="1" applyBorder="1" applyAlignment="1">
      <alignment horizontal="left" vertical="center" wrapText="1"/>
    </xf>
    <xf numFmtId="0" fontId="29" fillId="9" borderId="8" xfId="0" applyFont="1" applyFill="1" applyBorder="1" applyAlignment="1">
      <alignment horizontal="left" vertical="center" wrapText="1"/>
    </xf>
    <xf numFmtId="0" fontId="30" fillId="0" borderId="8" xfId="0" applyFont="1" applyBorder="1" applyAlignment="1">
      <alignment horizontal="center" vertical="center" wrapText="1"/>
    </xf>
    <xf numFmtId="0" fontId="29" fillId="0" borderId="0" xfId="0" applyFont="1" applyAlignment="1">
      <alignment horizontal="left" vertical="center" wrapText="1"/>
    </xf>
    <xf numFmtId="0" fontId="29" fillId="8" borderId="0" xfId="0" applyFont="1" applyFill="1"/>
    <xf numFmtId="0" fontId="29" fillId="0" borderId="8" xfId="0" applyFont="1" applyBorder="1" applyAlignment="1" applyProtection="1">
      <alignment horizontal="left" vertical="center" wrapText="1"/>
      <protection locked="0"/>
    </xf>
    <xf numFmtId="0" fontId="29" fillId="0" borderId="0" xfId="0" applyFont="1" applyAlignment="1" applyProtection="1">
      <alignment horizontal="left" vertical="center" wrapText="1"/>
      <protection locked="0"/>
    </xf>
    <xf numFmtId="0" fontId="29" fillId="0" borderId="0" xfId="0" applyFont="1"/>
    <xf numFmtId="0" fontId="30" fillId="0" borderId="8" xfId="0" applyFont="1" applyBorder="1" applyAlignment="1">
      <alignment horizontal="center" vertical="center"/>
    </xf>
    <xf numFmtId="0" fontId="29" fillId="0" borderId="8" xfId="0" applyFont="1" applyBorder="1"/>
    <xf numFmtId="0" fontId="29" fillId="0" borderId="8" xfId="0" applyFont="1" applyBorder="1" applyAlignment="1">
      <alignment horizontal="left" wrapText="1"/>
    </xf>
    <xf numFmtId="0" fontId="29" fillId="0" borderId="8" xfId="0" applyFont="1" applyBorder="1" applyAlignment="1">
      <alignment horizontal="center" vertical="center"/>
    </xf>
    <xf numFmtId="0" fontId="29" fillId="0" borderId="8" xfId="6" applyFont="1" applyFill="1" applyBorder="1" applyAlignment="1" applyProtection="1">
      <alignment horizontal="center" vertical="center" wrapText="1"/>
    </xf>
    <xf numFmtId="0" fontId="29" fillId="0" borderId="8" xfId="0" applyFont="1" applyBorder="1" applyAlignment="1">
      <alignment horizontal="center"/>
    </xf>
    <xf numFmtId="164" fontId="29" fillId="0" borderId="8" xfId="0" applyNumberFormat="1" applyFont="1" applyBorder="1" applyAlignment="1">
      <alignment horizontal="left" vertical="center" wrapText="1"/>
    </xf>
    <xf numFmtId="2" fontId="29" fillId="0" borderId="8" xfId="0" applyNumberFormat="1" applyFont="1" applyBorder="1" applyAlignment="1">
      <alignment horizontal="left" vertical="center" wrapText="1"/>
    </xf>
    <xf numFmtId="0" fontId="29" fillId="0" borderId="8" xfId="6" applyFont="1" applyFill="1" applyBorder="1" applyAlignment="1" applyProtection="1">
      <alignment horizontal="center" vertical="center" wrapText="1"/>
      <protection locked="0"/>
    </xf>
    <xf numFmtId="0" fontId="29" fillId="0" borderId="8" xfId="0" applyFont="1" applyBorder="1" applyAlignment="1" applyProtection="1">
      <alignment horizontal="center" vertical="center" wrapText="1"/>
      <protection locked="0"/>
    </xf>
    <xf numFmtId="0" fontId="29" fillId="0" borderId="8" xfId="0" applyFont="1" applyBorder="1" applyAlignment="1">
      <alignment horizontal="left" vertical="center"/>
    </xf>
    <xf numFmtId="0" fontId="29" fillId="0" borderId="8" xfId="0" applyFont="1" applyBorder="1" applyAlignment="1">
      <alignment horizontal="left"/>
    </xf>
    <xf numFmtId="0" fontId="29" fillId="0" borderId="8" xfId="0" applyFont="1" applyBorder="1" applyAlignment="1">
      <alignment wrapText="1"/>
    </xf>
    <xf numFmtId="0" fontId="29" fillId="0" borderId="0" xfId="0" applyFont="1" applyAlignment="1">
      <alignment horizontal="left" wrapText="1"/>
    </xf>
    <xf numFmtId="0" fontId="29" fillId="0" borderId="25" xfId="0" applyFont="1" applyBorder="1"/>
    <xf numFmtId="0" fontId="32" fillId="0" borderId="8" xfId="0" applyFont="1" applyBorder="1" applyAlignment="1">
      <alignment horizontal="left" vertical="center" wrapText="1"/>
    </xf>
    <xf numFmtId="0" fontId="32" fillId="0" borderId="8" xfId="0" applyFont="1" applyBorder="1" applyAlignment="1">
      <alignment vertical="center" wrapText="1"/>
    </xf>
    <xf numFmtId="0" fontId="33" fillId="0" borderId="8" xfId="0" applyFont="1" applyBorder="1" applyAlignment="1">
      <alignment horizontal="center" vertical="center" wrapText="1"/>
    </xf>
    <xf numFmtId="0" fontId="29" fillId="0" borderId="53" xfId="0" applyFont="1" applyBorder="1" applyAlignment="1">
      <alignment horizontal="center" vertical="center" wrapText="1"/>
    </xf>
    <xf numFmtId="0" fontId="0" fillId="0" borderId="8" xfId="0" applyBorder="1"/>
    <xf numFmtId="0" fontId="34" fillId="0" borderId="8" xfId="0" applyFont="1" applyBorder="1" applyAlignment="1">
      <alignment horizontal="left"/>
    </xf>
    <xf numFmtId="0" fontId="0" fillId="0" borderId="8" xfId="0" applyBorder="1" applyAlignment="1">
      <alignment horizontal="center"/>
    </xf>
    <xf numFmtId="0" fontId="34" fillId="0" borderId="8" xfId="0" applyFont="1" applyBorder="1"/>
    <xf numFmtId="0" fontId="34" fillId="0" borderId="8" xfId="0" applyFont="1" applyBorder="1" applyAlignment="1">
      <alignment horizontal="center"/>
    </xf>
    <xf numFmtId="0" fontId="29" fillId="0" borderId="45" xfId="0" applyFont="1" applyBorder="1" applyAlignment="1">
      <alignment horizontal="center" vertical="center" wrapText="1"/>
    </xf>
    <xf numFmtId="0" fontId="29" fillId="0" borderId="0" xfId="0" applyFont="1" applyAlignment="1">
      <alignment horizontal="center" vertical="center" wrapText="1"/>
    </xf>
    <xf numFmtId="0" fontId="0" fillId="0" borderId="0" xfId="0" applyAlignment="1">
      <alignment horizontal="center" vertical="center"/>
    </xf>
    <xf numFmtId="0" fontId="0" fillId="0" borderId="0" xfId="0" applyAlignment="1">
      <alignment horizontal="left" wrapText="1"/>
    </xf>
    <xf numFmtId="0" fontId="6" fillId="8" borderId="43" xfId="0" applyFont="1" applyFill="1" applyBorder="1" applyAlignment="1">
      <alignment horizontal="center" vertical="center" wrapText="1"/>
    </xf>
    <xf numFmtId="0" fontId="35" fillId="8" borderId="47" xfId="0" applyFont="1" applyFill="1" applyBorder="1" applyAlignment="1">
      <alignment horizontal="center" vertical="center" wrapText="1"/>
    </xf>
    <xf numFmtId="0" fontId="35" fillId="8" borderId="53" xfId="0" applyFont="1" applyFill="1" applyBorder="1" applyAlignment="1">
      <alignment horizontal="center" vertical="center" wrapText="1"/>
    </xf>
    <xf numFmtId="0" fontId="35" fillId="8" borderId="60" xfId="0" applyFont="1" applyFill="1" applyBorder="1" applyAlignment="1">
      <alignment horizontal="center" vertical="center" wrapText="1"/>
    </xf>
    <xf numFmtId="0" fontId="6" fillId="8" borderId="0" xfId="0" applyFont="1" applyFill="1"/>
    <xf numFmtId="9" fontId="12" fillId="0" borderId="0" xfId="1" applyFont="1" applyAlignment="1">
      <alignment vertical="center" wrapText="1"/>
    </xf>
    <xf numFmtId="0" fontId="27" fillId="0" borderId="0" xfId="0" applyFont="1" applyAlignment="1">
      <alignment vertical="center" wrapText="1"/>
    </xf>
    <xf numFmtId="0" fontId="7" fillId="0" borderId="0" xfId="0" applyFont="1" applyAlignment="1">
      <alignment horizontal="left" vertical="center" wrapText="1"/>
    </xf>
    <xf numFmtId="0" fontId="37" fillId="0" borderId="0" xfId="0" applyFont="1" applyAlignment="1">
      <alignment vertical="center" wrapText="1"/>
    </xf>
    <xf numFmtId="0" fontId="21" fillId="10" borderId="8" xfId="0" applyFont="1" applyFill="1" applyBorder="1" applyAlignment="1">
      <alignment horizontal="center" vertical="center"/>
    </xf>
    <xf numFmtId="0" fontId="2" fillId="2" borderId="8" xfId="0" applyFont="1" applyFill="1" applyBorder="1" applyAlignment="1">
      <alignment horizontal="center" vertical="center"/>
    </xf>
    <xf numFmtId="0" fontId="2" fillId="2" borderId="8" xfId="0" applyFont="1" applyFill="1" applyBorder="1" applyAlignment="1">
      <alignment horizontal="left" vertical="center"/>
    </xf>
    <xf numFmtId="0" fontId="14" fillId="13" borderId="42" xfId="0" applyFont="1" applyFill="1" applyBorder="1" applyAlignment="1">
      <alignment horizontal="center" vertical="center" wrapText="1"/>
    </xf>
    <xf numFmtId="0" fontId="8" fillId="0" borderId="6" xfId="0" applyFont="1" applyBorder="1" applyAlignment="1">
      <alignment vertical="center" wrapText="1"/>
    </xf>
    <xf numFmtId="0" fontId="12" fillId="0" borderId="51" xfId="0" applyFont="1" applyBorder="1" applyAlignment="1">
      <alignment horizontal="center" vertical="center" wrapText="1"/>
    </xf>
    <xf numFmtId="0" fontId="12" fillId="4" borderId="29" xfId="0" applyFont="1" applyFill="1" applyBorder="1" applyAlignment="1">
      <alignment horizontal="center" vertical="center" wrapText="1"/>
    </xf>
    <xf numFmtId="0" fontId="12" fillId="0" borderId="29" xfId="0" applyFont="1" applyBorder="1" applyAlignment="1">
      <alignment horizontal="center" vertical="center" wrapText="1"/>
    </xf>
    <xf numFmtId="0" fontId="12" fillId="0" borderId="20" xfId="0" applyFont="1" applyBorder="1" applyAlignment="1">
      <alignment horizontal="center" vertical="center" wrapText="1"/>
    </xf>
    <xf numFmtId="0" fontId="12" fillId="0" borderId="20" xfId="0" applyFont="1" applyBorder="1" applyAlignment="1">
      <alignment horizontal="justify" vertical="center" wrapText="1"/>
    </xf>
    <xf numFmtId="0" fontId="12" fillId="0" borderId="21" xfId="0" applyFont="1" applyBorder="1" applyAlignment="1">
      <alignment horizontal="center" vertical="center" wrapText="1"/>
    </xf>
    <xf numFmtId="0" fontId="14" fillId="13" borderId="42" xfId="0" applyFont="1" applyFill="1" applyBorder="1" applyAlignment="1">
      <alignment horizontal="center" vertical="center" wrapText="1"/>
    </xf>
    <xf numFmtId="0" fontId="14" fillId="13" borderId="37" xfId="0" applyFont="1" applyFill="1" applyBorder="1" applyAlignment="1">
      <alignment horizontal="center" vertical="center" wrapText="1"/>
    </xf>
    <xf numFmtId="0" fontId="14" fillId="14" borderId="27" xfId="0" applyFont="1" applyFill="1" applyBorder="1" applyAlignment="1">
      <alignment horizontal="center" vertical="center" wrapText="1"/>
    </xf>
    <xf numFmtId="0" fontId="14" fillId="14" borderId="12" xfId="0" applyFont="1" applyFill="1" applyBorder="1" applyAlignment="1">
      <alignment horizontal="center" vertical="center" wrapText="1"/>
    </xf>
    <xf numFmtId="0" fontId="14" fillId="14" borderId="14" xfId="0" applyFont="1" applyFill="1" applyBorder="1" applyAlignment="1">
      <alignment horizontal="center" vertical="center" wrapText="1"/>
    </xf>
    <xf numFmtId="0" fontId="14" fillId="11" borderId="63" xfId="0" applyFont="1" applyFill="1" applyBorder="1" applyAlignment="1">
      <alignment horizontal="center" vertical="center" wrapText="1"/>
    </xf>
    <xf numFmtId="0" fontId="14" fillId="11" borderId="42" xfId="0" applyFont="1" applyFill="1" applyBorder="1" applyAlignment="1">
      <alignment horizontal="center" vertical="center" wrapText="1"/>
    </xf>
    <xf numFmtId="0" fontId="14" fillId="11" borderId="37" xfId="0" applyFont="1" applyFill="1" applyBorder="1" applyAlignment="1">
      <alignment horizontal="center" vertical="center" wrapText="1"/>
    </xf>
    <xf numFmtId="0" fontId="14" fillId="5" borderId="42" xfId="0" applyFont="1" applyFill="1" applyBorder="1" applyAlignment="1">
      <alignment horizontal="center" vertical="center" wrapText="1"/>
    </xf>
    <xf numFmtId="0" fontId="14" fillId="5" borderId="37" xfId="0" applyFont="1" applyFill="1" applyBorder="1" applyAlignment="1">
      <alignment horizontal="center" vertical="center" wrapText="1"/>
    </xf>
    <xf numFmtId="0" fontId="14" fillId="5" borderId="40" xfId="0" applyFont="1" applyFill="1" applyBorder="1" applyAlignment="1">
      <alignment horizontal="center" vertical="center" wrapText="1"/>
    </xf>
    <xf numFmtId="0" fontId="7" fillId="0" borderId="42" xfId="0" applyFont="1" applyBorder="1" applyAlignment="1">
      <alignment horizontal="center" vertical="center" wrapText="1"/>
    </xf>
    <xf numFmtId="0" fontId="7" fillId="0" borderId="37" xfId="0" applyFont="1" applyBorder="1" applyAlignment="1">
      <alignment horizontal="center" vertical="center" wrapText="1"/>
    </xf>
    <xf numFmtId="0" fontId="7" fillId="0" borderId="40" xfId="0" applyFont="1" applyBorder="1" applyAlignment="1">
      <alignment horizontal="center" vertical="center" wrapText="1"/>
    </xf>
    <xf numFmtId="0" fontId="13" fillId="2" borderId="2" xfId="0" applyFont="1" applyFill="1" applyBorder="1" applyAlignment="1">
      <alignment horizontal="center" vertical="center" wrapText="1"/>
    </xf>
    <xf numFmtId="0" fontId="13" fillId="2" borderId="7"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4" fillId="12" borderId="23" xfId="0" applyFont="1" applyFill="1" applyBorder="1" applyAlignment="1">
      <alignment horizontal="center" vertical="center" wrapText="1"/>
    </xf>
    <xf numFmtId="0" fontId="14" fillId="12" borderId="28" xfId="0" applyFont="1" applyFill="1" applyBorder="1" applyAlignment="1">
      <alignment horizontal="center" vertical="center" wrapText="1"/>
    </xf>
    <xf numFmtId="0" fontId="14" fillId="12" borderId="64" xfId="0" applyFont="1" applyFill="1" applyBorder="1" applyAlignment="1">
      <alignment horizontal="center" vertical="center" wrapText="1"/>
    </xf>
    <xf numFmtId="0" fontId="8" fillId="0" borderId="2" xfId="0" applyFont="1" applyBorder="1" applyAlignment="1">
      <alignment horizontal="center" vertical="center" wrapText="1"/>
    </xf>
    <xf numFmtId="0" fontId="8" fillId="0" borderId="7" xfId="0" applyFont="1" applyBorder="1" applyAlignment="1">
      <alignment horizontal="center" vertical="center" wrapText="1"/>
    </xf>
    <xf numFmtId="0" fontId="8" fillId="0" borderId="3" xfId="0" applyFont="1" applyBorder="1" applyAlignment="1">
      <alignment horizontal="center" vertical="center" wrapText="1"/>
    </xf>
    <xf numFmtId="0" fontId="8" fillId="0" borderId="63" xfId="0" applyFont="1" applyBorder="1" applyAlignment="1">
      <alignment horizontal="center" vertical="center" wrapText="1"/>
    </xf>
    <xf numFmtId="0" fontId="8" fillId="0" borderId="0" xfId="0" applyFont="1" applyAlignment="1">
      <alignment horizontal="center" vertical="center" wrapText="1"/>
    </xf>
    <xf numFmtId="0" fontId="8" fillId="0" borderId="4" xfId="0" applyFont="1" applyBorder="1" applyAlignment="1">
      <alignment horizontal="center" vertical="center" wrapText="1"/>
    </xf>
    <xf numFmtId="0" fontId="0" fillId="0" borderId="27" xfId="0" applyBorder="1" applyAlignment="1">
      <alignment horizontal="center"/>
    </xf>
    <xf numFmtId="0" fontId="0" fillId="0" borderId="33" xfId="0" applyBorder="1" applyAlignment="1">
      <alignment horizontal="center"/>
    </xf>
    <xf numFmtId="0" fontId="0" fillId="0" borderId="12" xfId="0" applyBorder="1" applyAlignment="1">
      <alignment horizontal="center"/>
    </xf>
    <xf numFmtId="0" fontId="0" fillId="0" borderId="8" xfId="0" applyBorder="1" applyAlignment="1">
      <alignment horizontal="center"/>
    </xf>
    <xf numFmtId="0" fontId="0" fillId="0" borderId="14" xfId="0" applyBorder="1" applyAlignment="1">
      <alignment horizontal="center"/>
    </xf>
    <xf numFmtId="0" fontId="0" fillId="0" borderId="15" xfId="0" applyBorder="1" applyAlignment="1">
      <alignment horizontal="center"/>
    </xf>
    <xf numFmtId="0" fontId="28" fillId="0" borderId="33" xfId="0" applyFont="1" applyBorder="1" applyAlignment="1">
      <alignment horizontal="center" vertical="center" wrapText="1"/>
    </xf>
    <xf numFmtId="0" fontId="28" fillId="0" borderId="33" xfId="0" applyFont="1" applyBorder="1" applyAlignment="1">
      <alignment horizontal="center" wrapText="1"/>
    </xf>
    <xf numFmtId="0" fontId="28" fillId="0" borderId="33" xfId="0" applyFont="1" applyBorder="1" applyAlignment="1">
      <alignment horizontal="left" vertical="center" wrapText="1"/>
    </xf>
    <xf numFmtId="0" fontId="28" fillId="0" borderId="26" xfId="0" applyFont="1" applyBorder="1" applyAlignment="1">
      <alignment horizontal="center" vertical="center" wrapText="1"/>
    </xf>
    <xf numFmtId="0" fontId="28" fillId="0" borderId="8" xfId="0" applyFont="1" applyBorder="1" applyAlignment="1">
      <alignment horizontal="center" vertical="center" wrapText="1"/>
    </xf>
    <xf numFmtId="0" fontId="28" fillId="0" borderId="8" xfId="0" applyFont="1" applyBorder="1" applyAlignment="1">
      <alignment horizontal="center" wrapText="1"/>
    </xf>
    <xf numFmtId="0" fontId="28" fillId="0" borderId="8" xfId="0" applyFont="1" applyBorder="1" applyAlignment="1">
      <alignment horizontal="left" vertical="center" wrapText="1"/>
    </xf>
    <xf numFmtId="0" fontId="28" fillId="0" borderId="24" xfId="0" applyFont="1" applyBorder="1" applyAlignment="1">
      <alignment horizontal="center" vertical="center" wrapText="1"/>
    </xf>
    <xf numFmtId="0" fontId="28" fillId="0" borderId="15" xfId="0" applyFont="1" applyBorder="1" applyAlignment="1">
      <alignment horizontal="center" vertical="center" wrapText="1"/>
    </xf>
    <xf numFmtId="0" fontId="28" fillId="0" borderId="15" xfId="0" applyFont="1" applyBorder="1" applyAlignment="1">
      <alignment horizontal="center" wrapText="1"/>
    </xf>
    <xf numFmtId="0" fontId="28" fillId="0" borderId="15" xfId="0" applyFont="1" applyBorder="1" applyAlignment="1">
      <alignment horizontal="left" vertical="center" wrapText="1"/>
    </xf>
    <xf numFmtId="0" fontId="28" fillId="0" borderId="39" xfId="0" applyFont="1" applyBorder="1" applyAlignment="1">
      <alignment horizontal="center" vertical="center" wrapText="1"/>
    </xf>
    <xf numFmtId="0" fontId="4" fillId="0" borderId="27" xfId="0" applyFont="1" applyBorder="1" applyAlignment="1">
      <alignment horizontal="center" vertical="center" wrapText="1"/>
    </xf>
    <xf numFmtId="0" fontId="4" fillId="0" borderId="34" xfId="0" applyFont="1" applyBorder="1" applyAlignment="1">
      <alignment horizontal="center" vertical="center" wrapText="1"/>
    </xf>
    <xf numFmtId="0" fontId="4" fillId="0" borderId="12" xfId="0" applyFont="1" applyBorder="1" applyAlignment="1">
      <alignment horizontal="center" vertical="center" wrapText="1"/>
    </xf>
    <xf numFmtId="0" fontId="4" fillId="0" borderId="13" xfId="0" applyFont="1" applyBorder="1" applyAlignment="1">
      <alignment horizontal="center" vertical="center" wrapText="1"/>
    </xf>
    <xf numFmtId="14" fontId="4" fillId="0" borderId="14" xfId="0" applyNumberFormat="1" applyFont="1" applyBorder="1" applyAlignment="1">
      <alignment horizontal="center" vertical="center" wrapText="1"/>
    </xf>
    <xf numFmtId="14" fontId="4" fillId="0" borderId="16" xfId="0" applyNumberFormat="1" applyFont="1" applyBorder="1" applyAlignment="1">
      <alignment horizontal="center" vertical="center" wrapText="1"/>
    </xf>
    <xf numFmtId="0" fontId="14" fillId="11" borderId="40" xfId="0" applyFont="1" applyFill="1" applyBorder="1" applyAlignment="1">
      <alignment horizontal="center" vertical="center" wrapText="1"/>
    </xf>
    <xf numFmtId="0" fontId="14" fillId="12" borderId="54" xfId="0" applyFont="1" applyFill="1" applyBorder="1" applyAlignment="1">
      <alignment horizontal="center" vertical="center" wrapText="1"/>
    </xf>
    <xf numFmtId="0" fontId="14" fillId="12" borderId="59" xfId="0" applyFont="1" applyFill="1" applyBorder="1" applyAlignment="1">
      <alignment horizontal="center" vertical="center" wrapText="1"/>
    </xf>
    <xf numFmtId="0" fontId="14" fillId="12" borderId="62" xfId="0" applyFont="1" applyFill="1" applyBorder="1" applyAlignment="1">
      <alignment horizontal="center" vertical="center" wrapText="1"/>
    </xf>
    <xf numFmtId="0" fontId="14" fillId="12" borderId="55" xfId="0" applyFont="1" applyFill="1" applyBorder="1" applyAlignment="1">
      <alignment horizontal="center" vertical="center" wrapText="1"/>
    </xf>
    <xf numFmtId="0" fontId="14" fillId="11" borderId="61" xfId="0" applyFont="1" applyFill="1" applyBorder="1" applyAlignment="1">
      <alignment horizontal="center" vertical="center" wrapText="1"/>
    </xf>
    <xf numFmtId="0" fontId="14" fillId="11" borderId="54" xfId="0" applyFont="1" applyFill="1" applyBorder="1" applyAlignment="1">
      <alignment horizontal="center" vertical="center" wrapText="1"/>
    </xf>
    <xf numFmtId="0" fontId="14" fillId="13" borderId="54" xfId="0" applyFont="1" applyFill="1" applyBorder="1" applyAlignment="1">
      <alignment horizontal="center" vertical="center" wrapText="1"/>
    </xf>
    <xf numFmtId="0" fontId="14" fillId="13" borderId="59" xfId="0" applyFont="1" applyFill="1" applyBorder="1" applyAlignment="1">
      <alignment horizontal="center" vertical="center" wrapText="1"/>
    </xf>
    <xf numFmtId="0" fontId="16" fillId="0" borderId="0" xfId="0" applyFont="1" applyAlignment="1">
      <alignment horizontal="center" vertical="center" wrapText="1"/>
    </xf>
    <xf numFmtId="0" fontId="16" fillId="0" borderId="42" xfId="0" applyFont="1" applyBorder="1" applyAlignment="1">
      <alignment horizontal="center" vertical="center" wrapText="1"/>
    </xf>
    <xf numFmtId="0" fontId="16" fillId="0" borderId="37" xfId="0" applyFont="1" applyBorder="1" applyAlignment="1">
      <alignment horizontal="center" vertical="center" wrapText="1"/>
    </xf>
    <xf numFmtId="0" fontId="16" fillId="0" borderId="40" xfId="0" applyFont="1" applyBorder="1" applyAlignment="1">
      <alignment horizontal="center" vertical="center" wrapText="1"/>
    </xf>
    <xf numFmtId="0" fontId="6" fillId="5" borderId="10" xfId="0" applyFont="1" applyFill="1" applyBorder="1" applyAlignment="1">
      <alignment horizontal="center" vertical="center" wrapText="1"/>
    </xf>
    <xf numFmtId="0" fontId="6" fillId="5" borderId="11" xfId="0" applyFont="1" applyFill="1" applyBorder="1" applyAlignment="1">
      <alignment horizontal="center" vertical="center" wrapText="1"/>
    </xf>
    <xf numFmtId="0" fontId="6" fillId="5" borderId="22" xfId="0" applyFont="1" applyFill="1" applyBorder="1" applyAlignment="1">
      <alignment horizontal="center" vertical="center" wrapText="1"/>
    </xf>
    <xf numFmtId="0" fontId="15" fillId="6" borderId="54" xfId="0" applyFont="1" applyFill="1" applyBorder="1" applyAlignment="1">
      <alignment horizontal="center" vertical="center" wrapText="1"/>
    </xf>
    <xf numFmtId="0" fontId="15" fillId="6" borderId="55" xfId="0" applyFont="1" applyFill="1" applyBorder="1" applyAlignment="1">
      <alignment horizontal="center" vertical="center" wrapText="1"/>
    </xf>
    <xf numFmtId="0" fontId="15" fillId="6" borderId="11" xfId="0" applyFont="1" applyFill="1" applyBorder="1" applyAlignment="1">
      <alignment horizontal="center" vertical="center" wrapText="1"/>
    </xf>
    <xf numFmtId="0" fontId="15" fillId="6" borderId="22" xfId="0" applyFont="1" applyFill="1" applyBorder="1" applyAlignment="1">
      <alignment horizontal="center" vertical="center" wrapText="1"/>
    </xf>
    <xf numFmtId="0" fontId="15" fillId="6" borderId="3" xfId="0" applyFont="1" applyFill="1" applyBorder="1" applyAlignment="1">
      <alignment horizontal="center" vertical="center" wrapText="1"/>
    </xf>
    <xf numFmtId="0" fontId="15" fillId="6" borderId="5" xfId="0" applyFont="1" applyFill="1" applyBorder="1" applyAlignment="1">
      <alignment horizontal="center" vertical="center" wrapText="1"/>
    </xf>
    <xf numFmtId="0" fontId="15" fillId="7" borderId="10" xfId="0" applyFont="1" applyFill="1" applyBorder="1" applyAlignment="1">
      <alignment horizontal="center" vertical="center" wrapText="1"/>
    </xf>
    <xf numFmtId="0" fontId="15" fillId="7" borderId="11" xfId="0" applyFont="1" applyFill="1" applyBorder="1" applyAlignment="1">
      <alignment horizontal="center" vertical="center" wrapText="1"/>
    </xf>
    <xf numFmtId="0" fontId="15" fillId="7" borderId="22" xfId="0" applyFont="1" applyFill="1" applyBorder="1" applyAlignment="1">
      <alignment horizontal="center" vertical="center" wrapText="1"/>
    </xf>
    <xf numFmtId="0" fontId="16" fillId="3" borderId="42" xfId="0" applyFont="1" applyFill="1" applyBorder="1" applyAlignment="1">
      <alignment horizontal="center" vertical="center" wrapText="1"/>
    </xf>
    <xf numFmtId="0" fontId="16" fillId="3" borderId="40" xfId="0" applyFont="1" applyFill="1" applyBorder="1" applyAlignment="1">
      <alignment horizontal="center" vertical="center" wrapText="1"/>
    </xf>
    <xf numFmtId="0" fontId="42" fillId="0" borderId="23" xfId="0" applyFont="1" applyBorder="1" applyAlignment="1">
      <alignment vertical="center" wrapText="1"/>
    </xf>
    <xf numFmtId="0" fontId="42" fillId="0" borderId="34" xfId="0" applyFont="1" applyBorder="1" applyAlignment="1">
      <alignment horizontal="left" vertical="center" wrapText="1"/>
    </xf>
    <xf numFmtId="0" fontId="42" fillId="0" borderId="28" xfId="0" applyFont="1" applyBorder="1" applyAlignment="1">
      <alignment vertical="center" wrapText="1"/>
    </xf>
    <xf numFmtId="0" fontId="42" fillId="0" borderId="13" xfId="0" applyFont="1" applyBorder="1" applyAlignment="1">
      <alignment horizontal="left" vertical="center" wrapText="1"/>
    </xf>
    <xf numFmtId="0" fontId="42" fillId="0" borderId="30" xfId="0" applyFont="1" applyBorder="1" applyAlignment="1">
      <alignment vertical="center" wrapText="1"/>
    </xf>
    <xf numFmtId="14" fontId="42" fillId="0" borderId="16" xfId="0" applyNumberFormat="1" applyFont="1" applyBorder="1" applyAlignment="1">
      <alignment horizontal="left" vertical="center" wrapText="1"/>
    </xf>
    <xf numFmtId="0" fontId="12" fillId="4" borderId="51" xfId="0" applyFont="1" applyFill="1" applyBorder="1" applyAlignment="1">
      <alignment horizontal="center" vertical="center" wrapText="1"/>
    </xf>
    <xf numFmtId="0" fontId="12" fillId="4" borderId="25" xfId="0" applyFont="1" applyFill="1" applyBorder="1" applyAlignment="1">
      <alignment horizontal="center" vertical="center" wrapText="1"/>
    </xf>
    <xf numFmtId="0" fontId="12" fillId="4" borderId="36" xfId="0" applyFont="1" applyFill="1" applyBorder="1" applyAlignment="1">
      <alignment horizontal="center" vertical="center" wrapText="1"/>
    </xf>
    <xf numFmtId="0" fontId="12" fillId="4" borderId="52" xfId="0" applyFont="1" applyFill="1" applyBorder="1" applyAlignment="1">
      <alignment horizontal="center" vertical="center" wrapText="1"/>
    </xf>
    <xf numFmtId="0" fontId="12" fillId="0" borderId="25" xfId="0" applyFont="1" applyBorder="1" applyAlignment="1">
      <alignment horizontal="center" vertical="center" wrapText="1"/>
    </xf>
    <xf numFmtId="0" fontId="12" fillId="0" borderId="52" xfId="0" applyFont="1" applyBorder="1" applyAlignment="1">
      <alignment horizontal="center" vertical="center" wrapText="1"/>
    </xf>
    <xf numFmtId="0" fontId="12" fillId="0" borderId="36" xfId="0" applyFont="1" applyBorder="1" applyAlignment="1">
      <alignment horizontal="center" vertical="center" wrapText="1"/>
    </xf>
    <xf numFmtId="0" fontId="12" fillId="4" borderId="65" xfId="0" applyFont="1" applyFill="1" applyBorder="1" applyAlignment="1">
      <alignment horizontal="center" vertical="center" wrapText="1"/>
    </xf>
    <xf numFmtId="0" fontId="14" fillId="14" borderId="34" xfId="0" applyFont="1" applyFill="1" applyBorder="1" applyAlignment="1">
      <alignment horizontal="center" vertical="center" wrapText="1"/>
    </xf>
    <xf numFmtId="0" fontId="14" fillId="14" borderId="13" xfId="0" applyFont="1" applyFill="1" applyBorder="1" applyAlignment="1">
      <alignment horizontal="center" vertical="center" wrapText="1"/>
    </xf>
    <xf numFmtId="0" fontId="14" fillId="14" borderId="16" xfId="0" applyFont="1" applyFill="1" applyBorder="1" applyAlignment="1">
      <alignment horizontal="center" vertical="center" wrapText="1"/>
    </xf>
    <xf numFmtId="0" fontId="14" fillId="11" borderId="41" xfId="0" applyFont="1" applyFill="1" applyBorder="1" applyAlignment="1">
      <alignment horizontal="center" vertical="center" wrapText="1"/>
    </xf>
    <xf numFmtId="0" fontId="14" fillId="11" borderId="7" xfId="0" applyFont="1" applyFill="1" applyBorder="1" applyAlignment="1">
      <alignment horizontal="center" vertical="center" wrapText="1"/>
    </xf>
  </cellXfs>
  <cellStyles count="64">
    <cellStyle name="BodyStyle" xfId="20" xr:uid="{C467CEEA-6B3F-4178-9B0E-93E58F5E1C15}"/>
    <cellStyle name="BodyStyleBold" xfId="21" xr:uid="{7E2390C6-E1C2-42B2-8E72-938CD7866B83}"/>
    <cellStyle name="BodyStyleBoldRight" xfId="22" xr:uid="{C5718032-1D7A-4541-85E8-2DCF9BFDFCEC}"/>
    <cellStyle name="BodyStyleWithBorder" xfId="28" xr:uid="{6E158E3C-329B-4377-8E5F-AE25191B9C44}"/>
    <cellStyle name="BorderThinBlack" xfId="32" xr:uid="{0ED6B518-7818-4D44-971D-B3632F5B1A72}"/>
    <cellStyle name="Comma" xfId="11" xr:uid="{EF347F57-6AAB-43D5-A91E-242F78808348}"/>
    <cellStyle name="Comma [0]" xfId="12" xr:uid="{3BDE9DE4-F839-4BAF-BB1F-D65DABC11161}"/>
    <cellStyle name="Currency" xfId="9" xr:uid="{D706BD0F-4C48-485B-8A46-D7B8818C22B9}"/>
    <cellStyle name="Currency [0]" xfId="10" xr:uid="{C7AA9BBE-2F0C-4B3A-98D6-92D2428C36FF}"/>
    <cellStyle name="DateStyle" xfId="24" xr:uid="{00F1FAA0-3F28-4B1B-9329-CB42888B395F}"/>
    <cellStyle name="DateTimeStyle" xfId="25" xr:uid="{AF95A83D-CE6D-4EF8-BB28-65F37F6CEE2E}"/>
    <cellStyle name="Decimal" xfId="27" xr:uid="{7BE03BBC-7F0B-4EA5-A441-84ED5D95C53D}"/>
    <cellStyle name="DecimalWithBorder" xfId="31" xr:uid="{9CDBAF9C-F0B0-451C-9EE8-048C12B2F543}"/>
    <cellStyle name="EuroCurrency" xfId="23" xr:uid="{BDFD0B09-F597-417D-8213-6BA2233C7503}"/>
    <cellStyle name="EuroCurrencyWithBorder" xfId="29" xr:uid="{97D8A31E-4CEA-4F2C-B2BE-353A9EA87A4C}"/>
    <cellStyle name="HeaderStyle" xfId="14" xr:uid="{63665A69-3BF8-43B8-8DE8-574F4D2EAF90}"/>
    <cellStyle name="HeaderSubTop" xfId="18" xr:uid="{EF997001-0700-47D1-AB1C-546571B07664}"/>
    <cellStyle name="HeaderSubTopNoBold" xfId="19" xr:uid="{6E4973E4-A8CF-43E9-88BC-ACAAA3831512}"/>
    <cellStyle name="HeaderTopBuyer" xfId="15" xr:uid="{E5582D9B-EAA0-484C-A710-D24E6FAC5F51}"/>
    <cellStyle name="HeaderTopStyle" xfId="16" xr:uid="{DDF1A8E7-2D7C-4A4F-A67B-6DDB8F2E726C}"/>
    <cellStyle name="HeaderTopStyleAlignRight" xfId="17" xr:uid="{2C2B9A9B-C5BF-4A2E-BEEC-B5109AC77038}"/>
    <cellStyle name="Hipervínculo 2" xfId="6" xr:uid="{02ADF8D9-2EE3-4143-BABC-1B808C87AC98}"/>
    <cellStyle name="Hipervínculo 2 2" xfId="38" xr:uid="{BFACCB08-42F7-400C-81C5-78DB90346654}"/>
    <cellStyle name="MainTitle" xfId="13" xr:uid="{79E89E48-AAAF-4983-B3F1-3DC766C29DEB}"/>
    <cellStyle name="Millares [0] 2" xfId="44" xr:uid="{03BCA739-3191-49FE-AB66-37979B4B8F3F}"/>
    <cellStyle name="Millares [0] 3" xfId="49" xr:uid="{C163FC48-ACAF-4F86-8108-5D0F0C3BB344}"/>
    <cellStyle name="Millares 2" xfId="40" xr:uid="{2159C6A8-B59C-4551-A44E-128811864E05}"/>
    <cellStyle name="Millares 3" xfId="60" xr:uid="{409AC39C-11FC-4816-AFC1-28564E2CA8FA}"/>
    <cellStyle name="Millares 4" xfId="63" xr:uid="{6FE2A836-B9EB-41FE-878B-426BB11587F6}"/>
    <cellStyle name="Moneda 2" xfId="35" xr:uid="{7C60C6A4-0B34-4A86-985D-192250A7F42B}"/>
    <cellStyle name="Normal" xfId="0" builtinId="0"/>
    <cellStyle name="Normal - Style1 2" xfId="2" xr:uid="{00000000-0005-0000-0000-000001000000}"/>
    <cellStyle name="Normal 2" xfId="4" xr:uid="{00000000-0005-0000-0000-000002000000}"/>
    <cellStyle name="Normal 2 2" xfId="3" xr:uid="{00000000-0005-0000-0000-000003000000}"/>
    <cellStyle name="Normal 2 2 2" xfId="37" xr:uid="{F1C1CD7F-CFE8-4D4B-BBF8-F54B86347217}"/>
    <cellStyle name="Normal 2 3" xfId="45" xr:uid="{CC6F38FD-2999-43C7-A184-04685AC69A75}"/>
    <cellStyle name="Normal 2 3 2" xfId="47" xr:uid="{0386393B-C0B7-46F4-9DD3-66C199CF1282}"/>
    <cellStyle name="Normal 2 3 2 2" xfId="53" xr:uid="{34047451-3CAD-41C7-9E78-7B23DE0D8E10}"/>
    <cellStyle name="Normal 2 3 2 3" xfId="58" xr:uid="{A0D6AECA-94F3-4559-AC0A-70A2B5C04C52}"/>
    <cellStyle name="Normal 2 4" xfId="52" xr:uid="{E2CE3917-D8DB-4950-A316-580656A59373}"/>
    <cellStyle name="Normal 2 4 2" xfId="56" xr:uid="{D4099DC1-3B57-465C-90AA-7DB5BC15ABF2}"/>
    <cellStyle name="Normal 2 5" xfId="55" xr:uid="{EA710A4A-A8FD-41CA-B313-C4912C639AA1}"/>
    <cellStyle name="Normal 2 6" xfId="61" xr:uid="{302E37BF-D4BC-42F4-A513-B7D0EDE7F39B}"/>
    <cellStyle name="Normal 2 7" xfId="33" xr:uid="{041C5DAA-7734-400A-B4D6-1E1BFD09678F}"/>
    <cellStyle name="Normal 3" xfId="36" xr:uid="{C29C3F3E-C5F2-4D66-90D8-99290ACFA91F}"/>
    <cellStyle name="Normal 4" xfId="43" xr:uid="{671C3011-3EF1-493C-9362-FC5DFD184F38}"/>
    <cellStyle name="Normal 5" xfId="50" xr:uid="{422D7388-5DAA-4F9C-B7AC-350583641FD2}"/>
    <cellStyle name="Normal 5 2" xfId="57" xr:uid="{6CB4BBF4-7576-4E58-A039-C5E45583FC04}"/>
    <cellStyle name="Normal 6" xfId="39" xr:uid="{13429046-46BA-4937-85CC-EF2CA5002F26}"/>
    <cellStyle name="Normal 7" xfId="7" xr:uid="{FC460124-C803-4490-98DC-DE2ADC270634}"/>
    <cellStyle name="Normal 8" xfId="62" xr:uid="{E7434219-F672-4947-8E54-78BB657730F7}"/>
    <cellStyle name="Numeric" xfId="26" xr:uid="{1BC1E89A-165B-4FA1-A3BF-FA480B109B2C}"/>
    <cellStyle name="NumericWithBorder" xfId="30" xr:uid="{F7B19328-DBF0-4327-9F8D-7028F5B89C20}"/>
    <cellStyle name="Percent" xfId="8" xr:uid="{16F37EA1-80CF-40B8-8E56-3CAE19F0C84B}"/>
    <cellStyle name="Porcentaje" xfId="1" builtinId="5"/>
    <cellStyle name="Porcentaje 2" xfId="5" xr:uid="{6E553069-EBAE-4D6C-A34A-D538DB652693}"/>
    <cellStyle name="Porcentaje 2 2" xfId="46" xr:uid="{D6E00DAC-B4BC-49F6-A8BD-D1D22D133E64}"/>
    <cellStyle name="Porcentaje 2 2 2" xfId="48" xr:uid="{402FEEFA-3931-4437-8903-6046552F97B5}"/>
    <cellStyle name="Porcentaje 2 2 2 2" xfId="54" xr:uid="{78DF32BC-C881-4126-BF5B-7AE9EF1A144F}"/>
    <cellStyle name="Porcentaje 2 2 2 3" xfId="59" xr:uid="{8FF5EED7-1A76-4736-8212-9409A6C3D41C}"/>
    <cellStyle name="Porcentaje 2 3" xfId="34" xr:uid="{B401F410-7EFD-43BD-93E1-AB533B3B93BC}"/>
    <cellStyle name="Porcentaje 3" xfId="41" xr:uid="{634FAB48-3494-432C-AD50-D6166750B485}"/>
    <cellStyle name="Porcentaje 4" xfId="51" xr:uid="{43F8AE87-0475-40F3-8600-195A68086E0E}"/>
    <cellStyle name="Porcentaje 5" xfId="42" xr:uid="{196A5243-C0DB-4083-A120-8D24CE0FEC5D}"/>
  </cellStyles>
  <dxfs count="0"/>
  <tableStyles count="0" defaultTableStyle="TableStyleMedium2" defaultPivotStyle="PivotStyleLight16"/>
  <colors>
    <mruColors>
      <color rgb="FFFFFFCC"/>
      <color rgb="FF00CD99"/>
      <color rgb="FFFFFF66"/>
      <color rgb="FFFFCC00"/>
      <color rgb="FFFF99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0</xdr:col>
      <xdr:colOff>95249</xdr:colOff>
      <xdr:row>0</xdr:row>
      <xdr:rowOff>35718</xdr:rowOff>
    </xdr:from>
    <xdr:to>
      <xdr:col>1</xdr:col>
      <xdr:colOff>942974</xdr:colOff>
      <xdr:row>3</xdr:row>
      <xdr:rowOff>138451</xdr:rowOff>
    </xdr:to>
    <xdr:pic>
      <xdr:nvPicPr>
        <xdr:cNvPr id="2" name="Imagen 1">
          <a:extLst>
            <a:ext uri="{FF2B5EF4-FFF2-40B4-BE49-F238E27FC236}">
              <a16:creationId xmlns:a16="http://schemas.microsoft.com/office/drawing/2014/main" id="{EC7B2D8D-3AF4-4B51-A430-538F516878ED}"/>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95249" y="0"/>
          <a:ext cx="1158875"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7</xdr:col>
      <xdr:colOff>0</xdr:colOff>
      <xdr:row>15</xdr:row>
      <xdr:rowOff>19295</xdr:rowOff>
    </xdr:to>
    <xdr:pic>
      <xdr:nvPicPr>
        <xdr:cNvPr id="2" name="Imagen 1">
          <a:extLst>
            <a:ext uri="{FF2B5EF4-FFF2-40B4-BE49-F238E27FC236}">
              <a16:creationId xmlns:a16="http://schemas.microsoft.com/office/drawing/2014/main" id="{7F8DEF0F-82B1-41F7-BEDD-8F0AF394ECE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5600700" cy="27815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3.xml><?xml version="1.0" encoding="utf-8"?>
<xdr:wsDr xmlns:xdr="http://schemas.openxmlformats.org/drawingml/2006/spreadsheetDrawing" xmlns:a="http://schemas.openxmlformats.org/drawingml/2006/main">
  <xdr:twoCellAnchor>
    <xdr:from>
      <xdr:col>0</xdr:col>
      <xdr:colOff>387350</xdr:colOff>
      <xdr:row>0</xdr:row>
      <xdr:rowOff>260349</xdr:rowOff>
    </xdr:from>
    <xdr:to>
      <xdr:col>0</xdr:col>
      <xdr:colOff>1206500</xdr:colOff>
      <xdr:row>2</xdr:row>
      <xdr:rowOff>220174</xdr:rowOff>
    </xdr:to>
    <xdr:pic>
      <xdr:nvPicPr>
        <xdr:cNvPr id="2" name="Imagen 1">
          <a:extLst>
            <a:ext uri="{FF2B5EF4-FFF2-40B4-BE49-F238E27FC236}">
              <a16:creationId xmlns:a16="http://schemas.microsoft.com/office/drawing/2014/main" id="{1ED441C1-A3F1-45FB-A33A-3C6A698C739B}"/>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387350" y="260349"/>
          <a:ext cx="819150" cy="721825"/>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hyperlink" Target="file:///\\svrittb\vol2\SISTEMA%20DE%20GESTION%20DE%20LA%20CALIDAD\NORMOGRAMA\archivos\constituci&#243;n%20pol&#237;tica%20de%20colombia\constitucion%20politica%20de%20colombia%20de%201991.pdf" TargetMode="External"/><Relationship Id="rId3" Type="http://schemas.openxmlformats.org/officeDocument/2006/relationships/hyperlink" Target="file:///\\svrittb\vol2\SISTEMA%20DE%20GESTION%20DE%20LA%20CALIDAD\NORMOGRAMA\archivos\constituci&#243;n%20pol&#237;tica%20de%20colombia\constitucion%20politica%20de%20colombia%20de%201991.pdf" TargetMode="External"/><Relationship Id="rId7" Type="http://schemas.openxmlformats.org/officeDocument/2006/relationships/hyperlink" Target="file:///\\svrittb\vol2\SISTEMA%20DE%20GESTION%20DE%20LA%20CALIDAD\NORMOGRAMA\archivos\res250_03.pdf" TargetMode="External"/><Relationship Id="rId12" Type="http://schemas.openxmlformats.org/officeDocument/2006/relationships/drawing" Target="../drawings/drawing1.xml"/><Relationship Id="rId2" Type="http://schemas.openxmlformats.org/officeDocument/2006/relationships/hyperlink" Target="file:///\\svrittb\vol2\SISTEMA%20DE%20GESTION%20DE%20LA%20CALIDAD\NORMOGRAMA\archivos\constituci&#243;n%20pol&#237;tica%20de%20colombia\constitucion%20politica%20de%20colombia%20de%201991.pdf" TargetMode="External"/><Relationship Id="rId1" Type="http://schemas.openxmlformats.org/officeDocument/2006/relationships/hyperlink" Target="file:///\\svrittb\vol2\SISTEMA%20DE%20GESTION%20DE%20LA%20CALIDAD\NORMOGRAMA\archivos\res250_03.pdf" TargetMode="External"/><Relationship Id="rId6" Type="http://schemas.openxmlformats.org/officeDocument/2006/relationships/hyperlink" Target="file:///\\svrittb\vol2\SISTEMA%20DE%20GESTION%20DE%20LA%20CALIDAD\NORMOGRAMA\archivos\constituci&#243;n%20pol&#237;tica%20de%20colombia\constitucion%20politica%20de%20colombia%20de%201991.pdf" TargetMode="External"/><Relationship Id="rId11" Type="http://schemas.openxmlformats.org/officeDocument/2006/relationships/printerSettings" Target="../printerSettings/printerSettings1.bin"/><Relationship Id="rId5" Type="http://schemas.openxmlformats.org/officeDocument/2006/relationships/hyperlink" Target="file:///\\svrittb\vol2\SISTEMA%20DE%20GESTION%20DE%20LA%20CALIDAD\NORMOGRAMA\archivos\constituci&#243;n%20pol&#237;tica%20de%20colombia\constitucion%20politica%20de%20colombia%20de%201991.pdf" TargetMode="External"/><Relationship Id="rId10" Type="http://schemas.openxmlformats.org/officeDocument/2006/relationships/hyperlink" Target="file:///\\svrittb\vol2\SISTEMA%20DE%20GESTION%20DE%20LA%20CALIDAD\NORMOGRAMA\archivos\constituci&#243;n%20pol&#237;tica%20de%20colombia\constitucion%20politica%20de%20colombia%20de%201991.pdf" TargetMode="External"/><Relationship Id="rId4" Type="http://schemas.openxmlformats.org/officeDocument/2006/relationships/hyperlink" Target="file:///\\svrittb\vol2\SISTEMA%20DE%20GESTION%20DE%20LA%20CALIDAD\NORMOGRAMA\archivos\constituci&#243;n%20pol&#237;tica%20de%20colombia\constitucion%20politica%20de%20colombia%20de%201991.pdf" TargetMode="External"/><Relationship Id="rId9" Type="http://schemas.openxmlformats.org/officeDocument/2006/relationships/hyperlink" Target="file:///\\svrittb\vol2\SISTEMA%20DE%20GESTION%20DE%20LA%20CALIDAD\NORMOGRAMA\archivos\constituci&#243;n%20pol&#237;tica%20de%20colombia\constitucion%20politica%20de%20colombia%20de%201991.pdf" TargetMode="Externa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FEC7454-196A-4761-BF3F-70463A19C34A}">
  <sheetPr>
    <tabColor theme="5" tint="0.39997558519241921"/>
  </sheetPr>
  <dimension ref="A1:XEZ212"/>
  <sheetViews>
    <sheetView topLeftCell="A5" zoomScale="70" zoomScaleNormal="70" workbookViewId="0">
      <pane xSplit="2" ySplit="1" topLeftCell="C135" activePane="bottomRight" state="frozen"/>
      <selection pane="topRight" activeCell="D19" sqref="D19"/>
      <selection pane="bottomLeft" activeCell="D19" sqref="D19"/>
      <selection pane="bottomRight" activeCell="F111" sqref="F111"/>
    </sheetView>
  </sheetViews>
  <sheetFormatPr baseColWidth="10" defaultColWidth="11.453125" defaultRowHeight="14.5" x14ac:dyDescent="0.35"/>
  <cols>
    <col min="1" max="1" width="4.453125" bestFit="1" customWidth="1"/>
    <col min="2" max="2" width="16.54296875" customWidth="1"/>
    <col min="3" max="3" width="15.54296875" style="131" customWidth="1"/>
    <col min="4" max="4" width="16" style="131" customWidth="1"/>
    <col min="5" max="5" width="16.1796875" style="132" customWidth="1"/>
    <col min="6" max="6" width="55.7265625" customWidth="1"/>
    <col min="7" max="7" width="18.453125" customWidth="1"/>
    <col min="8" max="8" width="23.81640625" customWidth="1"/>
    <col min="9" max="9" width="15" hidden="1" customWidth="1"/>
    <col min="10" max="10" width="18.26953125" hidden="1" customWidth="1"/>
    <col min="11" max="11" width="24.54296875" customWidth="1"/>
  </cols>
  <sheetData>
    <row r="1" spans="1:24" ht="24" hidden="1" customHeight="1" x14ac:dyDescent="0.35">
      <c r="A1" s="179"/>
      <c r="B1" s="180"/>
      <c r="C1" s="185" t="s">
        <v>0</v>
      </c>
      <c r="D1" s="186"/>
      <c r="E1" s="187"/>
      <c r="F1" s="185"/>
      <c r="G1" s="185"/>
      <c r="H1" s="185"/>
      <c r="I1" s="188"/>
      <c r="J1" s="197" t="s">
        <v>1</v>
      </c>
      <c r="K1" s="198"/>
    </row>
    <row r="2" spans="1:24" ht="15" hidden="1" customHeight="1" x14ac:dyDescent="0.35">
      <c r="A2" s="181"/>
      <c r="B2" s="182"/>
      <c r="C2" s="189"/>
      <c r="D2" s="190"/>
      <c r="E2" s="191"/>
      <c r="F2" s="189"/>
      <c r="G2" s="189"/>
      <c r="H2" s="189"/>
      <c r="I2" s="192"/>
      <c r="J2" s="91" t="s">
        <v>2</v>
      </c>
      <c r="K2" s="92" t="s">
        <v>3</v>
      </c>
    </row>
    <row r="3" spans="1:24" ht="15" hidden="1" customHeight="1" x14ac:dyDescent="0.35">
      <c r="A3" s="181"/>
      <c r="B3" s="182"/>
      <c r="C3" s="189"/>
      <c r="D3" s="190"/>
      <c r="E3" s="191"/>
      <c r="F3" s="189"/>
      <c r="G3" s="189"/>
      <c r="H3" s="189"/>
      <c r="I3" s="192"/>
      <c r="J3" s="199" t="s">
        <v>4</v>
      </c>
      <c r="K3" s="200"/>
    </row>
    <row r="4" spans="1:24" ht="15" hidden="1" customHeight="1" thickBot="1" x14ac:dyDescent="0.4">
      <c r="A4" s="183"/>
      <c r="B4" s="184"/>
      <c r="C4" s="193"/>
      <c r="D4" s="194"/>
      <c r="E4" s="195"/>
      <c r="F4" s="193"/>
      <c r="G4" s="193"/>
      <c r="H4" s="193"/>
      <c r="I4" s="196"/>
      <c r="J4" s="201">
        <v>42284</v>
      </c>
      <c r="K4" s="202"/>
    </row>
    <row r="5" spans="1:24" s="137" customFormat="1" ht="32.25" customHeight="1" x14ac:dyDescent="0.35">
      <c r="A5" s="133" t="s">
        <v>5</v>
      </c>
      <c r="B5" s="134" t="s">
        <v>6</v>
      </c>
      <c r="C5" s="134" t="s">
        <v>7</v>
      </c>
      <c r="D5" s="134" t="s">
        <v>8</v>
      </c>
      <c r="E5" s="134" t="s">
        <v>9</v>
      </c>
      <c r="F5" s="134" t="s">
        <v>10</v>
      </c>
      <c r="G5" s="134" t="s">
        <v>11</v>
      </c>
      <c r="H5" s="134" t="s">
        <v>12</v>
      </c>
      <c r="I5" s="134" t="s">
        <v>13</v>
      </c>
      <c r="J5" s="135" t="s">
        <v>14</v>
      </c>
      <c r="K5" s="136" t="s">
        <v>15</v>
      </c>
    </row>
    <row r="6" spans="1:24" s="93" customFormat="1" ht="32.25" customHeight="1" x14ac:dyDescent="0.35">
      <c r="A6" s="94">
        <v>1</v>
      </c>
      <c r="B6" s="94" t="s">
        <v>16</v>
      </c>
      <c r="C6" s="95" t="s">
        <v>17</v>
      </c>
      <c r="D6" s="95" t="s">
        <v>17</v>
      </c>
      <c r="E6" s="96" t="s">
        <v>18</v>
      </c>
      <c r="F6" s="97" t="s">
        <v>19</v>
      </c>
      <c r="G6" s="98" t="s">
        <v>20</v>
      </c>
      <c r="H6" s="98" t="s">
        <v>21</v>
      </c>
      <c r="I6" s="99" t="s">
        <v>22</v>
      </c>
      <c r="J6" s="99" t="s">
        <v>23</v>
      </c>
      <c r="K6" s="99" t="s">
        <v>24</v>
      </c>
      <c r="L6" s="100"/>
      <c r="M6" s="101"/>
      <c r="N6" s="101"/>
      <c r="O6" s="101"/>
      <c r="P6" s="101"/>
      <c r="Q6" s="101"/>
      <c r="R6" s="101"/>
      <c r="S6" s="101"/>
      <c r="T6" s="101"/>
      <c r="U6" s="101"/>
      <c r="V6" s="101"/>
      <c r="W6" s="101"/>
      <c r="X6" s="101"/>
    </row>
    <row r="7" spans="1:24" s="93" customFormat="1" ht="32.25" customHeight="1" x14ac:dyDescent="0.35">
      <c r="A7" s="94">
        <v>2</v>
      </c>
      <c r="B7" s="94" t="s">
        <v>16</v>
      </c>
      <c r="C7" s="95" t="s">
        <v>17</v>
      </c>
      <c r="D7" s="95" t="s">
        <v>17</v>
      </c>
      <c r="E7" s="96" t="s">
        <v>18</v>
      </c>
      <c r="F7" s="97" t="s">
        <v>25</v>
      </c>
      <c r="G7" s="97" t="s">
        <v>26</v>
      </c>
      <c r="H7" s="97" t="s">
        <v>27</v>
      </c>
      <c r="I7" s="99" t="s">
        <v>22</v>
      </c>
      <c r="J7" s="99" t="s">
        <v>23</v>
      </c>
      <c r="K7" s="99" t="s">
        <v>24</v>
      </c>
      <c r="L7" s="100"/>
      <c r="M7" s="101"/>
      <c r="N7" s="101"/>
      <c r="O7" s="101"/>
      <c r="P7" s="101"/>
      <c r="Q7" s="101"/>
      <c r="R7" s="101"/>
      <c r="S7" s="101"/>
      <c r="T7" s="101"/>
      <c r="U7" s="101"/>
      <c r="V7" s="101"/>
      <c r="W7" s="101"/>
      <c r="X7" s="101"/>
    </row>
    <row r="8" spans="1:24" s="93" customFormat="1" ht="42" customHeight="1" x14ac:dyDescent="0.35">
      <c r="A8" s="94">
        <v>3</v>
      </c>
      <c r="B8" s="94" t="s">
        <v>16</v>
      </c>
      <c r="C8" s="95" t="s">
        <v>17</v>
      </c>
      <c r="D8" s="95" t="s">
        <v>17</v>
      </c>
      <c r="E8" s="96" t="s">
        <v>18</v>
      </c>
      <c r="F8" s="97" t="s">
        <v>28</v>
      </c>
      <c r="G8" s="97" t="s">
        <v>29</v>
      </c>
      <c r="H8" s="97" t="s">
        <v>30</v>
      </c>
      <c r="I8" s="99"/>
      <c r="J8" s="99"/>
      <c r="K8" s="99" t="s">
        <v>24</v>
      </c>
      <c r="L8" s="100"/>
      <c r="M8" s="101"/>
      <c r="N8" s="101"/>
      <c r="O8" s="101"/>
      <c r="P8" s="101"/>
      <c r="Q8" s="101"/>
      <c r="R8" s="101"/>
      <c r="S8" s="101"/>
      <c r="T8" s="101"/>
      <c r="U8" s="101"/>
      <c r="V8" s="101"/>
      <c r="W8" s="101"/>
      <c r="X8" s="101"/>
    </row>
    <row r="9" spans="1:24" s="93" customFormat="1" ht="32.25" customHeight="1" x14ac:dyDescent="0.35">
      <c r="A9" s="94">
        <v>4</v>
      </c>
      <c r="B9" s="94" t="s">
        <v>16</v>
      </c>
      <c r="C9" s="95" t="s">
        <v>17</v>
      </c>
      <c r="D9" s="95" t="s">
        <v>17</v>
      </c>
      <c r="E9" s="96" t="s">
        <v>18</v>
      </c>
      <c r="F9" s="97" t="s">
        <v>31</v>
      </c>
      <c r="G9" s="97" t="s">
        <v>32</v>
      </c>
      <c r="H9" s="97" t="s">
        <v>33</v>
      </c>
      <c r="I9" s="99"/>
      <c r="J9" s="99"/>
      <c r="K9" s="99" t="s">
        <v>24</v>
      </c>
      <c r="L9" s="100"/>
      <c r="M9" s="101"/>
      <c r="N9" s="101"/>
      <c r="O9" s="101"/>
      <c r="P9" s="101"/>
      <c r="Q9" s="101"/>
      <c r="R9" s="101"/>
      <c r="S9" s="101"/>
      <c r="T9" s="101"/>
      <c r="U9" s="101"/>
      <c r="V9" s="101"/>
      <c r="W9" s="101"/>
      <c r="X9" s="101"/>
    </row>
    <row r="10" spans="1:24" s="93" customFormat="1" ht="32.25" customHeight="1" x14ac:dyDescent="0.35">
      <c r="A10" s="94">
        <v>5</v>
      </c>
      <c r="B10" s="94" t="s">
        <v>16</v>
      </c>
      <c r="C10" s="95" t="s">
        <v>17</v>
      </c>
      <c r="D10" s="95" t="s">
        <v>17</v>
      </c>
      <c r="E10" s="96" t="s">
        <v>18</v>
      </c>
      <c r="F10" s="97" t="s">
        <v>34</v>
      </c>
      <c r="G10" s="97">
        <v>204.26900000000001</v>
      </c>
      <c r="H10" s="97" t="s">
        <v>35</v>
      </c>
      <c r="I10" s="99"/>
      <c r="J10" s="99"/>
      <c r="K10" s="99" t="s">
        <v>24</v>
      </c>
      <c r="L10" s="100"/>
      <c r="M10" s="101"/>
      <c r="N10" s="101"/>
      <c r="O10" s="101"/>
      <c r="P10" s="101"/>
      <c r="Q10" s="101"/>
      <c r="R10" s="101"/>
      <c r="S10" s="101"/>
      <c r="T10" s="101"/>
      <c r="U10" s="101"/>
      <c r="V10" s="101"/>
      <c r="W10" s="101"/>
      <c r="X10" s="101"/>
    </row>
    <row r="11" spans="1:24" ht="32.25" customHeight="1" x14ac:dyDescent="0.35">
      <c r="A11" s="94">
        <v>6</v>
      </c>
      <c r="B11" s="94" t="s">
        <v>16</v>
      </c>
      <c r="C11" s="94" t="s">
        <v>17</v>
      </c>
      <c r="D11" s="94" t="s">
        <v>17</v>
      </c>
      <c r="E11" s="96" t="s">
        <v>18</v>
      </c>
      <c r="F11" s="102" t="s">
        <v>36</v>
      </c>
      <c r="G11" s="102">
        <v>209</v>
      </c>
      <c r="H11" s="97" t="s">
        <v>35</v>
      </c>
      <c r="I11" s="99"/>
      <c r="J11" s="99"/>
      <c r="K11" s="99" t="s">
        <v>24</v>
      </c>
      <c r="L11" s="103"/>
      <c r="M11" s="104"/>
      <c r="N11" s="104"/>
      <c r="O11" s="104"/>
      <c r="P11" s="104"/>
      <c r="Q11" s="104"/>
      <c r="R11" s="104"/>
      <c r="S11" s="104"/>
      <c r="T11" s="104"/>
      <c r="U11" s="104"/>
      <c r="V11" s="104"/>
      <c r="W11" s="104"/>
      <c r="X11" s="104"/>
    </row>
    <row r="12" spans="1:24" ht="32.25" customHeight="1" x14ac:dyDescent="0.35">
      <c r="A12" s="94">
        <v>7</v>
      </c>
      <c r="B12" s="94" t="s">
        <v>16</v>
      </c>
      <c r="C12" s="94" t="s">
        <v>17</v>
      </c>
      <c r="D12" s="94" t="s">
        <v>17</v>
      </c>
      <c r="E12" s="96" t="s">
        <v>18</v>
      </c>
      <c r="F12" s="97" t="s">
        <v>37</v>
      </c>
      <c r="G12" s="97">
        <v>209.35400000000001</v>
      </c>
      <c r="H12" s="97" t="s">
        <v>38</v>
      </c>
      <c r="I12" s="99"/>
      <c r="J12" s="99"/>
      <c r="K12" s="99" t="s">
        <v>24</v>
      </c>
      <c r="L12" s="100"/>
      <c r="M12" s="104"/>
      <c r="N12" s="104"/>
      <c r="O12" s="104"/>
      <c r="P12" s="104"/>
      <c r="Q12" s="104"/>
      <c r="R12" s="104"/>
      <c r="S12" s="104"/>
      <c r="T12" s="104"/>
      <c r="U12" s="104"/>
      <c r="V12" s="104"/>
      <c r="W12" s="104"/>
      <c r="X12" s="104"/>
    </row>
    <row r="13" spans="1:24" ht="32.25" customHeight="1" x14ac:dyDescent="0.35">
      <c r="A13" s="94">
        <v>8</v>
      </c>
      <c r="B13" s="94" t="s">
        <v>16</v>
      </c>
      <c r="C13" s="94" t="s">
        <v>17</v>
      </c>
      <c r="D13" s="94" t="s">
        <v>17</v>
      </c>
      <c r="E13" s="96" t="s">
        <v>18</v>
      </c>
      <c r="F13" s="102" t="s">
        <v>39</v>
      </c>
      <c r="G13" s="102">
        <v>269</v>
      </c>
      <c r="H13" s="102" t="s">
        <v>35</v>
      </c>
      <c r="I13" s="99"/>
      <c r="J13" s="99"/>
      <c r="K13" s="99" t="s">
        <v>24</v>
      </c>
      <c r="L13" s="103"/>
      <c r="M13" s="104"/>
      <c r="N13" s="104"/>
      <c r="O13" s="104"/>
      <c r="P13" s="104"/>
      <c r="Q13" s="104"/>
      <c r="R13" s="104"/>
      <c r="S13" s="104"/>
      <c r="T13" s="104"/>
      <c r="U13" s="104"/>
      <c r="V13" s="104"/>
      <c r="W13" s="104"/>
      <c r="X13" s="104"/>
    </row>
    <row r="14" spans="1:24" ht="32.25" customHeight="1" x14ac:dyDescent="0.35">
      <c r="A14" s="94">
        <v>9</v>
      </c>
      <c r="B14" s="94" t="s">
        <v>16</v>
      </c>
      <c r="C14" s="94" t="s">
        <v>17</v>
      </c>
      <c r="D14" s="94" t="s">
        <v>17</v>
      </c>
      <c r="E14" s="96" t="s">
        <v>18</v>
      </c>
      <c r="F14" s="97" t="s">
        <v>40</v>
      </c>
      <c r="G14" s="97" t="s">
        <v>41</v>
      </c>
      <c r="H14" s="97" t="s">
        <v>38</v>
      </c>
      <c r="I14" s="99"/>
      <c r="J14" s="99"/>
      <c r="K14" s="99" t="s">
        <v>24</v>
      </c>
      <c r="L14" s="100"/>
      <c r="M14" s="104"/>
      <c r="N14" s="104"/>
      <c r="O14" s="104"/>
      <c r="P14" s="104"/>
      <c r="Q14" s="104"/>
      <c r="R14" s="104"/>
      <c r="S14" s="104"/>
      <c r="T14" s="104"/>
      <c r="U14" s="104"/>
      <c r="V14" s="104"/>
      <c r="W14" s="104"/>
      <c r="X14" s="104"/>
    </row>
    <row r="15" spans="1:24" ht="32.25" customHeight="1" x14ac:dyDescent="0.35">
      <c r="A15" s="94">
        <v>10</v>
      </c>
      <c r="B15" s="94" t="s">
        <v>42</v>
      </c>
      <c r="C15" s="105">
        <v>42</v>
      </c>
      <c r="D15" s="99">
        <v>1993</v>
      </c>
      <c r="E15" s="96" t="s">
        <v>43</v>
      </c>
      <c r="F15" s="97" t="s">
        <v>44</v>
      </c>
      <c r="G15" s="102">
        <v>12</v>
      </c>
      <c r="H15" s="102" t="s">
        <v>35</v>
      </c>
      <c r="I15" s="99"/>
      <c r="J15" s="99"/>
      <c r="K15" s="99" t="s">
        <v>45</v>
      </c>
      <c r="L15" s="103"/>
      <c r="M15" s="104"/>
      <c r="N15" s="104"/>
      <c r="O15" s="104"/>
      <c r="P15" s="104"/>
      <c r="Q15" s="104"/>
      <c r="R15" s="104"/>
      <c r="S15" s="104"/>
      <c r="T15" s="104"/>
      <c r="U15" s="104"/>
      <c r="V15" s="104"/>
      <c r="W15" s="104"/>
      <c r="X15" s="104"/>
    </row>
    <row r="16" spans="1:24" ht="25.5" customHeight="1" x14ac:dyDescent="0.35">
      <c r="A16" s="94">
        <v>11</v>
      </c>
      <c r="B16" s="94" t="s">
        <v>42</v>
      </c>
      <c r="C16" s="94">
        <v>87</v>
      </c>
      <c r="D16" s="99">
        <v>1993</v>
      </c>
      <c r="E16" s="96" t="s">
        <v>24</v>
      </c>
      <c r="F16" s="97" t="s">
        <v>46</v>
      </c>
      <c r="G16" s="97" t="s">
        <v>20</v>
      </c>
      <c r="H16" s="97" t="s">
        <v>35</v>
      </c>
      <c r="I16" s="106"/>
      <c r="J16" s="106"/>
      <c r="K16" s="99" t="s">
        <v>45</v>
      </c>
      <c r="L16" s="100"/>
      <c r="M16" s="104"/>
      <c r="N16" s="104"/>
      <c r="O16" s="104"/>
      <c r="P16" s="104"/>
      <c r="Q16" s="104"/>
      <c r="R16" s="104"/>
      <c r="S16" s="104"/>
      <c r="T16" s="104"/>
      <c r="U16" s="104"/>
      <c r="V16" s="104"/>
      <c r="W16" s="104"/>
      <c r="X16" s="104"/>
    </row>
    <row r="17" spans="1:24" ht="24.75" customHeight="1" x14ac:dyDescent="0.35">
      <c r="A17" s="94">
        <v>12</v>
      </c>
      <c r="B17" s="94" t="s">
        <v>42</v>
      </c>
      <c r="C17" s="94">
        <v>80</v>
      </c>
      <c r="D17" s="99">
        <v>1993</v>
      </c>
      <c r="E17" s="96" t="s">
        <v>24</v>
      </c>
      <c r="F17" s="97" t="s">
        <v>47</v>
      </c>
      <c r="G17" s="97" t="s">
        <v>20</v>
      </c>
      <c r="H17" s="97" t="s">
        <v>48</v>
      </c>
      <c r="I17" s="106"/>
      <c r="J17" s="106"/>
      <c r="K17" s="99" t="s">
        <v>45</v>
      </c>
      <c r="L17" s="100"/>
      <c r="M17" s="104"/>
      <c r="N17" s="104"/>
      <c r="O17" s="104"/>
      <c r="P17" s="104"/>
      <c r="Q17" s="104"/>
      <c r="R17" s="104"/>
      <c r="S17" s="104"/>
      <c r="T17" s="104"/>
      <c r="U17" s="104"/>
      <c r="V17" s="104"/>
      <c r="W17" s="104"/>
      <c r="X17" s="104"/>
    </row>
    <row r="18" spans="1:24" ht="21.5" x14ac:dyDescent="0.35">
      <c r="A18" s="94">
        <v>13</v>
      </c>
      <c r="B18" s="94" t="s">
        <v>42</v>
      </c>
      <c r="C18" s="105">
        <v>100</v>
      </c>
      <c r="D18" s="99">
        <v>1993</v>
      </c>
      <c r="E18" s="107" t="s">
        <v>24</v>
      </c>
      <c r="F18" s="97" t="s">
        <v>49</v>
      </c>
      <c r="G18" s="97" t="s">
        <v>20</v>
      </c>
      <c r="H18" s="97" t="s">
        <v>50</v>
      </c>
      <c r="I18" s="106"/>
      <c r="J18" s="106"/>
      <c r="K18" s="108" t="s">
        <v>45</v>
      </c>
      <c r="L18" s="100"/>
      <c r="M18" s="104"/>
      <c r="N18" s="104"/>
      <c r="O18" s="104"/>
      <c r="P18" s="104"/>
      <c r="Q18" s="104"/>
      <c r="R18" s="104"/>
      <c r="S18" s="104"/>
      <c r="T18" s="104"/>
      <c r="U18" s="104"/>
      <c r="V18" s="104"/>
      <c r="W18" s="104"/>
      <c r="X18" s="104"/>
    </row>
    <row r="19" spans="1:24" ht="30" x14ac:dyDescent="0.35">
      <c r="A19" s="94">
        <v>14</v>
      </c>
      <c r="B19" s="94" t="s">
        <v>42</v>
      </c>
      <c r="C19" s="109">
        <v>105</v>
      </c>
      <c r="D19" s="99">
        <v>1993</v>
      </c>
      <c r="E19" s="107" t="s">
        <v>24</v>
      </c>
      <c r="F19" s="97" t="s">
        <v>51</v>
      </c>
      <c r="G19" s="97" t="s">
        <v>52</v>
      </c>
      <c r="H19" s="97" t="s">
        <v>53</v>
      </c>
      <c r="I19" s="106"/>
      <c r="J19" s="106"/>
      <c r="K19" s="108" t="s">
        <v>45</v>
      </c>
      <c r="L19" s="100"/>
      <c r="M19" s="104"/>
      <c r="N19" s="104"/>
      <c r="O19" s="104"/>
      <c r="P19" s="104"/>
      <c r="Q19" s="104"/>
      <c r="R19" s="104"/>
      <c r="S19" s="104"/>
      <c r="T19" s="104"/>
      <c r="U19" s="104"/>
      <c r="V19" s="104"/>
      <c r="W19" s="104"/>
      <c r="X19" s="104"/>
    </row>
    <row r="20" spans="1:24" ht="21.5" x14ac:dyDescent="0.35">
      <c r="A20" s="94">
        <v>15</v>
      </c>
      <c r="B20" s="94" t="s">
        <v>42</v>
      </c>
      <c r="C20" s="94">
        <v>152</v>
      </c>
      <c r="D20" s="99">
        <v>1994</v>
      </c>
      <c r="E20" s="107" t="s">
        <v>24</v>
      </c>
      <c r="F20" s="97" t="s">
        <v>54</v>
      </c>
      <c r="G20" s="97" t="s">
        <v>20</v>
      </c>
      <c r="H20" s="97" t="s">
        <v>21</v>
      </c>
      <c r="I20" s="106"/>
      <c r="J20" s="106"/>
      <c r="K20" s="108" t="s">
        <v>45</v>
      </c>
      <c r="L20" s="100"/>
      <c r="M20" s="104"/>
      <c r="N20" s="104"/>
      <c r="O20" s="104"/>
      <c r="P20" s="104"/>
      <c r="Q20" s="104"/>
      <c r="R20" s="104"/>
      <c r="S20" s="104"/>
      <c r="T20" s="104"/>
      <c r="U20" s="104"/>
      <c r="V20" s="104"/>
      <c r="W20" s="104"/>
      <c r="X20" s="104"/>
    </row>
    <row r="21" spans="1:24" ht="21.5" x14ac:dyDescent="0.35">
      <c r="A21" s="94">
        <v>16</v>
      </c>
      <c r="B21" s="94" t="s">
        <v>42</v>
      </c>
      <c r="C21" s="105">
        <v>179</v>
      </c>
      <c r="D21" s="99">
        <v>1994</v>
      </c>
      <c r="E21" s="107" t="s">
        <v>24</v>
      </c>
      <c r="F21" s="97" t="s">
        <v>55</v>
      </c>
      <c r="G21" s="97" t="s">
        <v>20</v>
      </c>
      <c r="H21" s="97" t="s">
        <v>21</v>
      </c>
      <c r="I21" s="106"/>
      <c r="J21" s="106"/>
      <c r="K21" s="108" t="s">
        <v>45</v>
      </c>
      <c r="L21" s="100"/>
      <c r="M21" s="104"/>
      <c r="N21" s="104"/>
      <c r="O21" s="104"/>
      <c r="P21" s="104"/>
      <c r="Q21" s="104"/>
      <c r="R21" s="104"/>
      <c r="S21" s="104"/>
      <c r="T21" s="104"/>
      <c r="U21" s="104"/>
      <c r="V21" s="104"/>
      <c r="W21" s="104"/>
      <c r="X21" s="104"/>
    </row>
    <row r="22" spans="1:24" ht="33" customHeight="1" x14ac:dyDescent="0.35">
      <c r="A22" s="94">
        <v>17</v>
      </c>
      <c r="B22" s="94" t="s">
        <v>42</v>
      </c>
      <c r="C22" s="105">
        <v>190</v>
      </c>
      <c r="D22" s="99">
        <v>1995</v>
      </c>
      <c r="E22" s="107" t="s">
        <v>24</v>
      </c>
      <c r="F22" s="97" t="s">
        <v>56</v>
      </c>
      <c r="G22" s="97" t="s">
        <v>57</v>
      </c>
      <c r="H22" s="97" t="s">
        <v>33</v>
      </c>
      <c r="I22" s="106"/>
      <c r="J22" s="106"/>
      <c r="K22" s="108" t="s">
        <v>45</v>
      </c>
      <c r="L22" s="100"/>
      <c r="M22" s="104"/>
      <c r="N22" s="104"/>
      <c r="O22" s="104"/>
      <c r="P22" s="104"/>
      <c r="Q22" s="104"/>
      <c r="R22" s="104"/>
      <c r="S22" s="104"/>
      <c r="T22" s="104"/>
      <c r="U22" s="104"/>
      <c r="V22" s="104"/>
      <c r="W22" s="104"/>
      <c r="X22" s="104"/>
    </row>
    <row r="23" spans="1:24" ht="21.5" x14ac:dyDescent="0.35">
      <c r="A23" s="94">
        <v>18</v>
      </c>
      <c r="B23" s="94" t="s">
        <v>42</v>
      </c>
      <c r="C23" s="105">
        <v>298</v>
      </c>
      <c r="D23" s="99">
        <v>1996</v>
      </c>
      <c r="E23" s="107" t="s">
        <v>24</v>
      </c>
      <c r="F23" s="97" t="s">
        <v>58</v>
      </c>
      <c r="G23" s="97">
        <v>8</v>
      </c>
      <c r="H23" s="97" t="s">
        <v>38</v>
      </c>
      <c r="I23" s="106"/>
      <c r="J23" s="106"/>
      <c r="K23" s="108" t="s">
        <v>45</v>
      </c>
      <c r="L23" s="100"/>
      <c r="M23" s="104"/>
      <c r="N23" s="104"/>
      <c r="O23" s="104"/>
      <c r="P23" s="104"/>
      <c r="Q23" s="104"/>
      <c r="R23" s="104"/>
      <c r="S23" s="104"/>
      <c r="T23" s="104"/>
      <c r="U23" s="104"/>
      <c r="V23" s="104"/>
      <c r="W23" s="104"/>
      <c r="X23" s="104"/>
    </row>
    <row r="24" spans="1:24" ht="21.5" x14ac:dyDescent="0.35">
      <c r="A24" s="94">
        <v>19</v>
      </c>
      <c r="B24" s="94" t="s">
        <v>42</v>
      </c>
      <c r="C24" s="105">
        <v>298</v>
      </c>
      <c r="D24" s="99">
        <v>1996</v>
      </c>
      <c r="E24" s="107" t="s">
        <v>24</v>
      </c>
      <c r="F24" s="97" t="s">
        <v>58</v>
      </c>
      <c r="G24" s="97" t="s">
        <v>59</v>
      </c>
      <c r="H24" s="97" t="s">
        <v>38</v>
      </c>
      <c r="I24" s="106"/>
      <c r="J24" s="106"/>
      <c r="K24" s="108" t="s">
        <v>45</v>
      </c>
      <c r="L24" s="100"/>
      <c r="M24" s="104"/>
      <c r="N24" s="104"/>
      <c r="O24" s="104"/>
      <c r="P24" s="104"/>
      <c r="Q24" s="104"/>
      <c r="R24" s="104"/>
      <c r="S24" s="104"/>
      <c r="T24" s="104"/>
      <c r="U24" s="104"/>
      <c r="V24" s="104"/>
      <c r="W24" s="104"/>
      <c r="X24" s="104"/>
    </row>
    <row r="25" spans="1:24" ht="21.5" x14ac:dyDescent="0.35">
      <c r="A25" s="94">
        <v>20</v>
      </c>
      <c r="B25" s="94" t="s">
        <v>42</v>
      </c>
      <c r="C25" s="109">
        <v>298</v>
      </c>
      <c r="D25" s="99">
        <v>1996</v>
      </c>
      <c r="E25" s="107" t="s">
        <v>24</v>
      </c>
      <c r="F25" s="97" t="s">
        <v>58</v>
      </c>
      <c r="G25" s="97" t="s">
        <v>60</v>
      </c>
      <c r="H25" s="97" t="s">
        <v>38</v>
      </c>
      <c r="I25" s="106"/>
      <c r="J25" s="106"/>
      <c r="K25" s="108" t="s">
        <v>45</v>
      </c>
      <c r="L25" s="100"/>
      <c r="M25" s="104"/>
      <c r="N25" s="104"/>
      <c r="O25" s="104"/>
      <c r="P25" s="104"/>
      <c r="Q25" s="104"/>
      <c r="R25" s="104"/>
      <c r="S25" s="104"/>
      <c r="T25" s="104"/>
      <c r="U25" s="104"/>
      <c r="V25" s="104"/>
      <c r="W25" s="104"/>
      <c r="X25" s="104"/>
    </row>
    <row r="26" spans="1:24" ht="21.5" x14ac:dyDescent="0.35">
      <c r="A26" s="94">
        <v>21</v>
      </c>
      <c r="B26" s="94" t="s">
        <v>42</v>
      </c>
      <c r="C26" s="109">
        <v>336</v>
      </c>
      <c r="D26" s="99">
        <v>1996</v>
      </c>
      <c r="E26" s="107" t="s">
        <v>24</v>
      </c>
      <c r="F26" s="97" t="s">
        <v>61</v>
      </c>
      <c r="G26" s="97" t="s">
        <v>62</v>
      </c>
      <c r="H26" s="97" t="s">
        <v>53</v>
      </c>
      <c r="I26" s="106"/>
      <c r="J26" s="106"/>
      <c r="K26" s="108" t="s">
        <v>45</v>
      </c>
      <c r="L26" s="100"/>
      <c r="M26" s="104"/>
      <c r="N26" s="104"/>
      <c r="O26" s="104"/>
      <c r="P26" s="104"/>
      <c r="Q26" s="104"/>
      <c r="R26" s="104"/>
      <c r="S26" s="104"/>
      <c r="T26" s="104"/>
      <c r="U26" s="104"/>
      <c r="V26" s="104"/>
      <c r="W26" s="104"/>
      <c r="X26" s="104"/>
    </row>
    <row r="27" spans="1:24" ht="21.5" x14ac:dyDescent="0.35">
      <c r="A27" s="94">
        <v>22</v>
      </c>
      <c r="B27" s="94" t="s">
        <v>42</v>
      </c>
      <c r="C27" s="109">
        <v>358</v>
      </c>
      <c r="D27" s="99">
        <v>1997</v>
      </c>
      <c r="E27" s="107" t="s">
        <v>24</v>
      </c>
      <c r="F27" s="97" t="s">
        <v>63</v>
      </c>
      <c r="G27" s="97">
        <v>3</v>
      </c>
      <c r="H27" s="97" t="s">
        <v>38</v>
      </c>
      <c r="I27" s="106"/>
      <c r="J27" s="106"/>
      <c r="K27" s="108" t="s">
        <v>45</v>
      </c>
      <c r="L27" s="100"/>
      <c r="M27" s="104"/>
      <c r="N27" s="104"/>
      <c r="O27" s="104"/>
      <c r="P27" s="104"/>
      <c r="Q27" s="104"/>
      <c r="R27" s="104"/>
      <c r="S27" s="104"/>
      <c r="T27" s="104"/>
      <c r="U27" s="104"/>
      <c r="V27" s="104"/>
      <c r="W27" s="104"/>
      <c r="X27" s="104"/>
    </row>
    <row r="28" spans="1:24" ht="21.5" x14ac:dyDescent="0.35">
      <c r="A28" s="94">
        <v>23</v>
      </c>
      <c r="B28" s="94" t="s">
        <v>42</v>
      </c>
      <c r="C28" s="110">
        <v>358</v>
      </c>
      <c r="D28" s="99">
        <v>1997</v>
      </c>
      <c r="E28" s="107" t="s">
        <v>24</v>
      </c>
      <c r="F28" s="97" t="s">
        <v>63</v>
      </c>
      <c r="G28" s="97" t="s">
        <v>64</v>
      </c>
      <c r="H28" s="97" t="s">
        <v>38</v>
      </c>
      <c r="I28" s="106"/>
      <c r="J28" s="106"/>
      <c r="K28" s="108" t="s">
        <v>45</v>
      </c>
      <c r="L28" s="100"/>
      <c r="M28" s="104"/>
      <c r="N28" s="104"/>
      <c r="O28" s="104"/>
      <c r="P28" s="104"/>
      <c r="Q28" s="104"/>
      <c r="R28" s="104"/>
      <c r="S28" s="104"/>
      <c r="T28" s="104"/>
      <c r="U28" s="104"/>
      <c r="V28" s="104"/>
      <c r="W28" s="104"/>
      <c r="X28" s="104"/>
    </row>
    <row r="29" spans="1:24" ht="21.5" x14ac:dyDescent="0.35">
      <c r="A29" s="94">
        <v>24</v>
      </c>
      <c r="B29" s="94" t="s">
        <v>42</v>
      </c>
      <c r="C29" s="110">
        <v>358</v>
      </c>
      <c r="D29" s="99">
        <v>1997</v>
      </c>
      <c r="E29" s="107" t="s">
        <v>24</v>
      </c>
      <c r="F29" s="97" t="s">
        <v>63</v>
      </c>
      <c r="G29" s="97" t="s">
        <v>64</v>
      </c>
      <c r="H29" s="97" t="s">
        <v>38</v>
      </c>
      <c r="I29" s="106"/>
      <c r="J29" s="106"/>
      <c r="K29" s="108" t="s">
        <v>45</v>
      </c>
      <c r="L29" s="100"/>
      <c r="M29" s="104"/>
      <c r="N29" s="104"/>
      <c r="O29" s="104"/>
      <c r="P29" s="104"/>
      <c r="Q29" s="104"/>
      <c r="R29" s="104"/>
      <c r="S29" s="104"/>
      <c r="T29" s="104"/>
      <c r="U29" s="104"/>
      <c r="V29" s="104"/>
      <c r="W29" s="104"/>
      <c r="X29" s="104"/>
    </row>
    <row r="30" spans="1:24" ht="21.5" x14ac:dyDescent="0.35">
      <c r="A30" s="94">
        <v>25</v>
      </c>
      <c r="B30" s="94" t="s">
        <v>42</v>
      </c>
      <c r="C30" s="110">
        <v>358</v>
      </c>
      <c r="D30" s="99">
        <v>1997</v>
      </c>
      <c r="E30" s="107" t="s">
        <v>24</v>
      </c>
      <c r="F30" s="97" t="s">
        <v>63</v>
      </c>
      <c r="G30" s="97" t="s">
        <v>65</v>
      </c>
      <c r="H30" s="97" t="s">
        <v>38</v>
      </c>
      <c r="I30" s="106"/>
      <c r="J30" s="106"/>
      <c r="K30" s="108" t="s">
        <v>45</v>
      </c>
      <c r="L30" s="100"/>
      <c r="M30" s="104"/>
      <c r="N30" s="104"/>
      <c r="O30" s="104"/>
      <c r="P30" s="104"/>
      <c r="Q30" s="104"/>
      <c r="R30" s="104"/>
      <c r="S30" s="104"/>
      <c r="T30" s="104"/>
      <c r="U30" s="104"/>
      <c r="V30" s="104"/>
      <c r="W30" s="104"/>
      <c r="X30" s="104"/>
    </row>
    <row r="31" spans="1:24" ht="41.5" x14ac:dyDescent="0.35">
      <c r="A31" s="94">
        <v>26</v>
      </c>
      <c r="B31" s="94" t="s">
        <v>42</v>
      </c>
      <c r="C31" s="109">
        <v>383</v>
      </c>
      <c r="D31" s="99">
        <v>1997</v>
      </c>
      <c r="E31" s="107" t="s">
        <v>24</v>
      </c>
      <c r="F31" s="107" t="s">
        <v>66</v>
      </c>
      <c r="G31" s="97" t="s">
        <v>67</v>
      </c>
      <c r="H31" s="97" t="s">
        <v>38</v>
      </c>
      <c r="I31" s="106"/>
      <c r="J31" s="106"/>
      <c r="K31" s="108" t="s">
        <v>45</v>
      </c>
      <c r="L31" s="100"/>
      <c r="M31" s="104"/>
      <c r="N31" s="104"/>
      <c r="O31" s="104"/>
      <c r="P31" s="104"/>
      <c r="Q31" s="104"/>
      <c r="R31" s="104"/>
      <c r="S31" s="104"/>
      <c r="T31" s="104"/>
      <c r="U31" s="104"/>
      <c r="V31" s="104"/>
      <c r="W31" s="104"/>
      <c r="X31" s="104"/>
    </row>
    <row r="32" spans="1:24" ht="21.5" x14ac:dyDescent="0.35">
      <c r="A32" s="94">
        <v>27</v>
      </c>
      <c r="B32" s="94" t="s">
        <v>42</v>
      </c>
      <c r="C32" s="109">
        <v>393</v>
      </c>
      <c r="D32" s="99">
        <v>1997</v>
      </c>
      <c r="E32" s="107" t="s">
        <v>24</v>
      </c>
      <c r="F32" s="97" t="s">
        <v>68</v>
      </c>
      <c r="G32" s="97" t="s">
        <v>20</v>
      </c>
      <c r="H32" s="97" t="s">
        <v>69</v>
      </c>
      <c r="I32" s="106"/>
      <c r="J32" s="106"/>
      <c r="K32" s="108" t="s">
        <v>45</v>
      </c>
      <c r="L32" s="100"/>
      <c r="M32" s="104"/>
      <c r="N32" s="104"/>
      <c r="O32" s="104"/>
      <c r="P32" s="104"/>
      <c r="Q32" s="104"/>
      <c r="R32" s="104"/>
      <c r="S32" s="104"/>
      <c r="T32" s="104"/>
      <c r="U32" s="104"/>
      <c r="V32" s="104"/>
      <c r="W32" s="104"/>
      <c r="X32" s="104"/>
    </row>
    <row r="33" spans="1:24" ht="21.5" x14ac:dyDescent="0.35">
      <c r="A33" s="94">
        <v>28</v>
      </c>
      <c r="B33" s="94" t="s">
        <v>42</v>
      </c>
      <c r="C33" s="94">
        <v>443</v>
      </c>
      <c r="D33" s="99">
        <v>1998</v>
      </c>
      <c r="E33" s="107" t="s">
        <v>24</v>
      </c>
      <c r="F33" s="97" t="s">
        <v>70</v>
      </c>
      <c r="G33" s="97" t="s">
        <v>20</v>
      </c>
      <c r="H33" s="97" t="s">
        <v>69</v>
      </c>
      <c r="I33" s="106"/>
      <c r="J33" s="106"/>
      <c r="K33" s="108" t="s">
        <v>45</v>
      </c>
      <c r="L33" s="100"/>
      <c r="M33" s="104"/>
      <c r="N33" s="104"/>
      <c r="O33" s="104"/>
      <c r="P33" s="104"/>
      <c r="Q33" s="104"/>
      <c r="R33" s="104"/>
      <c r="S33" s="104"/>
      <c r="T33" s="104"/>
      <c r="U33" s="104"/>
      <c r="V33" s="104"/>
      <c r="W33" s="104"/>
      <c r="X33" s="104"/>
    </row>
    <row r="34" spans="1:24" ht="30" x14ac:dyDescent="0.35">
      <c r="A34" s="94">
        <v>29</v>
      </c>
      <c r="B34" s="94" t="s">
        <v>42</v>
      </c>
      <c r="C34" s="109">
        <v>472</v>
      </c>
      <c r="D34" s="99">
        <v>1998</v>
      </c>
      <c r="E34" s="107" t="s">
        <v>24</v>
      </c>
      <c r="F34" s="97" t="s">
        <v>71</v>
      </c>
      <c r="G34" s="97" t="s">
        <v>20</v>
      </c>
      <c r="H34" s="97" t="s">
        <v>69</v>
      </c>
      <c r="I34" s="106"/>
      <c r="J34" s="106"/>
      <c r="K34" s="108" t="s">
        <v>45</v>
      </c>
      <c r="L34" s="100"/>
      <c r="M34" s="104"/>
      <c r="N34" s="104"/>
      <c r="O34" s="104"/>
      <c r="P34" s="104"/>
      <c r="Q34" s="104"/>
      <c r="R34" s="104"/>
      <c r="S34" s="104"/>
      <c r="T34" s="104"/>
      <c r="U34" s="104"/>
      <c r="V34" s="104"/>
      <c r="W34" s="104"/>
      <c r="X34" s="104"/>
    </row>
    <row r="35" spans="1:24" ht="21.5" x14ac:dyDescent="0.35">
      <c r="A35" s="94">
        <v>30</v>
      </c>
      <c r="B35" s="94" t="s">
        <v>42</v>
      </c>
      <c r="C35" s="109">
        <v>527</v>
      </c>
      <c r="D35" s="99">
        <v>1999</v>
      </c>
      <c r="E35" s="107" t="s">
        <v>24</v>
      </c>
      <c r="F35" s="97" t="s">
        <v>72</v>
      </c>
      <c r="G35" s="111">
        <v>2.25</v>
      </c>
      <c r="H35" s="97" t="s">
        <v>73</v>
      </c>
      <c r="I35" s="106"/>
      <c r="J35" s="106"/>
      <c r="K35" s="108" t="s">
        <v>45</v>
      </c>
      <c r="L35" s="100"/>
      <c r="M35" s="104"/>
      <c r="N35" s="104"/>
      <c r="O35" s="104"/>
      <c r="P35" s="104"/>
      <c r="Q35" s="104"/>
      <c r="R35" s="104"/>
      <c r="S35" s="104"/>
      <c r="T35" s="104"/>
      <c r="U35" s="104"/>
      <c r="V35" s="104"/>
      <c r="W35" s="104"/>
      <c r="X35" s="104"/>
    </row>
    <row r="36" spans="1:24" ht="21.5" x14ac:dyDescent="0.35">
      <c r="A36" s="94">
        <v>31</v>
      </c>
      <c r="B36" s="94" t="s">
        <v>42</v>
      </c>
      <c r="C36" s="94">
        <v>594</v>
      </c>
      <c r="D36" s="99">
        <v>2000</v>
      </c>
      <c r="E36" s="107" t="s">
        <v>24</v>
      </c>
      <c r="F36" s="97" t="s">
        <v>74</v>
      </c>
      <c r="G36" s="97" t="s">
        <v>20</v>
      </c>
      <c r="H36" s="97" t="s">
        <v>21</v>
      </c>
      <c r="I36" s="106"/>
      <c r="J36" s="106"/>
      <c r="K36" s="108" t="s">
        <v>45</v>
      </c>
      <c r="L36" s="100"/>
      <c r="M36" s="104"/>
      <c r="N36" s="104"/>
      <c r="O36" s="104"/>
      <c r="P36" s="104"/>
      <c r="Q36" s="104"/>
      <c r="R36" s="104"/>
      <c r="S36" s="104"/>
      <c r="T36" s="104"/>
      <c r="U36" s="104"/>
      <c r="V36" s="104"/>
      <c r="W36" s="104"/>
      <c r="X36" s="104"/>
    </row>
    <row r="37" spans="1:24" ht="21.5" x14ac:dyDescent="0.35">
      <c r="A37" s="94">
        <v>32</v>
      </c>
      <c r="B37" s="94" t="s">
        <v>42</v>
      </c>
      <c r="C37" s="109">
        <v>598</v>
      </c>
      <c r="D37" s="99">
        <v>2000</v>
      </c>
      <c r="E37" s="107" t="s">
        <v>24</v>
      </c>
      <c r="F37" s="97" t="s">
        <v>75</v>
      </c>
      <c r="G37" s="97" t="s">
        <v>20</v>
      </c>
      <c r="H37" s="97" t="s">
        <v>48</v>
      </c>
      <c r="I37" s="106"/>
      <c r="J37" s="106"/>
      <c r="K37" s="108" t="s">
        <v>45</v>
      </c>
      <c r="L37" s="100"/>
      <c r="M37" s="104"/>
      <c r="N37" s="104"/>
      <c r="O37" s="104"/>
      <c r="P37" s="104"/>
      <c r="Q37" s="104"/>
      <c r="R37" s="104"/>
      <c r="S37" s="104"/>
      <c r="T37" s="104"/>
      <c r="U37" s="104"/>
      <c r="V37" s="104"/>
      <c r="W37" s="104"/>
      <c r="X37" s="104"/>
    </row>
    <row r="38" spans="1:24" ht="21.5" x14ac:dyDescent="0.35">
      <c r="A38" s="94">
        <v>33</v>
      </c>
      <c r="B38" s="94" t="s">
        <v>42</v>
      </c>
      <c r="C38" s="109">
        <v>599</v>
      </c>
      <c r="D38" s="99">
        <v>2000</v>
      </c>
      <c r="E38" s="107" t="s">
        <v>24</v>
      </c>
      <c r="F38" s="97" t="s">
        <v>76</v>
      </c>
      <c r="G38" s="97" t="s">
        <v>77</v>
      </c>
      <c r="H38" s="97" t="s">
        <v>78</v>
      </c>
      <c r="I38" s="106"/>
      <c r="J38" s="106"/>
      <c r="K38" s="108" t="s">
        <v>45</v>
      </c>
      <c r="L38" s="100"/>
      <c r="M38" s="104"/>
      <c r="N38" s="104"/>
      <c r="O38" s="104"/>
      <c r="P38" s="104"/>
      <c r="Q38" s="104"/>
      <c r="R38" s="104"/>
      <c r="S38" s="104"/>
      <c r="T38" s="104"/>
      <c r="U38" s="104"/>
      <c r="V38" s="104"/>
      <c r="W38" s="104"/>
      <c r="X38" s="104"/>
    </row>
    <row r="39" spans="1:24" ht="21.5" x14ac:dyDescent="0.35">
      <c r="A39" s="94">
        <v>34</v>
      </c>
      <c r="B39" s="94" t="s">
        <v>42</v>
      </c>
      <c r="C39" s="109">
        <v>617</v>
      </c>
      <c r="D39" s="99">
        <v>2000</v>
      </c>
      <c r="E39" s="107" t="s">
        <v>24</v>
      </c>
      <c r="F39" s="97" t="s">
        <v>79</v>
      </c>
      <c r="G39" s="97" t="s">
        <v>80</v>
      </c>
      <c r="H39" s="97" t="s">
        <v>38</v>
      </c>
      <c r="I39" s="106"/>
      <c r="J39" s="106"/>
      <c r="K39" s="108" t="s">
        <v>45</v>
      </c>
      <c r="L39" s="100"/>
      <c r="M39" s="104"/>
      <c r="N39" s="104"/>
      <c r="O39" s="104"/>
      <c r="P39" s="104"/>
      <c r="Q39" s="104"/>
      <c r="R39" s="104"/>
      <c r="S39" s="104"/>
      <c r="T39" s="104"/>
      <c r="U39" s="104"/>
      <c r="V39" s="104"/>
      <c r="W39" s="104"/>
      <c r="X39" s="104"/>
    </row>
    <row r="40" spans="1:24" ht="21.5" x14ac:dyDescent="0.35">
      <c r="A40" s="94">
        <v>35</v>
      </c>
      <c r="B40" s="94" t="s">
        <v>42</v>
      </c>
      <c r="C40" s="94">
        <v>715</v>
      </c>
      <c r="D40" s="99">
        <v>2001</v>
      </c>
      <c r="E40" s="107" t="s">
        <v>24</v>
      </c>
      <c r="F40" s="97" t="s">
        <v>81</v>
      </c>
      <c r="G40" s="97" t="s">
        <v>82</v>
      </c>
      <c r="H40" s="97" t="s">
        <v>38</v>
      </c>
      <c r="I40" s="106"/>
      <c r="J40" s="106"/>
      <c r="K40" s="108" t="s">
        <v>45</v>
      </c>
      <c r="L40" s="100"/>
      <c r="M40" s="104"/>
      <c r="N40" s="104"/>
      <c r="O40" s="104"/>
      <c r="P40" s="104"/>
      <c r="Q40" s="104"/>
      <c r="R40" s="104"/>
      <c r="S40" s="104"/>
      <c r="T40" s="104"/>
      <c r="U40" s="104"/>
      <c r="V40" s="104"/>
      <c r="W40" s="104"/>
      <c r="X40" s="104"/>
    </row>
    <row r="41" spans="1:24" ht="21.5" x14ac:dyDescent="0.35">
      <c r="A41" s="94">
        <v>36</v>
      </c>
      <c r="B41" s="94" t="s">
        <v>42</v>
      </c>
      <c r="C41" s="109">
        <v>716</v>
      </c>
      <c r="D41" s="99">
        <v>2001</v>
      </c>
      <c r="E41" s="107" t="s">
        <v>24</v>
      </c>
      <c r="F41" s="97" t="s">
        <v>83</v>
      </c>
      <c r="G41" s="97" t="s">
        <v>20</v>
      </c>
      <c r="H41" s="97" t="s">
        <v>38</v>
      </c>
      <c r="I41" s="106"/>
      <c r="J41" s="106"/>
      <c r="K41" s="108" t="s">
        <v>45</v>
      </c>
      <c r="L41" s="100"/>
      <c r="M41" s="104"/>
      <c r="N41" s="104"/>
      <c r="O41" s="104"/>
      <c r="P41" s="104"/>
      <c r="Q41" s="104"/>
      <c r="R41" s="104"/>
      <c r="S41" s="104"/>
      <c r="T41" s="104"/>
      <c r="U41" s="104"/>
      <c r="V41" s="104"/>
      <c r="W41" s="104"/>
      <c r="X41" s="104"/>
    </row>
    <row r="42" spans="1:24" ht="21.5" x14ac:dyDescent="0.35">
      <c r="A42" s="94">
        <v>37</v>
      </c>
      <c r="B42" s="94" t="s">
        <v>42</v>
      </c>
      <c r="C42" s="94">
        <v>734</v>
      </c>
      <c r="D42" s="99">
        <v>2002</v>
      </c>
      <c r="E42" s="107" t="s">
        <v>24</v>
      </c>
      <c r="F42" s="97" t="s">
        <v>84</v>
      </c>
      <c r="G42" s="97" t="s">
        <v>85</v>
      </c>
      <c r="H42" s="97" t="s">
        <v>78</v>
      </c>
      <c r="I42" s="106"/>
      <c r="J42" s="106"/>
      <c r="K42" s="108" t="s">
        <v>45</v>
      </c>
      <c r="L42" s="100"/>
      <c r="M42" s="104"/>
      <c r="N42" s="104"/>
      <c r="O42" s="104"/>
      <c r="P42" s="104"/>
      <c r="Q42" s="104"/>
      <c r="R42" s="104"/>
      <c r="S42" s="104"/>
      <c r="T42" s="104"/>
      <c r="U42" s="104"/>
      <c r="V42" s="104"/>
      <c r="W42" s="104"/>
      <c r="X42" s="104"/>
    </row>
    <row r="43" spans="1:24" ht="21.5" x14ac:dyDescent="0.35">
      <c r="A43" s="94">
        <v>38</v>
      </c>
      <c r="B43" s="94" t="s">
        <v>42</v>
      </c>
      <c r="C43" s="109">
        <v>755</v>
      </c>
      <c r="D43" s="99">
        <v>2002</v>
      </c>
      <c r="E43" s="107" t="s">
        <v>24</v>
      </c>
      <c r="F43" s="97" t="s">
        <v>86</v>
      </c>
      <c r="G43" s="97" t="s">
        <v>20</v>
      </c>
      <c r="H43" s="97" t="s">
        <v>78</v>
      </c>
      <c r="I43" s="106"/>
      <c r="J43" s="106"/>
      <c r="K43" s="108" t="s">
        <v>45</v>
      </c>
      <c r="L43" s="100"/>
      <c r="M43" s="104"/>
      <c r="N43" s="104"/>
      <c r="O43" s="104"/>
      <c r="P43" s="104"/>
      <c r="Q43" s="104"/>
      <c r="R43" s="104"/>
      <c r="S43" s="104"/>
      <c r="T43" s="104"/>
      <c r="U43" s="104"/>
      <c r="V43" s="104"/>
      <c r="W43" s="104"/>
      <c r="X43" s="104"/>
    </row>
    <row r="44" spans="1:24" ht="21.5" x14ac:dyDescent="0.35">
      <c r="A44" s="94">
        <v>39</v>
      </c>
      <c r="B44" s="94" t="s">
        <v>42</v>
      </c>
      <c r="C44" s="109">
        <v>769</v>
      </c>
      <c r="D44" s="99">
        <v>2002</v>
      </c>
      <c r="E44" s="107" t="s">
        <v>24</v>
      </c>
      <c r="F44" s="97" t="s">
        <v>87</v>
      </c>
      <c r="G44" s="97" t="s">
        <v>20</v>
      </c>
      <c r="H44" s="97" t="s">
        <v>21</v>
      </c>
      <c r="I44" s="106"/>
      <c r="J44" s="106"/>
      <c r="K44" s="108" t="s">
        <v>45</v>
      </c>
      <c r="L44" s="100"/>
      <c r="M44" s="104"/>
      <c r="N44" s="104"/>
      <c r="O44" s="104"/>
      <c r="P44" s="104"/>
      <c r="Q44" s="104"/>
      <c r="R44" s="104"/>
      <c r="S44" s="104"/>
      <c r="T44" s="104"/>
      <c r="U44" s="104"/>
      <c r="V44" s="104"/>
      <c r="W44" s="104"/>
      <c r="X44" s="104"/>
    </row>
    <row r="45" spans="1:24" ht="30" x14ac:dyDescent="0.35">
      <c r="A45" s="94">
        <v>40</v>
      </c>
      <c r="B45" s="94" t="s">
        <v>42</v>
      </c>
      <c r="C45" s="94">
        <v>797</v>
      </c>
      <c r="D45" s="99">
        <v>2003</v>
      </c>
      <c r="E45" s="107" t="s">
        <v>24</v>
      </c>
      <c r="F45" s="97" t="s">
        <v>88</v>
      </c>
      <c r="G45" s="97" t="s">
        <v>20</v>
      </c>
      <c r="H45" s="97" t="s">
        <v>89</v>
      </c>
      <c r="I45" s="106"/>
      <c r="J45" s="106"/>
      <c r="K45" s="108" t="s">
        <v>45</v>
      </c>
      <c r="L45" s="100"/>
      <c r="M45" s="104"/>
      <c r="N45" s="104"/>
      <c r="O45" s="104"/>
      <c r="P45" s="104"/>
      <c r="Q45" s="104"/>
      <c r="R45" s="104"/>
      <c r="S45" s="104"/>
      <c r="T45" s="104"/>
      <c r="U45" s="104"/>
      <c r="V45" s="104"/>
      <c r="W45" s="104"/>
      <c r="X45" s="104"/>
    </row>
    <row r="46" spans="1:24" ht="21.5" x14ac:dyDescent="0.35">
      <c r="A46" s="94">
        <v>41</v>
      </c>
      <c r="B46" s="94" t="s">
        <v>42</v>
      </c>
      <c r="C46" s="109">
        <v>819</v>
      </c>
      <c r="D46" s="99">
        <v>2003</v>
      </c>
      <c r="E46" s="107" t="s">
        <v>24</v>
      </c>
      <c r="F46" s="97" t="s">
        <v>90</v>
      </c>
      <c r="G46" s="97" t="s">
        <v>91</v>
      </c>
      <c r="H46" s="97" t="s">
        <v>38</v>
      </c>
      <c r="I46" s="106"/>
      <c r="J46" s="106"/>
      <c r="K46" s="108" t="s">
        <v>45</v>
      </c>
      <c r="L46" s="100"/>
      <c r="M46" s="104"/>
      <c r="N46" s="104"/>
      <c r="O46" s="104"/>
      <c r="P46" s="104"/>
      <c r="Q46" s="104"/>
      <c r="R46" s="104"/>
      <c r="S46" s="104"/>
      <c r="T46" s="104"/>
      <c r="U46" s="104"/>
      <c r="V46" s="104"/>
      <c r="W46" s="104"/>
      <c r="X46" s="104"/>
    </row>
    <row r="47" spans="1:24" ht="21.5" x14ac:dyDescent="0.35">
      <c r="A47" s="94">
        <v>42</v>
      </c>
      <c r="B47" s="94" t="s">
        <v>42</v>
      </c>
      <c r="C47" s="109">
        <v>819</v>
      </c>
      <c r="D47" s="99">
        <v>2003</v>
      </c>
      <c r="E47" s="107" t="s">
        <v>24</v>
      </c>
      <c r="F47" s="97" t="s">
        <v>90</v>
      </c>
      <c r="G47" s="97" t="s">
        <v>92</v>
      </c>
      <c r="H47" s="97" t="s">
        <v>38</v>
      </c>
      <c r="I47" s="106"/>
      <c r="J47" s="106"/>
      <c r="K47" s="108" t="s">
        <v>45</v>
      </c>
      <c r="L47" s="100"/>
      <c r="M47" s="104"/>
      <c r="N47" s="104"/>
      <c r="O47" s="104"/>
      <c r="P47" s="104"/>
      <c r="Q47" s="104"/>
      <c r="R47" s="104"/>
      <c r="S47" s="104"/>
      <c r="T47" s="104"/>
      <c r="U47" s="104"/>
      <c r="V47" s="104"/>
      <c r="W47" s="104"/>
      <c r="X47" s="104"/>
    </row>
    <row r="48" spans="1:24" ht="21.5" x14ac:dyDescent="0.35">
      <c r="A48" s="94">
        <v>43</v>
      </c>
      <c r="B48" s="94" t="s">
        <v>42</v>
      </c>
      <c r="C48" s="109">
        <v>819</v>
      </c>
      <c r="D48" s="99">
        <v>2003</v>
      </c>
      <c r="E48" s="107" t="s">
        <v>24</v>
      </c>
      <c r="F48" s="97" t="s">
        <v>93</v>
      </c>
      <c r="G48" s="97" t="s">
        <v>94</v>
      </c>
      <c r="H48" s="97" t="s">
        <v>38</v>
      </c>
      <c r="I48" s="106"/>
      <c r="J48" s="106"/>
      <c r="K48" s="108" t="s">
        <v>45</v>
      </c>
      <c r="L48" s="100"/>
      <c r="M48" s="104"/>
      <c r="N48" s="104"/>
      <c r="O48" s="104"/>
      <c r="P48" s="104"/>
      <c r="Q48" s="104"/>
      <c r="R48" s="104"/>
      <c r="S48" s="104"/>
      <c r="T48" s="104"/>
      <c r="U48" s="104"/>
      <c r="V48" s="104"/>
      <c r="W48" s="104"/>
      <c r="X48" s="104"/>
    </row>
    <row r="49" spans="1:24" ht="21.5" x14ac:dyDescent="0.35">
      <c r="A49" s="94">
        <v>44</v>
      </c>
      <c r="B49" s="94" t="s">
        <v>42</v>
      </c>
      <c r="C49" s="94">
        <v>863</v>
      </c>
      <c r="D49" s="99">
        <v>2003</v>
      </c>
      <c r="E49" s="107" t="s">
        <v>24</v>
      </c>
      <c r="F49" s="97" t="s">
        <v>95</v>
      </c>
      <c r="G49" s="97" t="s">
        <v>96</v>
      </c>
      <c r="H49" s="97" t="s">
        <v>38</v>
      </c>
      <c r="I49" s="106"/>
      <c r="J49" s="106"/>
      <c r="K49" s="108" t="s">
        <v>45</v>
      </c>
      <c r="L49" s="100"/>
      <c r="M49" s="104"/>
      <c r="N49" s="104"/>
      <c r="O49" s="104"/>
      <c r="P49" s="104"/>
      <c r="Q49" s="104"/>
      <c r="R49" s="104"/>
      <c r="S49" s="104"/>
      <c r="T49" s="104"/>
      <c r="U49" s="104"/>
      <c r="V49" s="104"/>
      <c r="W49" s="104"/>
      <c r="X49" s="104"/>
    </row>
    <row r="50" spans="1:24" ht="30" x14ac:dyDescent="0.35">
      <c r="A50" s="94">
        <v>45</v>
      </c>
      <c r="B50" s="94" t="s">
        <v>42</v>
      </c>
      <c r="C50" s="94">
        <v>872</v>
      </c>
      <c r="D50" s="99">
        <v>2003</v>
      </c>
      <c r="E50" s="107" t="s">
        <v>24</v>
      </c>
      <c r="F50" s="97" t="s">
        <v>97</v>
      </c>
      <c r="G50" s="97" t="s">
        <v>20</v>
      </c>
      <c r="H50" s="97" t="s">
        <v>98</v>
      </c>
      <c r="I50" s="106"/>
      <c r="J50" s="106"/>
      <c r="K50" s="108" t="s">
        <v>45</v>
      </c>
      <c r="L50" s="100"/>
      <c r="M50" s="104"/>
      <c r="N50" s="104"/>
      <c r="O50" s="104"/>
      <c r="P50" s="104"/>
      <c r="Q50" s="104"/>
      <c r="R50" s="104"/>
      <c r="S50" s="104"/>
      <c r="T50" s="104"/>
      <c r="U50" s="104"/>
      <c r="V50" s="104"/>
      <c r="W50" s="104"/>
      <c r="X50" s="104"/>
    </row>
    <row r="51" spans="1:24" ht="21.5" x14ac:dyDescent="0.35">
      <c r="A51" s="94">
        <v>46</v>
      </c>
      <c r="B51" s="94" t="s">
        <v>42</v>
      </c>
      <c r="C51" s="109">
        <v>901</v>
      </c>
      <c r="D51" s="99">
        <v>2004</v>
      </c>
      <c r="E51" s="107" t="s">
        <v>24</v>
      </c>
      <c r="F51" s="97" t="s">
        <v>99</v>
      </c>
      <c r="G51" s="97" t="s">
        <v>20</v>
      </c>
      <c r="H51" s="97" t="s">
        <v>38</v>
      </c>
      <c r="I51" s="106"/>
      <c r="J51" s="106"/>
      <c r="K51" s="108" t="s">
        <v>45</v>
      </c>
      <c r="L51" s="100"/>
      <c r="M51" s="104"/>
      <c r="N51" s="104"/>
      <c r="O51" s="104"/>
      <c r="P51" s="104"/>
      <c r="Q51" s="104"/>
      <c r="R51" s="104"/>
      <c r="S51" s="104"/>
      <c r="T51" s="104"/>
      <c r="U51" s="104"/>
      <c r="V51" s="104"/>
      <c r="W51" s="104"/>
      <c r="X51" s="104"/>
    </row>
    <row r="52" spans="1:24" ht="21.5" x14ac:dyDescent="0.35">
      <c r="A52" s="94">
        <v>47</v>
      </c>
      <c r="B52" s="94" t="s">
        <v>42</v>
      </c>
      <c r="C52" s="94">
        <v>909</v>
      </c>
      <c r="D52" s="99">
        <v>2004</v>
      </c>
      <c r="E52" s="107" t="s">
        <v>24</v>
      </c>
      <c r="F52" s="97" t="s">
        <v>100</v>
      </c>
      <c r="G52" s="97" t="s">
        <v>20</v>
      </c>
      <c r="H52" s="97" t="s">
        <v>89</v>
      </c>
      <c r="I52" s="106"/>
      <c r="J52" s="106"/>
      <c r="K52" s="108" t="s">
        <v>45</v>
      </c>
      <c r="L52" s="100"/>
      <c r="M52" s="104"/>
      <c r="N52" s="104"/>
      <c r="O52" s="104"/>
      <c r="P52" s="104"/>
      <c r="Q52" s="104"/>
      <c r="R52" s="104"/>
      <c r="S52" s="104"/>
      <c r="T52" s="104"/>
      <c r="U52" s="104"/>
      <c r="V52" s="104"/>
      <c r="W52" s="104"/>
      <c r="X52" s="104"/>
    </row>
    <row r="53" spans="1:24" ht="40" x14ac:dyDescent="0.35">
      <c r="A53" s="94">
        <v>48</v>
      </c>
      <c r="B53" s="94" t="s">
        <v>42</v>
      </c>
      <c r="C53" s="109">
        <v>962</v>
      </c>
      <c r="D53" s="99">
        <v>2005</v>
      </c>
      <c r="E53" s="107" t="s">
        <v>24</v>
      </c>
      <c r="F53" s="97" t="s">
        <v>101</v>
      </c>
      <c r="G53" s="97" t="s">
        <v>102</v>
      </c>
      <c r="H53" s="97" t="s">
        <v>38</v>
      </c>
      <c r="I53" s="106"/>
      <c r="J53" s="106"/>
      <c r="K53" s="108" t="s">
        <v>45</v>
      </c>
      <c r="L53" s="100"/>
      <c r="M53" s="104"/>
      <c r="N53" s="104"/>
      <c r="O53" s="104"/>
      <c r="P53" s="104"/>
      <c r="Q53" s="104"/>
      <c r="R53" s="104"/>
      <c r="S53" s="104"/>
      <c r="T53" s="104"/>
      <c r="U53" s="104"/>
      <c r="V53" s="104"/>
      <c r="W53" s="104"/>
      <c r="X53" s="104"/>
    </row>
    <row r="54" spans="1:24" ht="30" x14ac:dyDescent="0.35">
      <c r="A54" s="94">
        <v>49</v>
      </c>
      <c r="B54" s="94" t="s">
        <v>42</v>
      </c>
      <c r="C54" s="109">
        <v>962</v>
      </c>
      <c r="D54" s="99">
        <v>2005</v>
      </c>
      <c r="E54" s="107" t="s">
        <v>24</v>
      </c>
      <c r="F54" s="97" t="s">
        <v>103</v>
      </c>
      <c r="G54" s="97">
        <v>46</v>
      </c>
      <c r="H54" s="97" t="s">
        <v>38</v>
      </c>
      <c r="I54" s="106"/>
      <c r="J54" s="106"/>
      <c r="K54" s="108" t="s">
        <v>45</v>
      </c>
      <c r="L54" s="100"/>
      <c r="M54" s="104"/>
      <c r="N54" s="104"/>
      <c r="O54" s="104"/>
      <c r="P54" s="104"/>
      <c r="Q54" s="104"/>
      <c r="R54" s="104"/>
      <c r="S54" s="104"/>
      <c r="T54" s="104"/>
      <c r="U54" s="104"/>
      <c r="V54" s="104"/>
      <c r="W54" s="104"/>
      <c r="X54" s="104"/>
    </row>
    <row r="55" spans="1:24" ht="30" x14ac:dyDescent="0.35">
      <c r="A55" s="94">
        <v>50</v>
      </c>
      <c r="B55" s="94" t="s">
        <v>42</v>
      </c>
      <c r="C55" s="109">
        <v>962</v>
      </c>
      <c r="D55" s="99">
        <v>2005</v>
      </c>
      <c r="E55" s="107" t="s">
        <v>24</v>
      </c>
      <c r="F55" s="97" t="s">
        <v>104</v>
      </c>
      <c r="G55" s="97" t="s">
        <v>105</v>
      </c>
      <c r="H55" s="97" t="s">
        <v>38</v>
      </c>
      <c r="I55" s="106"/>
      <c r="J55" s="106"/>
      <c r="K55" s="108" t="s">
        <v>45</v>
      </c>
      <c r="L55" s="100"/>
      <c r="M55" s="104"/>
      <c r="N55" s="104"/>
      <c r="O55" s="104"/>
      <c r="P55" s="104"/>
      <c r="Q55" s="104"/>
      <c r="R55" s="104"/>
      <c r="S55" s="104"/>
      <c r="T55" s="104"/>
      <c r="U55" s="104"/>
      <c r="V55" s="104"/>
      <c r="W55" s="104"/>
      <c r="X55" s="104"/>
    </row>
    <row r="56" spans="1:24" ht="21.5" x14ac:dyDescent="0.35">
      <c r="A56" s="94">
        <v>51</v>
      </c>
      <c r="B56" s="94" t="s">
        <v>42</v>
      </c>
      <c r="C56" s="94">
        <v>1093</v>
      </c>
      <c r="D56" s="99">
        <v>2006</v>
      </c>
      <c r="E56" s="107" t="s">
        <v>24</v>
      </c>
      <c r="F56" s="97" t="s">
        <v>106</v>
      </c>
      <c r="G56" s="97" t="s">
        <v>20</v>
      </c>
      <c r="H56" s="97" t="s">
        <v>78</v>
      </c>
      <c r="I56" s="106"/>
      <c r="J56" s="106"/>
      <c r="K56" s="108" t="s">
        <v>45</v>
      </c>
      <c r="L56" s="100"/>
      <c r="M56" s="104"/>
      <c r="N56" s="104"/>
      <c r="O56" s="104"/>
      <c r="P56" s="104"/>
      <c r="Q56" s="104"/>
      <c r="R56" s="104"/>
      <c r="S56" s="104"/>
      <c r="T56" s="104"/>
      <c r="U56" s="104"/>
      <c r="V56" s="104"/>
      <c r="W56" s="104"/>
      <c r="X56" s="104"/>
    </row>
    <row r="57" spans="1:24" ht="30" x14ac:dyDescent="0.35">
      <c r="A57" s="94">
        <v>52</v>
      </c>
      <c r="B57" s="94" t="s">
        <v>42</v>
      </c>
      <c r="C57" s="94">
        <v>1150</v>
      </c>
      <c r="D57" s="99">
        <v>2007</v>
      </c>
      <c r="E57" s="107" t="s">
        <v>24</v>
      </c>
      <c r="F57" s="97" t="s">
        <v>107</v>
      </c>
      <c r="G57" s="97" t="s">
        <v>20</v>
      </c>
      <c r="H57" s="97" t="s">
        <v>48</v>
      </c>
      <c r="I57" s="106"/>
      <c r="J57" s="106"/>
      <c r="K57" s="108" t="s">
        <v>45</v>
      </c>
      <c r="L57" s="100"/>
      <c r="M57" s="104"/>
      <c r="N57" s="104"/>
      <c r="O57" s="104"/>
      <c r="P57" s="104"/>
      <c r="Q57" s="104"/>
      <c r="R57" s="104"/>
      <c r="S57" s="104"/>
      <c r="T57" s="104"/>
      <c r="U57" s="104"/>
      <c r="V57" s="104"/>
      <c r="W57" s="104"/>
      <c r="X57" s="104"/>
    </row>
    <row r="58" spans="1:24" ht="21.5" x14ac:dyDescent="0.35">
      <c r="A58" s="94">
        <v>53</v>
      </c>
      <c r="B58" s="94" t="s">
        <v>108</v>
      </c>
      <c r="C58" s="94">
        <v>1950</v>
      </c>
      <c r="D58" s="99">
        <v>1973</v>
      </c>
      <c r="E58" s="107" t="s">
        <v>43</v>
      </c>
      <c r="F58" s="97" t="s">
        <v>109</v>
      </c>
      <c r="G58" s="97" t="s">
        <v>20</v>
      </c>
      <c r="H58" s="97" t="s">
        <v>33</v>
      </c>
      <c r="I58" s="106"/>
      <c r="J58" s="106"/>
      <c r="K58" s="108" t="s">
        <v>45</v>
      </c>
      <c r="L58" s="100"/>
      <c r="M58" s="104"/>
      <c r="N58" s="104"/>
      <c r="O58" s="104"/>
      <c r="P58" s="104"/>
      <c r="Q58" s="104"/>
      <c r="R58" s="104"/>
      <c r="S58" s="104"/>
      <c r="T58" s="104"/>
      <c r="U58" s="104"/>
      <c r="V58" s="104"/>
      <c r="W58" s="104"/>
      <c r="X58" s="104"/>
    </row>
    <row r="59" spans="1:24" ht="30" x14ac:dyDescent="0.35">
      <c r="A59" s="94">
        <v>54</v>
      </c>
      <c r="B59" s="94" t="s">
        <v>108</v>
      </c>
      <c r="C59" s="94">
        <v>1045</v>
      </c>
      <c r="D59" s="99">
        <v>1978</v>
      </c>
      <c r="E59" s="107" t="s">
        <v>43</v>
      </c>
      <c r="F59" s="97" t="s">
        <v>110</v>
      </c>
      <c r="G59" s="97" t="s">
        <v>111</v>
      </c>
      <c r="H59" s="97" t="s">
        <v>33</v>
      </c>
      <c r="I59" s="106"/>
      <c r="J59" s="106"/>
      <c r="K59" s="108" t="s">
        <v>45</v>
      </c>
      <c r="L59" s="100"/>
      <c r="M59" s="104"/>
      <c r="N59" s="104"/>
      <c r="O59" s="104"/>
      <c r="P59" s="104"/>
      <c r="Q59" s="104"/>
      <c r="R59" s="104"/>
      <c r="S59" s="104"/>
      <c r="T59" s="104"/>
      <c r="U59" s="104"/>
      <c r="V59" s="104"/>
      <c r="W59" s="104"/>
      <c r="X59" s="104"/>
    </row>
    <row r="60" spans="1:24" ht="21.5" x14ac:dyDescent="0.35">
      <c r="A60" s="94">
        <v>55</v>
      </c>
      <c r="B60" s="94" t="s">
        <v>108</v>
      </c>
      <c r="C60" s="105">
        <v>1</v>
      </c>
      <c r="D60" s="99">
        <v>1984</v>
      </c>
      <c r="E60" s="107" t="s">
        <v>43</v>
      </c>
      <c r="F60" s="97" t="s">
        <v>112</v>
      </c>
      <c r="G60" s="97" t="s">
        <v>113</v>
      </c>
      <c r="H60" s="97" t="s">
        <v>114</v>
      </c>
      <c r="I60" s="106"/>
      <c r="J60" s="106"/>
      <c r="K60" s="108" t="s">
        <v>45</v>
      </c>
      <c r="L60" s="100"/>
      <c r="M60" s="104"/>
      <c r="N60" s="104"/>
      <c r="O60" s="104"/>
      <c r="P60" s="104"/>
      <c r="Q60" s="104"/>
      <c r="R60" s="104"/>
      <c r="S60" s="104"/>
      <c r="T60" s="104"/>
      <c r="U60" s="104"/>
      <c r="V60" s="104"/>
      <c r="W60" s="104"/>
      <c r="X60" s="104"/>
    </row>
    <row r="61" spans="1:24" ht="30" x14ac:dyDescent="0.35">
      <c r="A61" s="94">
        <v>56</v>
      </c>
      <c r="B61" s="94" t="s">
        <v>108</v>
      </c>
      <c r="C61" s="109">
        <v>624</v>
      </c>
      <c r="D61" s="108">
        <v>1989</v>
      </c>
      <c r="E61" s="107" t="s">
        <v>43</v>
      </c>
      <c r="F61" s="97" t="s">
        <v>115</v>
      </c>
      <c r="G61" s="97" t="s">
        <v>116</v>
      </c>
      <c r="H61" s="97" t="s">
        <v>38</v>
      </c>
      <c r="I61" s="106"/>
      <c r="J61" s="106"/>
      <c r="K61" s="108" t="s">
        <v>45</v>
      </c>
      <c r="L61" s="100"/>
      <c r="M61" s="104"/>
      <c r="N61" s="104"/>
      <c r="O61" s="104"/>
      <c r="P61" s="104"/>
      <c r="Q61" s="104"/>
      <c r="R61" s="104"/>
      <c r="S61" s="104"/>
      <c r="T61" s="104"/>
      <c r="U61" s="104"/>
      <c r="V61" s="104"/>
      <c r="W61" s="104"/>
      <c r="X61" s="104"/>
    </row>
    <row r="62" spans="1:24" ht="21.5" x14ac:dyDescent="0.35">
      <c r="A62" s="94">
        <v>57</v>
      </c>
      <c r="B62" s="94" t="s">
        <v>108</v>
      </c>
      <c r="C62" s="109">
        <v>841</v>
      </c>
      <c r="D62" s="99">
        <v>1990</v>
      </c>
      <c r="E62" s="107" t="s">
        <v>43</v>
      </c>
      <c r="F62" s="97" t="s">
        <v>117</v>
      </c>
      <c r="G62" s="97" t="s">
        <v>20</v>
      </c>
      <c r="H62" s="97" t="s">
        <v>21</v>
      </c>
      <c r="I62" s="106"/>
      <c r="J62" s="106"/>
      <c r="K62" s="108" t="s">
        <v>45</v>
      </c>
      <c r="L62" s="100"/>
      <c r="M62" s="104"/>
      <c r="N62" s="104"/>
      <c r="O62" s="104"/>
      <c r="P62" s="104"/>
      <c r="Q62" s="104"/>
      <c r="R62" s="104"/>
      <c r="S62" s="104"/>
      <c r="T62" s="104"/>
      <c r="U62" s="104"/>
      <c r="V62" s="104"/>
      <c r="W62" s="104"/>
      <c r="X62" s="104"/>
    </row>
    <row r="63" spans="1:24" ht="21.5" x14ac:dyDescent="0.35">
      <c r="A63" s="94">
        <v>58</v>
      </c>
      <c r="B63" s="94" t="s">
        <v>108</v>
      </c>
      <c r="C63" s="109">
        <v>1235</v>
      </c>
      <c r="D63" s="99">
        <v>1991</v>
      </c>
      <c r="E63" s="107" t="s">
        <v>43</v>
      </c>
      <c r="F63" s="97" t="s">
        <v>118</v>
      </c>
      <c r="G63" s="97" t="s">
        <v>20</v>
      </c>
      <c r="H63" s="97" t="s">
        <v>38</v>
      </c>
      <c r="I63" s="106"/>
      <c r="J63" s="106"/>
      <c r="K63" s="108" t="s">
        <v>45</v>
      </c>
      <c r="L63" s="100"/>
      <c r="M63" s="104"/>
      <c r="N63" s="104"/>
      <c r="O63" s="104"/>
      <c r="P63" s="104"/>
      <c r="Q63" s="104"/>
      <c r="R63" s="104"/>
      <c r="S63" s="104"/>
      <c r="T63" s="104"/>
      <c r="U63" s="104"/>
      <c r="V63" s="104"/>
      <c r="W63" s="104"/>
      <c r="X63" s="104"/>
    </row>
    <row r="64" spans="1:24" ht="21.5" x14ac:dyDescent="0.35">
      <c r="A64" s="94">
        <v>59</v>
      </c>
      <c r="B64" s="94" t="s">
        <v>108</v>
      </c>
      <c r="C64" s="109">
        <v>2591</v>
      </c>
      <c r="D64" s="108">
        <v>1991</v>
      </c>
      <c r="E64" s="107" t="s">
        <v>43</v>
      </c>
      <c r="F64" s="97" t="s">
        <v>119</v>
      </c>
      <c r="G64" s="97" t="s">
        <v>20</v>
      </c>
      <c r="H64" s="97" t="s">
        <v>69</v>
      </c>
      <c r="I64" s="106"/>
      <c r="J64" s="106"/>
      <c r="K64" s="108" t="s">
        <v>45</v>
      </c>
      <c r="L64" s="100"/>
      <c r="M64" s="104"/>
      <c r="N64" s="104"/>
      <c r="O64" s="104"/>
      <c r="P64" s="104"/>
      <c r="Q64" s="104"/>
      <c r="R64" s="104"/>
      <c r="S64" s="104"/>
      <c r="T64" s="104"/>
      <c r="U64" s="104"/>
      <c r="V64" s="104"/>
      <c r="W64" s="104"/>
      <c r="X64" s="104"/>
    </row>
    <row r="65" spans="1:24" ht="21.5" x14ac:dyDescent="0.35">
      <c r="A65" s="94">
        <v>60</v>
      </c>
      <c r="B65" s="94" t="s">
        <v>108</v>
      </c>
      <c r="C65" s="109">
        <v>1421</v>
      </c>
      <c r="D65" s="108">
        <v>1993</v>
      </c>
      <c r="E65" s="107" t="s">
        <v>43</v>
      </c>
      <c r="F65" s="97" t="s">
        <v>120</v>
      </c>
      <c r="G65" s="97" t="s">
        <v>121</v>
      </c>
      <c r="H65" s="97" t="s">
        <v>33</v>
      </c>
      <c r="I65" s="106"/>
      <c r="J65" s="106"/>
      <c r="K65" s="108" t="s">
        <v>45</v>
      </c>
      <c r="L65" s="100"/>
      <c r="M65" s="104"/>
      <c r="N65" s="104"/>
      <c r="O65" s="104"/>
      <c r="P65" s="104"/>
      <c r="Q65" s="104"/>
      <c r="R65" s="104"/>
      <c r="S65" s="104"/>
      <c r="T65" s="104"/>
      <c r="U65" s="104"/>
      <c r="V65" s="104"/>
      <c r="W65" s="104"/>
      <c r="X65" s="104"/>
    </row>
    <row r="66" spans="1:24" ht="30" x14ac:dyDescent="0.35">
      <c r="A66" s="94">
        <v>61</v>
      </c>
      <c r="B66" s="94" t="s">
        <v>108</v>
      </c>
      <c r="C66" s="94">
        <v>1314</v>
      </c>
      <c r="D66" s="108">
        <v>1994</v>
      </c>
      <c r="E66" s="107" t="s">
        <v>43</v>
      </c>
      <c r="F66" s="97" t="s">
        <v>122</v>
      </c>
      <c r="G66" s="97" t="s">
        <v>20</v>
      </c>
      <c r="H66" s="97" t="s">
        <v>33</v>
      </c>
      <c r="I66" s="106"/>
      <c r="J66" s="106"/>
      <c r="K66" s="108" t="s">
        <v>45</v>
      </c>
      <c r="L66" s="100"/>
      <c r="M66" s="104"/>
      <c r="N66" s="104"/>
      <c r="O66" s="104"/>
      <c r="P66" s="104"/>
      <c r="Q66" s="104"/>
      <c r="R66" s="104"/>
      <c r="S66" s="104"/>
      <c r="T66" s="104"/>
      <c r="U66" s="104"/>
      <c r="V66" s="104"/>
      <c r="W66" s="104"/>
      <c r="X66" s="104"/>
    </row>
    <row r="67" spans="1:24" ht="30" x14ac:dyDescent="0.35">
      <c r="A67" s="94">
        <v>62</v>
      </c>
      <c r="B67" s="94" t="s">
        <v>108</v>
      </c>
      <c r="C67" s="109">
        <v>1826</v>
      </c>
      <c r="D67" s="108">
        <v>1994</v>
      </c>
      <c r="E67" s="107" t="s">
        <v>43</v>
      </c>
      <c r="F67" s="97" t="s">
        <v>123</v>
      </c>
      <c r="G67" s="97" t="s">
        <v>20</v>
      </c>
      <c r="H67" s="97" t="s">
        <v>124</v>
      </c>
      <c r="I67" s="106"/>
      <c r="J67" s="106"/>
      <c r="K67" s="108" t="s">
        <v>45</v>
      </c>
      <c r="L67" s="100"/>
      <c r="M67" s="104"/>
      <c r="N67" s="104"/>
      <c r="O67" s="104"/>
      <c r="P67" s="104"/>
      <c r="Q67" s="104"/>
      <c r="R67" s="104"/>
      <c r="S67" s="104"/>
      <c r="T67" s="104"/>
      <c r="U67" s="104"/>
      <c r="V67" s="104"/>
      <c r="W67" s="104"/>
      <c r="X67" s="104"/>
    </row>
    <row r="68" spans="1:24" ht="21.5" x14ac:dyDescent="0.35">
      <c r="A68" s="94">
        <v>63</v>
      </c>
      <c r="B68" s="94" t="s">
        <v>108</v>
      </c>
      <c r="C68" s="109">
        <v>88</v>
      </c>
      <c r="D68" s="108">
        <v>1995</v>
      </c>
      <c r="E68" s="107" t="s">
        <v>43</v>
      </c>
      <c r="F68" s="97" t="s">
        <v>125</v>
      </c>
      <c r="G68" s="97" t="s">
        <v>20</v>
      </c>
      <c r="H68" s="97" t="s">
        <v>21</v>
      </c>
      <c r="I68" s="106"/>
      <c r="J68" s="106"/>
      <c r="K68" s="108" t="s">
        <v>45</v>
      </c>
      <c r="L68" s="100"/>
      <c r="M68" s="104"/>
      <c r="N68" s="104"/>
      <c r="O68" s="104"/>
      <c r="P68" s="104"/>
      <c r="Q68" s="104"/>
      <c r="R68" s="104"/>
      <c r="S68" s="104"/>
      <c r="T68" s="104"/>
      <c r="U68" s="104"/>
      <c r="V68" s="104"/>
      <c r="W68" s="104"/>
      <c r="X68" s="104"/>
    </row>
    <row r="69" spans="1:24" ht="40" x14ac:dyDescent="0.35">
      <c r="A69" s="94">
        <v>64</v>
      </c>
      <c r="B69" s="94" t="s">
        <v>108</v>
      </c>
      <c r="C69" s="109">
        <v>359</v>
      </c>
      <c r="D69" s="108">
        <v>1995</v>
      </c>
      <c r="E69" s="107" t="s">
        <v>43</v>
      </c>
      <c r="F69" s="97" t="s">
        <v>126</v>
      </c>
      <c r="G69" s="112">
        <v>14.2</v>
      </c>
      <c r="H69" s="97" t="s">
        <v>38</v>
      </c>
      <c r="I69" s="106"/>
      <c r="J69" s="106"/>
      <c r="K69" s="108" t="s">
        <v>45</v>
      </c>
      <c r="L69" s="100"/>
      <c r="M69" s="104"/>
      <c r="N69" s="104"/>
      <c r="O69" s="104"/>
      <c r="P69" s="104"/>
      <c r="Q69" s="104"/>
      <c r="R69" s="104"/>
      <c r="S69" s="104"/>
      <c r="T69" s="104"/>
      <c r="U69" s="104"/>
      <c r="V69" s="104"/>
      <c r="W69" s="104"/>
      <c r="X69" s="104"/>
    </row>
    <row r="70" spans="1:24" ht="21.5" x14ac:dyDescent="0.35">
      <c r="A70" s="94">
        <v>65</v>
      </c>
      <c r="B70" s="94" t="s">
        <v>108</v>
      </c>
      <c r="C70" s="109">
        <v>491</v>
      </c>
      <c r="D70" s="108">
        <v>1996</v>
      </c>
      <c r="E70" s="107" t="s">
        <v>43</v>
      </c>
      <c r="F70" s="97" t="s">
        <v>127</v>
      </c>
      <c r="G70" s="97" t="s">
        <v>128</v>
      </c>
      <c r="H70" s="97" t="s">
        <v>73</v>
      </c>
      <c r="I70" s="106"/>
      <c r="J70" s="106"/>
      <c r="K70" s="108" t="s">
        <v>45</v>
      </c>
      <c r="L70" s="100"/>
      <c r="M70" s="104"/>
      <c r="N70" s="104"/>
      <c r="O70" s="104"/>
      <c r="P70" s="104"/>
      <c r="Q70" s="104"/>
      <c r="R70" s="104"/>
      <c r="S70" s="104"/>
      <c r="T70" s="104"/>
      <c r="U70" s="104"/>
      <c r="V70" s="104"/>
      <c r="W70" s="104"/>
      <c r="X70" s="104"/>
    </row>
    <row r="71" spans="1:24" ht="21.5" x14ac:dyDescent="0.35">
      <c r="A71" s="94">
        <v>66</v>
      </c>
      <c r="B71" s="94" t="s">
        <v>108</v>
      </c>
      <c r="C71" s="109">
        <v>1914</v>
      </c>
      <c r="D71" s="108">
        <v>1996</v>
      </c>
      <c r="E71" s="107" t="s">
        <v>43</v>
      </c>
      <c r="F71" s="97" t="s">
        <v>129</v>
      </c>
      <c r="G71" s="97" t="s">
        <v>130</v>
      </c>
      <c r="H71" s="97" t="s">
        <v>38</v>
      </c>
      <c r="I71" s="106"/>
      <c r="J71" s="106"/>
      <c r="K71" s="108" t="s">
        <v>45</v>
      </c>
      <c r="L71" s="100"/>
      <c r="M71" s="104"/>
      <c r="N71" s="104"/>
      <c r="O71" s="104"/>
      <c r="P71" s="104"/>
      <c r="Q71" s="104"/>
      <c r="R71" s="104"/>
      <c r="S71" s="104"/>
      <c r="T71" s="104"/>
      <c r="U71" s="104"/>
      <c r="V71" s="104"/>
      <c r="W71" s="104"/>
      <c r="X71" s="104"/>
    </row>
    <row r="72" spans="1:24" ht="21.5" x14ac:dyDescent="0.35">
      <c r="A72" s="94">
        <v>67</v>
      </c>
      <c r="B72" s="94" t="s">
        <v>108</v>
      </c>
      <c r="C72" s="109">
        <v>111</v>
      </c>
      <c r="D72" s="108">
        <v>1996</v>
      </c>
      <c r="E72" s="107" t="s">
        <v>43</v>
      </c>
      <c r="F72" s="97" t="s">
        <v>131</v>
      </c>
      <c r="G72" s="97">
        <v>2.41</v>
      </c>
      <c r="H72" s="97" t="s">
        <v>38</v>
      </c>
      <c r="I72" s="106"/>
      <c r="J72" s="106"/>
      <c r="K72" s="108" t="s">
        <v>45</v>
      </c>
      <c r="L72" s="100"/>
      <c r="M72" s="104"/>
      <c r="N72" s="104"/>
      <c r="O72" s="104"/>
      <c r="P72" s="104"/>
      <c r="Q72" s="104"/>
      <c r="R72" s="104"/>
      <c r="S72" s="104"/>
      <c r="T72" s="104"/>
      <c r="U72" s="104"/>
      <c r="V72" s="104"/>
      <c r="W72" s="104"/>
      <c r="X72" s="104"/>
    </row>
    <row r="73" spans="1:24" ht="21.5" x14ac:dyDescent="0.35">
      <c r="A73" s="94">
        <v>68</v>
      </c>
      <c r="B73" s="94" t="s">
        <v>108</v>
      </c>
      <c r="C73" s="109">
        <v>111</v>
      </c>
      <c r="D73" s="108">
        <v>1996</v>
      </c>
      <c r="E73" s="107" t="s">
        <v>43</v>
      </c>
      <c r="F73" s="97" t="s">
        <v>131</v>
      </c>
      <c r="G73" s="97">
        <v>73.739999999999995</v>
      </c>
      <c r="H73" s="97" t="s">
        <v>38</v>
      </c>
      <c r="I73" s="106"/>
      <c r="J73" s="106"/>
      <c r="K73" s="108" t="s">
        <v>45</v>
      </c>
      <c r="L73" s="100"/>
      <c r="M73" s="104"/>
      <c r="N73" s="104"/>
      <c r="O73" s="104"/>
      <c r="P73" s="104"/>
      <c r="Q73" s="104"/>
      <c r="R73" s="104"/>
      <c r="S73" s="104"/>
      <c r="T73" s="104"/>
      <c r="U73" s="104"/>
      <c r="V73" s="104"/>
      <c r="W73" s="104"/>
      <c r="X73" s="104"/>
    </row>
    <row r="74" spans="1:24" ht="21.5" x14ac:dyDescent="0.35">
      <c r="A74" s="94">
        <v>69</v>
      </c>
      <c r="B74" s="94" t="s">
        <v>108</v>
      </c>
      <c r="C74" s="109">
        <v>111</v>
      </c>
      <c r="D74" s="108">
        <v>1996</v>
      </c>
      <c r="E74" s="107" t="s">
        <v>43</v>
      </c>
      <c r="F74" s="97" t="s">
        <v>131</v>
      </c>
      <c r="G74" s="97" t="s">
        <v>132</v>
      </c>
      <c r="H74" s="97" t="s">
        <v>38</v>
      </c>
      <c r="I74" s="106"/>
      <c r="J74" s="106"/>
      <c r="K74" s="108" t="s">
        <v>45</v>
      </c>
      <c r="L74" s="100"/>
      <c r="M74" s="104"/>
      <c r="N74" s="104"/>
      <c r="O74" s="104"/>
      <c r="P74" s="104"/>
      <c r="Q74" s="104"/>
      <c r="R74" s="104"/>
      <c r="S74" s="104"/>
      <c r="T74" s="104"/>
      <c r="U74" s="104"/>
      <c r="V74" s="104"/>
      <c r="W74" s="104"/>
      <c r="X74" s="104"/>
    </row>
    <row r="75" spans="1:24" ht="20" x14ac:dyDescent="0.35">
      <c r="A75" s="94">
        <v>70</v>
      </c>
      <c r="B75" s="94" t="s">
        <v>108</v>
      </c>
      <c r="C75" s="109">
        <v>111</v>
      </c>
      <c r="D75" s="108">
        <v>1996</v>
      </c>
      <c r="E75" s="94" t="s">
        <v>43</v>
      </c>
      <c r="F75" s="97" t="s">
        <v>131</v>
      </c>
      <c r="G75" s="97" t="s">
        <v>133</v>
      </c>
      <c r="H75" s="97" t="s">
        <v>38</v>
      </c>
      <c r="I75" s="106"/>
      <c r="J75" s="106"/>
      <c r="K75" s="108" t="s">
        <v>45</v>
      </c>
      <c r="L75" s="100"/>
      <c r="M75" s="104"/>
      <c r="N75" s="104"/>
      <c r="O75" s="104"/>
      <c r="P75" s="104"/>
      <c r="Q75" s="104"/>
      <c r="R75" s="104"/>
      <c r="S75" s="104"/>
      <c r="T75" s="104"/>
      <c r="U75" s="104"/>
      <c r="V75" s="104"/>
      <c r="W75" s="104"/>
      <c r="X75" s="104"/>
    </row>
    <row r="76" spans="1:24" ht="20" x14ac:dyDescent="0.35">
      <c r="A76" s="94">
        <v>71</v>
      </c>
      <c r="B76" s="94" t="s">
        <v>108</v>
      </c>
      <c r="C76" s="109">
        <v>111</v>
      </c>
      <c r="D76" s="108">
        <v>1996</v>
      </c>
      <c r="E76" s="94" t="s">
        <v>43</v>
      </c>
      <c r="F76" s="97" t="s">
        <v>131</v>
      </c>
      <c r="G76" s="97" t="s">
        <v>134</v>
      </c>
      <c r="H76" s="97" t="s">
        <v>38</v>
      </c>
      <c r="I76" s="106"/>
      <c r="J76" s="106"/>
      <c r="K76" s="108" t="s">
        <v>45</v>
      </c>
      <c r="L76" s="100"/>
      <c r="M76" s="104"/>
      <c r="N76" s="104"/>
      <c r="O76" s="104"/>
      <c r="P76" s="104"/>
      <c r="Q76" s="104"/>
      <c r="R76" s="104"/>
      <c r="S76" s="104"/>
      <c r="T76" s="104"/>
      <c r="U76" s="104"/>
      <c r="V76" s="104"/>
      <c r="W76" s="104"/>
      <c r="X76" s="104"/>
    </row>
    <row r="77" spans="1:24" ht="20" x14ac:dyDescent="0.35">
      <c r="A77" s="94">
        <v>72</v>
      </c>
      <c r="B77" s="94" t="s">
        <v>108</v>
      </c>
      <c r="C77" s="109">
        <v>111</v>
      </c>
      <c r="D77" s="108">
        <v>1996</v>
      </c>
      <c r="E77" s="94" t="s">
        <v>43</v>
      </c>
      <c r="F77" s="97" t="s">
        <v>131</v>
      </c>
      <c r="G77" s="97" t="s">
        <v>135</v>
      </c>
      <c r="H77" s="97" t="s">
        <v>38</v>
      </c>
      <c r="I77" s="106"/>
      <c r="J77" s="106"/>
      <c r="K77" s="108" t="s">
        <v>45</v>
      </c>
      <c r="L77" s="100"/>
      <c r="M77" s="104"/>
      <c r="N77" s="104"/>
      <c r="O77" s="104"/>
      <c r="P77" s="104"/>
      <c r="Q77" s="104"/>
      <c r="R77" s="104"/>
      <c r="S77" s="104"/>
      <c r="T77" s="104"/>
      <c r="U77" s="104"/>
      <c r="V77" s="104"/>
      <c r="W77" s="104"/>
      <c r="X77" s="104"/>
    </row>
    <row r="78" spans="1:24" ht="20" x14ac:dyDescent="0.35">
      <c r="A78" s="94">
        <v>73</v>
      </c>
      <c r="B78" s="94" t="s">
        <v>108</v>
      </c>
      <c r="C78" s="94">
        <v>1513</v>
      </c>
      <c r="D78" s="108">
        <v>1998</v>
      </c>
      <c r="E78" s="94" t="s">
        <v>43</v>
      </c>
      <c r="F78" s="97" t="s">
        <v>136</v>
      </c>
      <c r="G78" s="97" t="s">
        <v>20</v>
      </c>
      <c r="H78" s="97" t="s">
        <v>33</v>
      </c>
      <c r="I78" s="106"/>
      <c r="J78" s="106"/>
      <c r="K78" s="108" t="s">
        <v>45</v>
      </c>
      <c r="L78" s="100"/>
      <c r="M78" s="104"/>
      <c r="N78" s="104"/>
      <c r="O78" s="104"/>
      <c r="P78" s="104"/>
      <c r="Q78" s="104"/>
      <c r="R78" s="104"/>
      <c r="S78" s="104"/>
      <c r="T78" s="104"/>
      <c r="U78" s="104"/>
      <c r="V78" s="104"/>
      <c r="W78" s="104"/>
      <c r="X78" s="104"/>
    </row>
    <row r="79" spans="1:24" ht="20" x14ac:dyDescent="0.35">
      <c r="A79" s="94">
        <v>74</v>
      </c>
      <c r="B79" s="94" t="s">
        <v>108</v>
      </c>
      <c r="C79" s="94">
        <v>1567</v>
      </c>
      <c r="D79" s="108">
        <v>1998</v>
      </c>
      <c r="E79" s="94" t="s">
        <v>43</v>
      </c>
      <c r="F79" s="97" t="s">
        <v>137</v>
      </c>
      <c r="G79" s="97" t="s">
        <v>20</v>
      </c>
      <c r="H79" s="97" t="s">
        <v>33</v>
      </c>
      <c r="I79" s="106"/>
      <c r="J79" s="106"/>
      <c r="K79" s="108" t="s">
        <v>45</v>
      </c>
      <c r="L79" s="100"/>
      <c r="M79" s="104"/>
      <c r="N79" s="104"/>
      <c r="O79" s="104"/>
      <c r="P79" s="104"/>
      <c r="Q79" s="104"/>
      <c r="R79" s="104"/>
      <c r="S79" s="104"/>
      <c r="T79" s="104"/>
      <c r="U79" s="104"/>
      <c r="V79" s="104"/>
      <c r="W79" s="104"/>
      <c r="X79" s="104"/>
    </row>
    <row r="80" spans="1:24" ht="40" x14ac:dyDescent="0.35">
      <c r="A80" s="94">
        <v>75</v>
      </c>
      <c r="B80" s="94" t="s">
        <v>108</v>
      </c>
      <c r="C80" s="94">
        <v>1568</v>
      </c>
      <c r="D80" s="108">
        <v>1998</v>
      </c>
      <c r="E80" s="94" t="s">
        <v>43</v>
      </c>
      <c r="F80" s="97" t="s">
        <v>138</v>
      </c>
      <c r="G80" s="97" t="s">
        <v>20</v>
      </c>
      <c r="H80" s="97" t="s">
        <v>33</v>
      </c>
      <c r="I80" s="106"/>
      <c r="J80" s="106"/>
      <c r="K80" s="108" t="s">
        <v>45</v>
      </c>
      <c r="L80" s="100"/>
      <c r="M80" s="104"/>
      <c r="N80" s="104"/>
      <c r="O80" s="104"/>
      <c r="P80" s="104"/>
      <c r="Q80" s="104"/>
      <c r="R80" s="104"/>
      <c r="S80" s="104"/>
      <c r="T80" s="104"/>
      <c r="U80" s="104"/>
      <c r="V80" s="104"/>
      <c r="W80" s="104"/>
      <c r="X80" s="104"/>
    </row>
    <row r="81" spans="1:24" ht="20" x14ac:dyDescent="0.35">
      <c r="A81" s="94">
        <v>76</v>
      </c>
      <c r="B81" s="94" t="s">
        <v>108</v>
      </c>
      <c r="C81" s="94">
        <v>1572</v>
      </c>
      <c r="D81" s="108">
        <v>1998</v>
      </c>
      <c r="E81" s="94" t="s">
        <v>43</v>
      </c>
      <c r="F81" s="97" t="s">
        <v>139</v>
      </c>
      <c r="G81" s="97" t="s">
        <v>20</v>
      </c>
      <c r="H81" s="97" t="s">
        <v>33</v>
      </c>
      <c r="I81" s="106"/>
      <c r="J81" s="106"/>
      <c r="K81" s="108" t="s">
        <v>45</v>
      </c>
      <c r="L81" s="100"/>
      <c r="M81" s="104"/>
      <c r="N81" s="104"/>
      <c r="O81" s="104"/>
      <c r="P81" s="104"/>
      <c r="Q81" s="104"/>
      <c r="R81" s="104"/>
      <c r="S81" s="104"/>
      <c r="T81" s="104"/>
      <c r="U81" s="104"/>
      <c r="V81" s="104"/>
      <c r="W81" s="104"/>
      <c r="X81" s="104"/>
    </row>
    <row r="82" spans="1:24" ht="30" x14ac:dyDescent="0.35">
      <c r="A82" s="94">
        <v>77</v>
      </c>
      <c r="B82" s="94" t="s">
        <v>108</v>
      </c>
      <c r="C82" s="113">
        <v>2145</v>
      </c>
      <c r="D82" s="108">
        <v>1999</v>
      </c>
      <c r="E82" s="94" t="s">
        <v>43</v>
      </c>
      <c r="F82" s="97" t="s">
        <v>140</v>
      </c>
      <c r="G82" s="102" t="s">
        <v>141</v>
      </c>
      <c r="H82" s="102" t="s">
        <v>35</v>
      </c>
      <c r="I82" s="106"/>
      <c r="J82" s="106"/>
      <c r="K82" s="108" t="s">
        <v>45</v>
      </c>
      <c r="L82" s="103"/>
      <c r="M82" s="104"/>
      <c r="N82" s="104"/>
      <c r="O82" s="104"/>
      <c r="P82" s="104"/>
      <c r="Q82" s="104"/>
      <c r="R82" s="104"/>
      <c r="S82" s="104"/>
      <c r="T82" s="104"/>
      <c r="U82" s="104"/>
      <c r="V82" s="104"/>
      <c r="W82" s="104"/>
      <c r="X82" s="104"/>
    </row>
    <row r="83" spans="1:24" ht="30" x14ac:dyDescent="0.35">
      <c r="A83" s="94">
        <v>78</v>
      </c>
      <c r="B83" s="94" t="s">
        <v>108</v>
      </c>
      <c r="C83" s="113">
        <v>2145</v>
      </c>
      <c r="D83" s="108">
        <v>1999</v>
      </c>
      <c r="E83" s="94" t="s">
        <v>43</v>
      </c>
      <c r="F83" s="97" t="s">
        <v>140</v>
      </c>
      <c r="G83" s="102" t="s">
        <v>142</v>
      </c>
      <c r="H83" s="102" t="s">
        <v>35</v>
      </c>
      <c r="I83" s="106"/>
      <c r="J83" s="106"/>
      <c r="K83" s="108" t="s">
        <v>45</v>
      </c>
      <c r="L83" s="103"/>
      <c r="M83" s="104"/>
      <c r="N83" s="104"/>
      <c r="O83" s="104"/>
      <c r="P83" s="104"/>
      <c r="Q83" s="104"/>
      <c r="R83" s="104"/>
      <c r="S83" s="104"/>
      <c r="T83" s="104"/>
      <c r="U83" s="104"/>
      <c r="V83" s="104"/>
      <c r="W83" s="104"/>
      <c r="X83" s="104"/>
    </row>
    <row r="84" spans="1:24" ht="30" x14ac:dyDescent="0.35">
      <c r="A84" s="94">
        <v>79</v>
      </c>
      <c r="B84" s="94" t="s">
        <v>108</v>
      </c>
      <c r="C84" s="113">
        <v>2145</v>
      </c>
      <c r="D84" s="108">
        <v>1999</v>
      </c>
      <c r="E84" s="94" t="s">
        <v>43</v>
      </c>
      <c r="F84" s="97" t="s">
        <v>140</v>
      </c>
      <c r="G84" s="102" t="s">
        <v>142</v>
      </c>
      <c r="H84" s="102" t="s">
        <v>35</v>
      </c>
      <c r="I84" s="106"/>
      <c r="J84" s="106"/>
      <c r="K84" s="108" t="s">
        <v>45</v>
      </c>
      <c r="L84" s="103"/>
      <c r="M84" s="104"/>
      <c r="N84" s="104"/>
      <c r="O84" s="104"/>
      <c r="P84" s="104"/>
      <c r="Q84" s="104"/>
      <c r="R84" s="104"/>
      <c r="S84" s="104"/>
      <c r="T84" s="104"/>
      <c r="U84" s="104"/>
      <c r="V84" s="104"/>
      <c r="W84" s="104"/>
      <c r="X84" s="104"/>
    </row>
    <row r="85" spans="1:24" ht="30" x14ac:dyDescent="0.35">
      <c r="A85" s="94">
        <v>80</v>
      </c>
      <c r="B85" s="94" t="s">
        <v>108</v>
      </c>
      <c r="C85" s="113">
        <v>2145</v>
      </c>
      <c r="D85" s="108">
        <v>1999</v>
      </c>
      <c r="E85" s="94" t="s">
        <v>43</v>
      </c>
      <c r="F85" s="97" t="s">
        <v>140</v>
      </c>
      <c r="G85" s="102" t="s">
        <v>141</v>
      </c>
      <c r="H85" s="102" t="s">
        <v>35</v>
      </c>
      <c r="I85" s="106"/>
      <c r="J85" s="106"/>
      <c r="K85" s="108" t="s">
        <v>45</v>
      </c>
      <c r="L85" s="103"/>
      <c r="M85" s="104"/>
      <c r="N85" s="104"/>
      <c r="O85" s="104"/>
      <c r="P85" s="104"/>
      <c r="Q85" s="104"/>
      <c r="R85" s="104"/>
      <c r="S85" s="104"/>
      <c r="T85" s="104"/>
      <c r="U85" s="104"/>
      <c r="V85" s="104"/>
      <c r="W85" s="104"/>
      <c r="X85" s="104"/>
    </row>
    <row r="86" spans="1:24" ht="30" x14ac:dyDescent="0.35">
      <c r="A86" s="94">
        <v>81</v>
      </c>
      <c r="B86" s="94" t="s">
        <v>108</v>
      </c>
      <c r="C86" s="113">
        <v>2145</v>
      </c>
      <c r="D86" s="108">
        <v>1999</v>
      </c>
      <c r="E86" s="94" t="s">
        <v>43</v>
      </c>
      <c r="F86" s="97" t="s">
        <v>140</v>
      </c>
      <c r="G86" s="102" t="s">
        <v>143</v>
      </c>
      <c r="H86" s="102" t="s">
        <v>35</v>
      </c>
      <c r="I86" s="106"/>
      <c r="J86" s="106"/>
      <c r="K86" s="108" t="s">
        <v>45</v>
      </c>
      <c r="L86" s="100"/>
      <c r="M86" s="104"/>
      <c r="N86" s="104"/>
      <c r="O86" s="104"/>
      <c r="P86" s="104"/>
      <c r="Q86" s="104"/>
      <c r="R86" s="104"/>
      <c r="S86" s="104"/>
      <c r="T86" s="104"/>
      <c r="U86" s="104"/>
      <c r="V86" s="104"/>
      <c r="W86" s="104"/>
      <c r="X86" s="104"/>
    </row>
    <row r="87" spans="1:24" ht="30" x14ac:dyDescent="0.35">
      <c r="A87" s="94">
        <v>82</v>
      </c>
      <c r="B87" s="94" t="s">
        <v>108</v>
      </c>
      <c r="C87" s="113">
        <v>2145</v>
      </c>
      <c r="D87" s="108">
        <v>1999</v>
      </c>
      <c r="E87" s="94" t="s">
        <v>43</v>
      </c>
      <c r="F87" s="97" t="s">
        <v>140</v>
      </c>
      <c r="G87" s="102" t="s">
        <v>144</v>
      </c>
      <c r="H87" s="102" t="s">
        <v>35</v>
      </c>
      <c r="I87" s="106"/>
      <c r="J87" s="106"/>
      <c r="K87" s="108" t="s">
        <v>45</v>
      </c>
      <c r="L87" s="100"/>
      <c r="M87" s="104"/>
      <c r="N87" s="104"/>
      <c r="O87" s="104"/>
      <c r="P87" s="104"/>
      <c r="Q87" s="104"/>
      <c r="R87" s="104"/>
      <c r="S87" s="104"/>
      <c r="T87" s="104"/>
      <c r="U87" s="104"/>
      <c r="V87" s="104"/>
      <c r="W87" s="104"/>
      <c r="X87" s="104"/>
    </row>
    <row r="88" spans="1:24" ht="20" x14ac:dyDescent="0.35">
      <c r="A88" s="94">
        <v>83</v>
      </c>
      <c r="B88" s="94" t="s">
        <v>108</v>
      </c>
      <c r="C88" s="109">
        <v>170</v>
      </c>
      <c r="D88" s="108">
        <v>2001</v>
      </c>
      <c r="E88" s="94" t="s">
        <v>43</v>
      </c>
      <c r="F88" s="97" t="s">
        <v>145</v>
      </c>
      <c r="G88" s="97" t="s">
        <v>20</v>
      </c>
      <c r="H88" s="97" t="s">
        <v>53</v>
      </c>
      <c r="I88" s="106"/>
      <c r="J88" s="106"/>
      <c r="K88" s="108" t="s">
        <v>45</v>
      </c>
      <c r="L88" s="100"/>
      <c r="M88" s="104"/>
      <c r="N88" s="104"/>
      <c r="O88" s="104"/>
      <c r="P88" s="104"/>
      <c r="Q88" s="104"/>
      <c r="R88" s="104"/>
      <c r="S88" s="104"/>
      <c r="T88" s="104"/>
      <c r="U88" s="104"/>
      <c r="V88" s="104"/>
      <c r="W88" s="104"/>
      <c r="X88" s="104"/>
    </row>
    <row r="89" spans="1:24" ht="20" x14ac:dyDescent="0.35">
      <c r="A89" s="94">
        <v>84</v>
      </c>
      <c r="B89" s="94" t="s">
        <v>108</v>
      </c>
      <c r="C89" s="109">
        <v>172</v>
      </c>
      <c r="D89" s="108">
        <v>2001</v>
      </c>
      <c r="E89" s="94" t="s">
        <v>43</v>
      </c>
      <c r="F89" s="97" t="s">
        <v>146</v>
      </c>
      <c r="G89" s="97" t="s">
        <v>20</v>
      </c>
      <c r="H89" s="97" t="s">
        <v>53</v>
      </c>
      <c r="I89" s="106"/>
      <c r="J89" s="106"/>
      <c r="K89" s="108" t="s">
        <v>45</v>
      </c>
      <c r="L89" s="100"/>
      <c r="M89" s="104"/>
      <c r="N89" s="104"/>
      <c r="O89" s="104"/>
      <c r="P89" s="104"/>
      <c r="Q89" s="104"/>
      <c r="R89" s="104"/>
      <c r="S89" s="104"/>
      <c r="T89" s="104"/>
      <c r="U89" s="104"/>
      <c r="V89" s="104"/>
      <c r="W89" s="104"/>
      <c r="X89" s="104"/>
    </row>
    <row r="90" spans="1:24" ht="20" x14ac:dyDescent="0.35">
      <c r="A90" s="94">
        <v>85</v>
      </c>
      <c r="B90" s="94" t="s">
        <v>108</v>
      </c>
      <c r="C90" s="109">
        <v>175</v>
      </c>
      <c r="D90" s="108">
        <v>2001</v>
      </c>
      <c r="E90" s="94" t="s">
        <v>43</v>
      </c>
      <c r="F90" s="97" t="s">
        <v>147</v>
      </c>
      <c r="G90" s="97" t="s">
        <v>20</v>
      </c>
      <c r="H90" s="97" t="s">
        <v>53</v>
      </c>
      <c r="I90" s="106"/>
      <c r="J90" s="106"/>
      <c r="K90" s="108" t="s">
        <v>45</v>
      </c>
      <c r="L90" s="100"/>
      <c r="M90" s="104"/>
      <c r="N90" s="104"/>
      <c r="O90" s="104"/>
      <c r="P90" s="104"/>
      <c r="Q90" s="104"/>
      <c r="R90" s="104"/>
      <c r="S90" s="104"/>
      <c r="T90" s="104"/>
      <c r="U90" s="104"/>
      <c r="V90" s="104"/>
      <c r="W90" s="104"/>
      <c r="X90" s="104"/>
    </row>
    <row r="91" spans="1:24" ht="20" x14ac:dyDescent="0.35">
      <c r="A91" s="94">
        <v>86</v>
      </c>
      <c r="B91" s="94" t="s">
        <v>108</v>
      </c>
      <c r="C91" s="113">
        <v>1537</v>
      </c>
      <c r="D91" s="108">
        <v>2001</v>
      </c>
      <c r="E91" s="94" t="s">
        <v>43</v>
      </c>
      <c r="F91" s="102" t="s">
        <v>148</v>
      </c>
      <c r="G91" s="102">
        <v>4</v>
      </c>
      <c r="H91" s="102" t="s">
        <v>35</v>
      </c>
      <c r="I91" s="106"/>
      <c r="J91" s="106"/>
      <c r="K91" s="108" t="s">
        <v>45</v>
      </c>
      <c r="L91" s="100"/>
      <c r="M91" s="104"/>
      <c r="N91" s="104"/>
      <c r="O91" s="104"/>
      <c r="P91" s="104"/>
      <c r="Q91" s="104"/>
      <c r="R91" s="104"/>
      <c r="S91" s="104"/>
      <c r="T91" s="104"/>
      <c r="U91" s="104"/>
      <c r="V91" s="104"/>
      <c r="W91" s="104"/>
      <c r="X91" s="104"/>
    </row>
    <row r="92" spans="1:24" ht="20" x14ac:dyDescent="0.35">
      <c r="A92" s="94">
        <v>87</v>
      </c>
      <c r="B92" s="94" t="s">
        <v>108</v>
      </c>
      <c r="C92" s="94">
        <v>4110</v>
      </c>
      <c r="D92" s="108">
        <v>2004</v>
      </c>
      <c r="E92" s="94" t="s">
        <v>43</v>
      </c>
      <c r="F92" s="97" t="s">
        <v>149</v>
      </c>
      <c r="G92" s="97" t="s">
        <v>20</v>
      </c>
      <c r="H92" s="97" t="s">
        <v>21</v>
      </c>
      <c r="I92" s="106"/>
      <c r="J92" s="106"/>
      <c r="K92" s="108" t="s">
        <v>45</v>
      </c>
      <c r="L92" s="100"/>
      <c r="M92" s="104"/>
      <c r="N92" s="104"/>
      <c r="O92" s="104"/>
      <c r="P92" s="104"/>
      <c r="Q92" s="104"/>
      <c r="R92" s="104"/>
      <c r="S92" s="104"/>
      <c r="T92" s="104"/>
      <c r="U92" s="104"/>
      <c r="V92" s="104"/>
      <c r="W92" s="104"/>
      <c r="X92" s="104"/>
    </row>
    <row r="93" spans="1:24" ht="20" x14ac:dyDescent="0.35">
      <c r="A93" s="94">
        <v>88</v>
      </c>
      <c r="B93" s="94" t="s">
        <v>108</v>
      </c>
      <c r="C93" s="94">
        <v>785</v>
      </c>
      <c r="D93" s="108">
        <v>2005</v>
      </c>
      <c r="E93" s="94" t="s">
        <v>43</v>
      </c>
      <c r="F93" s="97" t="s">
        <v>150</v>
      </c>
      <c r="G93" s="97" t="s">
        <v>20</v>
      </c>
      <c r="H93" s="97" t="s">
        <v>89</v>
      </c>
      <c r="I93" s="106"/>
      <c r="J93" s="106"/>
      <c r="K93" s="108" t="s">
        <v>45</v>
      </c>
      <c r="L93" s="100"/>
      <c r="M93" s="104"/>
      <c r="N93" s="104"/>
      <c r="O93" s="104"/>
      <c r="P93" s="104"/>
      <c r="Q93" s="104"/>
      <c r="R93" s="104"/>
      <c r="S93" s="104"/>
      <c r="T93" s="104"/>
      <c r="U93" s="104"/>
      <c r="V93" s="104"/>
      <c r="W93" s="104"/>
      <c r="X93" s="104"/>
    </row>
    <row r="94" spans="1:24" ht="20" x14ac:dyDescent="0.35">
      <c r="A94" s="94">
        <v>89</v>
      </c>
      <c r="B94" s="94" t="s">
        <v>108</v>
      </c>
      <c r="C94" s="94">
        <v>1227</v>
      </c>
      <c r="D94" s="108">
        <v>2005</v>
      </c>
      <c r="E94" s="94" t="s">
        <v>43</v>
      </c>
      <c r="F94" s="97" t="s">
        <v>151</v>
      </c>
      <c r="G94" s="97" t="s">
        <v>20</v>
      </c>
      <c r="H94" s="97" t="s">
        <v>33</v>
      </c>
      <c r="I94" s="106"/>
      <c r="J94" s="106"/>
      <c r="K94" s="108" t="s">
        <v>45</v>
      </c>
      <c r="L94" s="100"/>
      <c r="M94" s="104"/>
      <c r="N94" s="104"/>
      <c r="O94" s="104"/>
      <c r="P94" s="104"/>
      <c r="Q94" s="104"/>
      <c r="R94" s="104"/>
      <c r="S94" s="104"/>
      <c r="T94" s="104"/>
      <c r="U94" s="104"/>
      <c r="V94" s="104"/>
      <c r="W94" s="104"/>
      <c r="X94" s="104"/>
    </row>
    <row r="95" spans="1:24" ht="20" x14ac:dyDescent="0.35">
      <c r="A95" s="94">
        <v>90</v>
      </c>
      <c r="B95" s="94" t="s">
        <v>108</v>
      </c>
      <c r="C95" s="94">
        <v>1599</v>
      </c>
      <c r="D95" s="108">
        <v>2005</v>
      </c>
      <c r="E95" s="94" t="s">
        <v>43</v>
      </c>
      <c r="F95" s="97" t="s">
        <v>152</v>
      </c>
      <c r="G95" s="97" t="s">
        <v>20</v>
      </c>
      <c r="H95" s="97" t="s">
        <v>21</v>
      </c>
      <c r="I95" s="106"/>
      <c r="J95" s="106"/>
      <c r="K95" s="108" t="s">
        <v>45</v>
      </c>
      <c r="L95" s="100"/>
      <c r="M95" s="104"/>
      <c r="N95" s="104"/>
      <c r="O95" s="104"/>
      <c r="P95" s="104"/>
      <c r="Q95" s="104"/>
      <c r="R95" s="104"/>
      <c r="S95" s="104"/>
      <c r="T95" s="104"/>
      <c r="U95" s="104"/>
      <c r="V95" s="104"/>
      <c r="W95" s="104"/>
      <c r="X95" s="104"/>
    </row>
    <row r="96" spans="1:24" ht="20" x14ac:dyDescent="0.35">
      <c r="A96" s="94">
        <v>91</v>
      </c>
      <c r="B96" s="94" t="s">
        <v>108</v>
      </c>
      <c r="C96" s="94">
        <v>1601</v>
      </c>
      <c r="D96" s="108">
        <v>2005</v>
      </c>
      <c r="E96" s="94" t="s">
        <v>43</v>
      </c>
      <c r="F96" s="97" t="s">
        <v>153</v>
      </c>
      <c r="G96" s="97" t="s">
        <v>20</v>
      </c>
      <c r="H96" s="97" t="s">
        <v>154</v>
      </c>
      <c r="I96" s="106"/>
      <c r="J96" s="106"/>
      <c r="K96" s="108" t="s">
        <v>45</v>
      </c>
      <c r="L96" s="100"/>
      <c r="M96" s="104"/>
      <c r="N96" s="104"/>
      <c r="O96" s="104"/>
      <c r="P96" s="104"/>
      <c r="Q96" s="104"/>
      <c r="R96" s="104"/>
      <c r="S96" s="104"/>
      <c r="T96" s="104"/>
      <c r="U96" s="104"/>
      <c r="V96" s="104"/>
      <c r="W96" s="104"/>
      <c r="X96" s="104"/>
    </row>
    <row r="97" spans="1:24" ht="20" x14ac:dyDescent="0.35">
      <c r="A97" s="94">
        <v>92</v>
      </c>
      <c r="B97" s="94" t="s">
        <v>108</v>
      </c>
      <c r="C97" s="109">
        <v>2150</v>
      </c>
      <c r="D97" s="108">
        <v>2005</v>
      </c>
      <c r="E97" s="94" t="s">
        <v>43</v>
      </c>
      <c r="F97" s="97" t="s">
        <v>155</v>
      </c>
      <c r="G97" s="97" t="s">
        <v>20</v>
      </c>
      <c r="H97" s="97" t="s">
        <v>21</v>
      </c>
      <c r="I97" s="106"/>
      <c r="J97" s="106"/>
      <c r="K97" s="108" t="s">
        <v>45</v>
      </c>
      <c r="L97" s="100"/>
      <c r="M97" s="104"/>
      <c r="N97" s="104"/>
      <c r="O97" s="104"/>
      <c r="P97" s="104"/>
      <c r="Q97" s="104"/>
      <c r="R97" s="104"/>
      <c r="S97" s="104"/>
      <c r="T97" s="104"/>
      <c r="U97" s="104"/>
      <c r="V97" s="104"/>
      <c r="W97" s="104"/>
      <c r="X97" s="104"/>
    </row>
    <row r="98" spans="1:24" ht="40" x14ac:dyDescent="0.35">
      <c r="A98" s="94">
        <v>93</v>
      </c>
      <c r="B98" s="94" t="s">
        <v>108</v>
      </c>
      <c r="C98" s="94">
        <v>2539</v>
      </c>
      <c r="D98" s="108">
        <v>2005</v>
      </c>
      <c r="E98" s="94" t="s">
        <v>43</v>
      </c>
      <c r="F98" s="97" t="s">
        <v>156</v>
      </c>
      <c r="G98" s="97" t="s">
        <v>20</v>
      </c>
      <c r="H98" s="97" t="s">
        <v>69</v>
      </c>
      <c r="I98" s="106"/>
      <c r="J98" s="106"/>
      <c r="K98" s="108" t="s">
        <v>45</v>
      </c>
      <c r="L98" s="100"/>
      <c r="M98" s="104"/>
      <c r="N98" s="104"/>
      <c r="O98" s="104"/>
      <c r="P98" s="104"/>
      <c r="Q98" s="104"/>
      <c r="R98" s="104"/>
      <c r="S98" s="104"/>
      <c r="T98" s="104"/>
      <c r="U98" s="104"/>
      <c r="V98" s="104"/>
      <c r="W98" s="104"/>
      <c r="X98" s="104"/>
    </row>
    <row r="99" spans="1:24" ht="20" x14ac:dyDescent="0.35">
      <c r="A99" s="94">
        <v>94</v>
      </c>
      <c r="B99" s="94" t="s">
        <v>108</v>
      </c>
      <c r="C99" s="94">
        <v>3702</v>
      </c>
      <c r="D99" s="108">
        <v>2006</v>
      </c>
      <c r="E99" s="94" t="s">
        <v>43</v>
      </c>
      <c r="F99" s="97" t="s">
        <v>157</v>
      </c>
      <c r="G99" s="97" t="s">
        <v>20</v>
      </c>
      <c r="H99" s="97" t="s">
        <v>158</v>
      </c>
      <c r="I99" s="106"/>
      <c r="J99" s="106"/>
      <c r="K99" s="108" t="s">
        <v>45</v>
      </c>
      <c r="L99" s="100"/>
      <c r="M99" s="104"/>
      <c r="N99" s="104"/>
      <c r="O99" s="104"/>
      <c r="P99" s="104"/>
      <c r="Q99" s="104"/>
      <c r="R99" s="104"/>
      <c r="S99" s="104"/>
      <c r="T99" s="104"/>
      <c r="U99" s="104"/>
      <c r="V99" s="104"/>
      <c r="W99" s="104"/>
      <c r="X99" s="104"/>
    </row>
    <row r="100" spans="1:24" ht="30" x14ac:dyDescent="0.35">
      <c r="A100" s="94">
        <v>95</v>
      </c>
      <c r="B100" s="94" t="s">
        <v>108</v>
      </c>
      <c r="C100" s="94">
        <v>66</v>
      </c>
      <c r="D100" s="108">
        <v>2008</v>
      </c>
      <c r="E100" s="94" t="s">
        <v>43</v>
      </c>
      <c r="F100" s="97" t="s">
        <v>159</v>
      </c>
      <c r="G100" s="97" t="s">
        <v>160</v>
      </c>
      <c r="H100" s="97" t="s">
        <v>48</v>
      </c>
      <c r="I100" s="106"/>
      <c r="J100" s="106"/>
      <c r="K100" s="108" t="s">
        <v>45</v>
      </c>
      <c r="L100" s="100"/>
      <c r="M100" s="104"/>
      <c r="N100" s="104"/>
      <c r="O100" s="104"/>
      <c r="P100" s="104"/>
      <c r="Q100" s="104"/>
      <c r="R100" s="104"/>
      <c r="S100" s="104"/>
      <c r="T100" s="104"/>
      <c r="U100" s="104"/>
      <c r="V100" s="104"/>
      <c r="W100" s="104"/>
      <c r="X100" s="104"/>
    </row>
    <row r="101" spans="1:24" ht="50" x14ac:dyDescent="0.35">
      <c r="A101" s="94">
        <v>96</v>
      </c>
      <c r="B101" s="94" t="s">
        <v>108</v>
      </c>
      <c r="C101" s="94">
        <v>2474</v>
      </c>
      <c r="D101" s="108">
        <v>2008</v>
      </c>
      <c r="E101" s="94" t="s">
        <v>43</v>
      </c>
      <c r="F101" s="97" t="s">
        <v>161</v>
      </c>
      <c r="G101" s="97" t="s">
        <v>20</v>
      </c>
      <c r="H101" s="97" t="s">
        <v>48</v>
      </c>
      <c r="I101" s="106"/>
      <c r="J101" s="106"/>
      <c r="K101" s="108" t="s">
        <v>45</v>
      </c>
      <c r="L101" s="100"/>
      <c r="M101" s="104"/>
      <c r="N101" s="104"/>
      <c r="O101" s="104"/>
      <c r="P101" s="104"/>
      <c r="Q101" s="104"/>
      <c r="R101" s="104"/>
      <c r="S101" s="104"/>
      <c r="T101" s="104"/>
      <c r="U101" s="104"/>
      <c r="V101" s="104"/>
      <c r="W101" s="104"/>
      <c r="X101" s="104"/>
    </row>
    <row r="102" spans="1:24" x14ac:dyDescent="0.35">
      <c r="A102" s="94">
        <v>97</v>
      </c>
      <c r="B102" s="94" t="s">
        <v>162</v>
      </c>
      <c r="C102" s="109">
        <v>3072</v>
      </c>
      <c r="D102" s="108">
        <v>2000</v>
      </c>
      <c r="E102" s="107"/>
      <c r="F102" s="97" t="s">
        <v>163</v>
      </c>
      <c r="G102" s="97" t="s">
        <v>20</v>
      </c>
      <c r="H102" s="97" t="s">
        <v>73</v>
      </c>
      <c r="I102" s="106"/>
      <c r="J102" s="106"/>
      <c r="K102" s="108" t="s">
        <v>45</v>
      </c>
      <c r="L102" s="100"/>
      <c r="M102" s="104"/>
      <c r="N102" s="104"/>
      <c r="O102" s="104"/>
      <c r="P102" s="104"/>
      <c r="Q102" s="104"/>
      <c r="R102" s="104"/>
      <c r="S102" s="104"/>
      <c r="T102" s="104"/>
      <c r="U102" s="104"/>
      <c r="V102" s="104"/>
      <c r="W102" s="104"/>
      <c r="X102" s="104"/>
    </row>
    <row r="103" spans="1:24" ht="21.5" x14ac:dyDescent="0.35">
      <c r="A103" s="94">
        <v>98</v>
      </c>
      <c r="B103" s="94" t="s">
        <v>164</v>
      </c>
      <c r="C103" s="109">
        <v>527</v>
      </c>
      <c r="D103" s="108">
        <v>1993</v>
      </c>
      <c r="E103" s="107" t="s">
        <v>165</v>
      </c>
      <c r="F103" s="97" t="s">
        <v>166</v>
      </c>
      <c r="G103" s="97" t="s">
        <v>20</v>
      </c>
      <c r="H103" s="97" t="s">
        <v>167</v>
      </c>
      <c r="I103" s="106"/>
      <c r="J103" s="106"/>
      <c r="K103" s="108" t="s">
        <v>45</v>
      </c>
      <c r="L103" s="100" t="s">
        <v>168</v>
      </c>
      <c r="M103" s="100" t="s">
        <v>169</v>
      </c>
      <c r="N103" s="104"/>
      <c r="O103" s="104"/>
      <c r="P103" s="104"/>
      <c r="Q103" s="104"/>
      <c r="R103" s="104"/>
      <c r="S103" s="104"/>
      <c r="T103" s="104"/>
      <c r="U103" s="104"/>
      <c r="V103" s="104"/>
      <c r="W103" s="104"/>
      <c r="X103" s="104"/>
    </row>
    <row r="104" spans="1:24" ht="30" x14ac:dyDescent="0.35">
      <c r="A104" s="94">
        <v>99</v>
      </c>
      <c r="B104" s="94" t="s">
        <v>164</v>
      </c>
      <c r="C104" s="94" t="s">
        <v>170</v>
      </c>
      <c r="D104" s="94" t="s">
        <v>171</v>
      </c>
      <c r="E104" s="107" t="s">
        <v>165</v>
      </c>
      <c r="F104" s="97" t="s">
        <v>172</v>
      </c>
      <c r="G104" s="97" t="s">
        <v>20</v>
      </c>
      <c r="H104" s="97" t="s">
        <v>167</v>
      </c>
      <c r="I104" s="106"/>
      <c r="J104" s="106"/>
      <c r="K104" s="108" t="s">
        <v>45</v>
      </c>
      <c r="L104" s="100"/>
      <c r="M104" s="104"/>
      <c r="N104" s="104"/>
      <c r="O104" s="104"/>
      <c r="P104" s="104"/>
      <c r="Q104" s="104"/>
      <c r="R104" s="104"/>
      <c r="S104" s="104"/>
      <c r="T104" s="104"/>
      <c r="U104" s="104"/>
      <c r="V104" s="104"/>
      <c r="W104" s="104"/>
      <c r="X104" s="104"/>
    </row>
    <row r="105" spans="1:24" ht="21.5" x14ac:dyDescent="0.35">
      <c r="A105" s="94">
        <v>100</v>
      </c>
      <c r="B105" s="94" t="s">
        <v>164</v>
      </c>
      <c r="C105" s="94">
        <v>7126</v>
      </c>
      <c r="D105" s="108">
        <v>1995</v>
      </c>
      <c r="E105" s="107" t="s">
        <v>165</v>
      </c>
      <c r="F105" s="97" t="s">
        <v>173</v>
      </c>
      <c r="G105" s="97" t="s">
        <v>20</v>
      </c>
      <c r="H105" s="97" t="s">
        <v>53</v>
      </c>
      <c r="I105" s="106"/>
      <c r="J105" s="106"/>
      <c r="K105" s="108" t="s">
        <v>45</v>
      </c>
      <c r="L105" s="100"/>
      <c r="M105" s="104"/>
      <c r="N105" s="104"/>
      <c r="O105" s="104"/>
      <c r="P105" s="104"/>
      <c r="Q105" s="104"/>
      <c r="R105" s="104"/>
      <c r="S105" s="104"/>
      <c r="T105" s="104"/>
      <c r="U105" s="104"/>
      <c r="V105" s="104"/>
      <c r="W105" s="104"/>
      <c r="X105" s="104"/>
    </row>
    <row r="106" spans="1:24" ht="21.5" x14ac:dyDescent="0.35">
      <c r="A106" s="94">
        <v>101</v>
      </c>
      <c r="B106" s="94" t="s">
        <v>164</v>
      </c>
      <c r="C106" s="109">
        <v>2257</v>
      </c>
      <c r="D106" s="108">
        <v>1998</v>
      </c>
      <c r="E106" s="107" t="s">
        <v>165</v>
      </c>
      <c r="F106" s="97" t="s">
        <v>174</v>
      </c>
      <c r="G106" s="97" t="s">
        <v>20</v>
      </c>
      <c r="H106" s="97" t="s">
        <v>167</v>
      </c>
      <c r="I106" s="106"/>
      <c r="J106" s="106"/>
      <c r="K106" s="108" t="s">
        <v>45</v>
      </c>
      <c r="L106" s="100" t="s">
        <v>175</v>
      </c>
      <c r="M106" s="104" t="s">
        <v>176</v>
      </c>
      <c r="N106" s="104"/>
      <c r="O106" s="104"/>
      <c r="P106" s="104"/>
      <c r="Q106" s="104"/>
      <c r="R106" s="104"/>
      <c r="S106" s="104"/>
      <c r="T106" s="104"/>
      <c r="U106" s="104"/>
      <c r="V106" s="104"/>
      <c r="W106" s="104"/>
      <c r="X106" s="104"/>
    </row>
    <row r="107" spans="1:24" ht="21.5" x14ac:dyDescent="0.35">
      <c r="A107" s="94">
        <v>102</v>
      </c>
      <c r="B107" s="94" t="s">
        <v>164</v>
      </c>
      <c r="C107" s="94">
        <v>4350</v>
      </c>
      <c r="D107" s="108">
        <v>1998</v>
      </c>
      <c r="E107" s="107" t="s">
        <v>165</v>
      </c>
      <c r="F107" s="97" t="s">
        <v>177</v>
      </c>
      <c r="G107" s="97" t="s">
        <v>20</v>
      </c>
      <c r="H107" s="97" t="s">
        <v>53</v>
      </c>
      <c r="I107" s="106"/>
      <c r="J107" s="106"/>
      <c r="K107" s="108" t="s">
        <v>45</v>
      </c>
      <c r="L107" s="100"/>
      <c r="M107" s="104"/>
      <c r="N107" s="104"/>
      <c r="O107" s="104"/>
      <c r="P107" s="104"/>
      <c r="Q107" s="104"/>
      <c r="R107" s="104"/>
      <c r="S107" s="104"/>
      <c r="T107" s="104"/>
      <c r="U107" s="104"/>
      <c r="V107" s="104"/>
      <c r="W107" s="104"/>
      <c r="X107" s="104"/>
    </row>
    <row r="108" spans="1:24" ht="30" x14ac:dyDescent="0.35">
      <c r="A108" s="94">
        <v>103</v>
      </c>
      <c r="B108" s="94" t="s">
        <v>164</v>
      </c>
      <c r="C108" s="94">
        <v>3574</v>
      </c>
      <c r="D108" s="108">
        <v>2003</v>
      </c>
      <c r="E108" s="107" t="s">
        <v>165</v>
      </c>
      <c r="F108" s="97" t="s">
        <v>178</v>
      </c>
      <c r="G108" s="97" t="s">
        <v>20</v>
      </c>
      <c r="H108" s="97" t="s">
        <v>167</v>
      </c>
      <c r="I108" s="106"/>
      <c r="J108" s="106"/>
      <c r="K108" s="108" t="s">
        <v>45</v>
      </c>
      <c r="L108" s="100" t="s">
        <v>168</v>
      </c>
      <c r="M108" s="104" t="s">
        <v>179</v>
      </c>
      <c r="N108" s="104"/>
      <c r="O108" s="104"/>
      <c r="P108" s="104"/>
      <c r="Q108" s="104"/>
      <c r="R108" s="104"/>
      <c r="S108" s="104"/>
      <c r="T108" s="104"/>
      <c r="U108" s="104"/>
      <c r="V108" s="104"/>
      <c r="W108" s="104"/>
      <c r="X108" s="104"/>
    </row>
    <row r="109" spans="1:24" ht="20" x14ac:dyDescent="0.35">
      <c r="A109" s="94">
        <v>104</v>
      </c>
      <c r="B109" s="114" t="s">
        <v>180</v>
      </c>
      <c r="C109" s="109">
        <v>41</v>
      </c>
      <c r="D109" s="108">
        <v>2004</v>
      </c>
      <c r="E109" s="107"/>
      <c r="F109" s="97" t="s">
        <v>181</v>
      </c>
      <c r="G109" s="97" t="s">
        <v>20</v>
      </c>
      <c r="H109" s="97" t="s">
        <v>38</v>
      </c>
      <c r="I109" s="106"/>
      <c r="J109" s="106"/>
      <c r="K109" s="108" t="s">
        <v>45</v>
      </c>
      <c r="L109" s="100"/>
      <c r="M109" s="104"/>
      <c r="N109" s="104"/>
      <c r="O109" s="104"/>
      <c r="P109" s="104"/>
      <c r="Q109" s="104"/>
      <c r="R109" s="104"/>
      <c r="S109" s="104"/>
      <c r="T109" s="104"/>
      <c r="U109" s="104"/>
      <c r="V109" s="104"/>
      <c r="W109" s="104"/>
      <c r="X109" s="104"/>
    </row>
    <row r="110" spans="1:24" ht="21.5" x14ac:dyDescent="0.35">
      <c r="A110" s="94">
        <v>105</v>
      </c>
      <c r="B110" s="94" t="s">
        <v>182</v>
      </c>
      <c r="C110" s="94">
        <v>1050</v>
      </c>
      <c r="D110" s="108">
        <v>2004</v>
      </c>
      <c r="E110" s="107" t="s">
        <v>165</v>
      </c>
      <c r="F110" s="97" t="s">
        <v>183</v>
      </c>
      <c r="G110" s="97" t="s">
        <v>20</v>
      </c>
      <c r="H110" s="97" t="s">
        <v>184</v>
      </c>
      <c r="I110" s="106"/>
      <c r="J110" s="106"/>
      <c r="K110" s="108" t="s">
        <v>45</v>
      </c>
      <c r="L110" s="100"/>
      <c r="M110" s="104"/>
      <c r="N110" s="104"/>
      <c r="O110" s="104"/>
      <c r="P110" s="104"/>
      <c r="Q110" s="104"/>
      <c r="R110" s="104"/>
      <c r="S110" s="104"/>
      <c r="T110" s="104"/>
      <c r="U110" s="104"/>
      <c r="V110" s="104"/>
      <c r="W110" s="104"/>
      <c r="X110" s="104"/>
    </row>
    <row r="111" spans="1:24" ht="21.5" x14ac:dyDescent="0.35">
      <c r="A111" s="94">
        <v>106</v>
      </c>
      <c r="B111" s="94" t="s">
        <v>164</v>
      </c>
      <c r="C111" s="109">
        <v>4415</v>
      </c>
      <c r="D111" s="108">
        <v>2005</v>
      </c>
      <c r="E111" s="107" t="s">
        <v>165</v>
      </c>
      <c r="F111" s="97" t="s">
        <v>185</v>
      </c>
      <c r="G111" s="97" t="s">
        <v>20</v>
      </c>
      <c r="H111" s="97" t="s">
        <v>167</v>
      </c>
      <c r="I111" s="106"/>
      <c r="J111" s="106"/>
      <c r="K111" s="108" t="s">
        <v>45</v>
      </c>
      <c r="L111" s="100"/>
      <c r="M111" s="104" t="s">
        <v>186</v>
      </c>
      <c r="N111" s="104"/>
      <c r="O111" s="104"/>
      <c r="P111" s="104"/>
      <c r="Q111" s="104"/>
      <c r="R111" s="104"/>
      <c r="S111" s="104"/>
      <c r="T111" s="104"/>
      <c r="U111" s="104"/>
      <c r="V111" s="104"/>
      <c r="W111" s="104"/>
      <c r="X111" s="104"/>
    </row>
    <row r="112" spans="1:24" ht="21.5" x14ac:dyDescent="0.35">
      <c r="A112" s="94">
        <v>107</v>
      </c>
      <c r="B112" s="94" t="s">
        <v>164</v>
      </c>
      <c r="C112" s="109">
        <v>35</v>
      </c>
      <c r="D112" s="108">
        <v>2006</v>
      </c>
      <c r="E112" s="107" t="s">
        <v>165</v>
      </c>
      <c r="F112" s="97" t="s">
        <v>187</v>
      </c>
      <c r="G112" s="97" t="s">
        <v>20</v>
      </c>
      <c r="H112" s="97" t="s">
        <v>167</v>
      </c>
      <c r="I112" s="106"/>
      <c r="J112" s="106"/>
      <c r="K112" s="108" t="s">
        <v>45</v>
      </c>
      <c r="L112" s="100"/>
      <c r="M112" s="104"/>
      <c r="N112" s="104"/>
      <c r="O112" s="104"/>
      <c r="P112" s="104"/>
      <c r="Q112" s="104"/>
      <c r="R112" s="104"/>
      <c r="S112" s="104"/>
      <c r="T112" s="104"/>
      <c r="U112" s="104"/>
      <c r="V112" s="104"/>
      <c r="W112" s="104"/>
      <c r="X112" s="104"/>
    </row>
    <row r="113" spans="1:24" ht="21.5" x14ac:dyDescent="0.35">
      <c r="A113" s="94">
        <v>108</v>
      </c>
      <c r="B113" s="114" t="s">
        <v>180</v>
      </c>
      <c r="C113" s="109">
        <v>250</v>
      </c>
      <c r="D113" s="108">
        <v>2003</v>
      </c>
      <c r="E113" s="107" t="s">
        <v>188</v>
      </c>
      <c r="F113" s="97" t="s">
        <v>189</v>
      </c>
      <c r="G113" s="97" t="s">
        <v>190</v>
      </c>
      <c r="H113" s="97" t="s">
        <v>38</v>
      </c>
      <c r="I113" s="106"/>
      <c r="J113" s="106"/>
      <c r="K113" s="108" t="s">
        <v>45</v>
      </c>
      <c r="L113" s="100"/>
      <c r="M113" s="104"/>
      <c r="N113" s="104"/>
      <c r="O113" s="104"/>
      <c r="P113" s="104"/>
      <c r="Q113" s="104"/>
      <c r="R113" s="104"/>
      <c r="S113" s="104"/>
      <c r="T113" s="104"/>
      <c r="U113" s="104"/>
      <c r="V113" s="104"/>
      <c r="W113" s="104"/>
      <c r="X113" s="104"/>
    </row>
    <row r="114" spans="1:24" ht="21.5" x14ac:dyDescent="0.35">
      <c r="A114" s="94">
        <v>109</v>
      </c>
      <c r="B114" s="114" t="s">
        <v>180</v>
      </c>
      <c r="C114" s="109">
        <v>276</v>
      </c>
      <c r="D114" s="108">
        <v>2001</v>
      </c>
      <c r="E114" s="107" t="s">
        <v>188</v>
      </c>
      <c r="F114" s="97" t="s">
        <v>191</v>
      </c>
      <c r="G114" s="97" t="s">
        <v>192</v>
      </c>
      <c r="H114" s="97" t="s">
        <v>38</v>
      </c>
      <c r="I114" s="106"/>
      <c r="J114" s="106"/>
      <c r="K114" s="108" t="s">
        <v>45</v>
      </c>
      <c r="L114" s="100"/>
      <c r="M114" s="104"/>
      <c r="N114" s="104"/>
      <c r="O114" s="104"/>
      <c r="P114" s="104"/>
      <c r="Q114" s="104"/>
      <c r="R114" s="104"/>
      <c r="S114" s="104"/>
      <c r="T114" s="104"/>
      <c r="U114" s="104"/>
      <c r="V114" s="104"/>
      <c r="W114" s="104"/>
      <c r="X114" s="104"/>
    </row>
    <row r="115" spans="1:24" ht="21.5" x14ac:dyDescent="0.35">
      <c r="A115" s="94">
        <v>110</v>
      </c>
      <c r="B115" s="94" t="s">
        <v>180</v>
      </c>
      <c r="C115" s="109">
        <v>351</v>
      </c>
      <c r="D115" s="108">
        <v>2001</v>
      </c>
      <c r="E115" s="107" t="s">
        <v>188</v>
      </c>
      <c r="F115" s="97" t="s">
        <v>191</v>
      </c>
      <c r="G115" s="97" t="s">
        <v>192</v>
      </c>
      <c r="H115" s="97" t="s">
        <v>38</v>
      </c>
      <c r="I115" s="106"/>
      <c r="J115" s="106"/>
      <c r="K115" s="108" t="s">
        <v>45</v>
      </c>
      <c r="L115" s="100"/>
      <c r="M115" s="104"/>
      <c r="N115" s="104"/>
      <c r="O115" s="104"/>
      <c r="P115" s="104"/>
      <c r="Q115" s="104"/>
      <c r="R115" s="104"/>
      <c r="S115" s="104"/>
      <c r="T115" s="104"/>
      <c r="U115" s="104"/>
      <c r="V115" s="104"/>
      <c r="W115" s="104"/>
      <c r="X115" s="104"/>
    </row>
    <row r="116" spans="1:24" ht="21.5" x14ac:dyDescent="0.35">
      <c r="A116" s="94">
        <v>111</v>
      </c>
      <c r="B116" s="114" t="s">
        <v>180</v>
      </c>
      <c r="C116" s="113">
        <v>48</v>
      </c>
      <c r="D116" s="108">
        <v>2004</v>
      </c>
      <c r="E116" s="107" t="s">
        <v>188</v>
      </c>
      <c r="F116" s="97" t="s">
        <v>193</v>
      </c>
      <c r="G116" s="102" t="s">
        <v>20</v>
      </c>
      <c r="H116" s="97" t="s">
        <v>35</v>
      </c>
      <c r="I116" s="106"/>
      <c r="J116" s="106"/>
      <c r="K116" s="108" t="s">
        <v>45</v>
      </c>
      <c r="L116" s="103"/>
      <c r="M116" s="104"/>
      <c r="N116" s="104"/>
      <c r="O116" s="104"/>
      <c r="P116" s="104"/>
      <c r="Q116" s="104"/>
      <c r="R116" s="104"/>
      <c r="S116" s="104"/>
      <c r="T116" s="104"/>
      <c r="U116" s="104"/>
      <c r="V116" s="104"/>
      <c r="W116" s="104"/>
      <c r="X116" s="104"/>
    </row>
    <row r="117" spans="1:24" ht="21.5" x14ac:dyDescent="0.35">
      <c r="A117" s="94">
        <v>112</v>
      </c>
      <c r="B117" s="94" t="s">
        <v>180</v>
      </c>
      <c r="C117" s="94">
        <v>356</v>
      </c>
      <c r="D117" s="108">
        <v>2007</v>
      </c>
      <c r="E117" s="107" t="s">
        <v>188</v>
      </c>
      <c r="F117" s="97" t="s">
        <v>194</v>
      </c>
      <c r="G117" s="97" t="s">
        <v>20</v>
      </c>
      <c r="H117" s="97" t="s">
        <v>38</v>
      </c>
      <c r="I117" s="106"/>
      <c r="J117" s="106"/>
      <c r="K117" s="108" t="s">
        <v>45</v>
      </c>
      <c r="L117" s="100"/>
      <c r="M117" s="104"/>
      <c r="N117" s="104"/>
      <c r="O117" s="104"/>
      <c r="P117" s="104"/>
      <c r="Q117" s="104"/>
      <c r="R117" s="104"/>
      <c r="S117" s="104"/>
      <c r="T117" s="104"/>
      <c r="U117" s="104"/>
      <c r="V117" s="104"/>
      <c r="W117" s="104"/>
      <c r="X117" s="104"/>
    </row>
    <row r="118" spans="1:24" ht="21.5" x14ac:dyDescent="0.35">
      <c r="A118" s="94">
        <v>113</v>
      </c>
      <c r="B118" s="114" t="s">
        <v>180</v>
      </c>
      <c r="C118" s="94">
        <v>503</v>
      </c>
      <c r="D118" s="108">
        <v>2004</v>
      </c>
      <c r="E118" s="107" t="s">
        <v>188</v>
      </c>
      <c r="F118" s="97" t="s">
        <v>191</v>
      </c>
      <c r="G118" s="97" t="s">
        <v>192</v>
      </c>
      <c r="H118" s="97" t="s">
        <v>38</v>
      </c>
      <c r="I118" s="106"/>
      <c r="J118" s="106"/>
      <c r="K118" s="108" t="s">
        <v>45</v>
      </c>
      <c r="L118" s="100"/>
      <c r="M118" s="104"/>
      <c r="N118" s="104"/>
      <c r="O118" s="104"/>
      <c r="P118" s="104"/>
      <c r="Q118" s="104"/>
      <c r="R118" s="104"/>
      <c r="S118" s="104"/>
      <c r="T118" s="104"/>
      <c r="U118" s="104"/>
      <c r="V118" s="104"/>
      <c r="W118" s="104"/>
      <c r="X118" s="104"/>
    </row>
    <row r="119" spans="1:24" ht="21.5" x14ac:dyDescent="0.35">
      <c r="A119" s="94">
        <v>114</v>
      </c>
      <c r="B119" s="94" t="s">
        <v>195</v>
      </c>
      <c r="C119" s="109">
        <v>43</v>
      </c>
      <c r="D119" s="108">
        <v>2003</v>
      </c>
      <c r="E119" s="107" t="s">
        <v>188</v>
      </c>
      <c r="F119" s="97" t="s">
        <v>196</v>
      </c>
      <c r="G119" s="97" t="s">
        <v>197</v>
      </c>
      <c r="H119" s="97" t="s">
        <v>38</v>
      </c>
      <c r="I119" s="106"/>
      <c r="J119" s="106"/>
      <c r="K119" s="108" t="s">
        <v>45</v>
      </c>
      <c r="L119" s="100"/>
      <c r="M119" s="104"/>
      <c r="N119" s="104"/>
      <c r="O119" s="104"/>
      <c r="P119" s="104"/>
      <c r="Q119" s="104"/>
      <c r="R119" s="104"/>
      <c r="S119" s="104"/>
      <c r="T119" s="104"/>
      <c r="U119" s="104"/>
      <c r="V119" s="104"/>
      <c r="W119" s="104"/>
      <c r="X119" s="104"/>
    </row>
    <row r="120" spans="1:24" ht="21.5" x14ac:dyDescent="0.35">
      <c r="A120" s="94">
        <v>115</v>
      </c>
      <c r="B120" s="94" t="s">
        <v>195</v>
      </c>
      <c r="C120" s="94">
        <v>56</v>
      </c>
      <c r="D120" s="108">
        <v>2004</v>
      </c>
      <c r="E120" s="107" t="s">
        <v>188</v>
      </c>
      <c r="F120" s="97" t="s">
        <v>198</v>
      </c>
      <c r="G120" s="97" t="s">
        <v>197</v>
      </c>
      <c r="H120" s="97" t="s">
        <v>38</v>
      </c>
      <c r="I120" s="106"/>
      <c r="J120" s="106"/>
      <c r="K120" s="108" t="s">
        <v>45</v>
      </c>
      <c r="L120" s="100"/>
      <c r="M120" s="104"/>
      <c r="N120" s="104"/>
      <c r="O120" s="104"/>
      <c r="P120" s="104"/>
      <c r="Q120" s="104"/>
      <c r="R120" s="104"/>
      <c r="S120" s="104"/>
      <c r="T120" s="104"/>
      <c r="U120" s="104"/>
      <c r="V120" s="104"/>
      <c r="W120" s="104"/>
      <c r="X120" s="104"/>
    </row>
    <row r="121" spans="1:24" ht="21.5" x14ac:dyDescent="0.35">
      <c r="A121" s="94">
        <v>116</v>
      </c>
      <c r="B121" s="94" t="s">
        <v>199</v>
      </c>
      <c r="C121" s="113">
        <v>42</v>
      </c>
      <c r="D121" s="108">
        <v>2001</v>
      </c>
      <c r="E121" s="107" t="s">
        <v>188</v>
      </c>
      <c r="F121" s="97" t="s">
        <v>200</v>
      </c>
      <c r="G121" s="102" t="s">
        <v>201</v>
      </c>
      <c r="H121" s="97" t="s">
        <v>35</v>
      </c>
      <c r="I121" s="106"/>
      <c r="J121" s="106"/>
      <c r="K121" s="108" t="s">
        <v>45</v>
      </c>
      <c r="L121" s="103"/>
      <c r="M121" s="104"/>
      <c r="N121" s="104"/>
      <c r="O121" s="104"/>
      <c r="P121" s="104"/>
      <c r="Q121" s="104"/>
      <c r="R121" s="104"/>
      <c r="S121" s="104"/>
      <c r="T121" s="104"/>
      <c r="U121" s="104"/>
      <c r="V121" s="104"/>
      <c r="W121" s="104"/>
      <c r="X121" s="104"/>
    </row>
    <row r="122" spans="1:24" ht="21.5" x14ac:dyDescent="0.35">
      <c r="A122" s="94">
        <v>117</v>
      </c>
      <c r="B122" s="94" t="s">
        <v>202</v>
      </c>
      <c r="C122" s="109">
        <v>241</v>
      </c>
      <c r="D122" s="108">
        <v>2006</v>
      </c>
      <c r="E122" s="107" t="s">
        <v>203</v>
      </c>
      <c r="F122" s="97" t="s">
        <v>204</v>
      </c>
      <c r="G122" s="97" t="s">
        <v>20</v>
      </c>
      <c r="H122" s="97" t="s">
        <v>184</v>
      </c>
      <c r="I122" s="106"/>
      <c r="J122" s="106"/>
      <c r="K122" s="108" t="s">
        <v>45</v>
      </c>
      <c r="L122" s="100"/>
      <c r="M122" s="104"/>
      <c r="N122" s="104"/>
      <c r="O122" s="104"/>
      <c r="P122" s="104"/>
      <c r="Q122" s="104"/>
      <c r="R122" s="104"/>
      <c r="S122" s="104"/>
      <c r="T122" s="104"/>
      <c r="U122" s="104"/>
      <c r="V122" s="104"/>
      <c r="W122" s="104"/>
      <c r="X122" s="104"/>
    </row>
    <row r="123" spans="1:24" x14ac:dyDescent="0.35">
      <c r="A123" s="94">
        <v>118</v>
      </c>
      <c r="B123" s="97" t="s">
        <v>205</v>
      </c>
      <c r="C123" s="109">
        <v>1</v>
      </c>
      <c r="D123" s="108">
        <v>2003</v>
      </c>
      <c r="E123" s="107" t="s">
        <v>206</v>
      </c>
      <c r="F123" s="97" t="s">
        <v>207</v>
      </c>
      <c r="G123" s="97" t="s">
        <v>20</v>
      </c>
      <c r="H123" s="97" t="s">
        <v>208</v>
      </c>
      <c r="I123" s="106"/>
      <c r="J123" s="106"/>
      <c r="K123" s="108" t="s">
        <v>45</v>
      </c>
      <c r="L123" s="100"/>
      <c r="M123" s="104"/>
      <c r="N123" s="104"/>
      <c r="O123" s="104"/>
      <c r="P123" s="104"/>
      <c r="Q123" s="104"/>
      <c r="R123" s="104"/>
      <c r="S123" s="104"/>
      <c r="T123" s="104"/>
      <c r="U123" s="104"/>
      <c r="V123" s="104"/>
      <c r="W123" s="104"/>
      <c r="X123" s="104"/>
    </row>
    <row r="124" spans="1:24" x14ac:dyDescent="0.35">
      <c r="A124" s="94">
        <v>119</v>
      </c>
      <c r="B124" s="97" t="s">
        <v>205</v>
      </c>
      <c r="C124" s="109">
        <v>32</v>
      </c>
      <c r="D124" s="108">
        <v>1995</v>
      </c>
      <c r="E124" s="107" t="s">
        <v>206</v>
      </c>
      <c r="F124" s="97" t="s">
        <v>209</v>
      </c>
      <c r="G124" s="97" t="s">
        <v>20</v>
      </c>
      <c r="H124" s="97" t="s">
        <v>21</v>
      </c>
      <c r="I124" s="106"/>
      <c r="J124" s="106"/>
      <c r="K124" s="108" t="s">
        <v>45</v>
      </c>
      <c r="L124" s="100"/>
      <c r="M124" s="104"/>
      <c r="N124" s="104"/>
      <c r="O124" s="104"/>
      <c r="P124" s="104"/>
      <c r="Q124" s="104"/>
      <c r="R124" s="104"/>
      <c r="S124" s="104"/>
      <c r="T124" s="104"/>
      <c r="U124" s="104"/>
      <c r="V124" s="104"/>
      <c r="W124" s="104"/>
      <c r="X124" s="104"/>
    </row>
    <row r="125" spans="1:24" x14ac:dyDescent="0.35">
      <c r="A125" s="94">
        <v>120</v>
      </c>
      <c r="B125" s="97" t="s">
        <v>205</v>
      </c>
      <c r="C125" s="94">
        <v>51</v>
      </c>
      <c r="D125" s="108">
        <v>1993</v>
      </c>
      <c r="E125" s="107" t="s">
        <v>206</v>
      </c>
      <c r="F125" s="97" t="s">
        <v>210</v>
      </c>
      <c r="G125" s="97" t="s">
        <v>20</v>
      </c>
      <c r="H125" s="97" t="s">
        <v>167</v>
      </c>
      <c r="I125" s="106"/>
      <c r="J125" s="106"/>
      <c r="K125" s="108" t="s">
        <v>45</v>
      </c>
      <c r="L125" s="100"/>
      <c r="M125" s="104"/>
      <c r="N125" s="104"/>
      <c r="O125" s="104"/>
      <c r="P125" s="104"/>
      <c r="Q125" s="104"/>
      <c r="R125" s="104"/>
      <c r="S125" s="104"/>
      <c r="T125" s="104"/>
      <c r="U125" s="104"/>
      <c r="V125" s="104"/>
      <c r="W125" s="104"/>
      <c r="X125" s="104"/>
    </row>
    <row r="126" spans="1:24" ht="20" x14ac:dyDescent="0.35">
      <c r="A126" s="94">
        <v>121</v>
      </c>
      <c r="B126" s="97" t="s">
        <v>205</v>
      </c>
      <c r="C126" s="109">
        <v>60</v>
      </c>
      <c r="D126" s="108">
        <v>2001</v>
      </c>
      <c r="E126" s="107" t="s">
        <v>206</v>
      </c>
      <c r="F126" s="97" t="s">
        <v>211</v>
      </c>
      <c r="G126" s="97" t="s">
        <v>20</v>
      </c>
      <c r="H126" s="97" t="s">
        <v>50</v>
      </c>
      <c r="I126" s="106"/>
      <c r="J126" s="106"/>
      <c r="K126" s="108" t="s">
        <v>45</v>
      </c>
      <c r="L126" s="100"/>
      <c r="M126" s="104"/>
      <c r="N126" s="104"/>
      <c r="O126" s="104"/>
      <c r="P126" s="104"/>
      <c r="Q126" s="104"/>
      <c r="R126" s="104"/>
      <c r="S126" s="104"/>
      <c r="T126" s="104"/>
      <c r="U126" s="104"/>
      <c r="V126" s="104"/>
      <c r="W126" s="104"/>
      <c r="X126" s="104"/>
    </row>
    <row r="127" spans="1:24" ht="21.5" x14ac:dyDescent="0.35">
      <c r="A127" s="94">
        <v>122</v>
      </c>
      <c r="B127" s="106" t="s">
        <v>212</v>
      </c>
      <c r="C127" s="94">
        <v>31</v>
      </c>
      <c r="D127" s="108">
        <v>1991</v>
      </c>
      <c r="E127" s="107" t="s">
        <v>213</v>
      </c>
      <c r="F127" s="97" t="s">
        <v>214</v>
      </c>
      <c r="G127" s="97" t="s">
        <v>20</v>
      </c>
      <c r="H127" s="97" t="s">
        <v>69</v>
      </c>
      <c r="I127" s="106"/>
      <c r="J127" s="106"/>
      <c r="K127" s="108" t="s">
        <v>45</v>
      </c>
      <c r="L127" s="100"/>
      <c r="M127" s="104"/>
      <c r="N127" s="104"/>
      <c r="O127" s="104"/>
      <c r="P127" s="104"/>
      <c r="Q127" s="104"/>
      <c r="R127" s="104"/>
      <c r="S127" s="104"/>
      <c r="T127" s="104"/>
      <c r="U127" s="104"/>
      <c r="V127" s="104"/>
      <c r="W127" s="104"/>
      <c r="X127" s="104"/>
    </row>
    <row r="128" spans="1:24" ht="21.5" x14ac:dyDescent="0.35">
      <c r="A128" s="94">
        <v>123</v>
      </c>
      <c r="B128" s="106" t="s">
        <v>212</v>
      </c>
      <c r="C128" s="94">
        <v>577</v>
      </c>
      <c r="D128" s="108">
        <v>2002</v>
      </c>
      <c r="E128" s="107" t="s">
        <v>213</v>
      </c>
      <c r="F128" s="97" t="s">
        <v>215</v>
      </c>
      <c r="G128" s="97" t="s">
        <v>20</v>
      </c>
      <c r="H128" s="97" t="s">
        <v>69</v>
      </c>
      <c r="I128" s="106"/>
      <c r="J128" s="106"/>
      <c r="K128" s="108" t="s">
        <v>45</v>
      </c>
      <c r="L128" s="100"/>
      <c r="M128" s="104"/>
      <c r="N128" s="104"/>
      <c r="O128" s="104"/>
      <c r="P128" s="104"/>
      <c r="Q128" s="104"/>
      <c r="R128" s="104"/>
      <c r="S128" s="104"/>
      <c r="T128" s="104"/>
      <c r="U128" s="104"/>
      <c r="V128" s="104"/>
      <c r="W128" s="104"/>
      <c r="X128" s="104"/>
    </row>
    <row r="129" spans="1:24" ht="21.5" x14ac:dyDescent="0.35">
      <c r="A129" s="94">
        <v>124</v>
      </c>
      <c r="B129" s="106" t="s">
        <v>212</v>
      </c>
      <c r="C129" s="94">
        <v>148</v>
      </c>
      <c r="D129" s="108">
        <v>2003</v>
      </c>
      <c r="E129" s="107" t="s">
        <v>213</v>
      </c>
      <c r="F129" s="97" t="s">
        <v>216</v>
      </c>
      <c r="G129" s="97" t="s">
        <v>20</v>
      </c>
      <c r="H129" s="97" t="s">
        <v>69</v>
      </c>
      <c r="I129" s="106"/>
      <c r="J129" s="106"/>
      <c r="K129" s="108" t="s">
        <v>45</v>
      </c>
      <c r="L129" s="100"/>
      <c r="M129" s="104"/>
      <c r="N129" s="104"/>
      <c r="O129" s="104"/>
      <c r="P129" s="104"/>
      <c r="Q129" s="104"/>
      <c r="R129" s="104"/>
      <c r="S129" s="104"/>
      <c r="T129" s="104"/>
      <c r="U129" s="104"/>
      <c r="V129" s="104"/>
      <c r="W129" s="104"/>
      <c r="X129" s="104"/>
    </row>
    <row r="130" spans="1:24" ht="21.5" x14ac:dyDescent="0.35">
      <c r="A130" s="94">
        <v>125</v>
      </c>
      <c r="B130" s="106" t="s">
        <v>212</v>
      </c>
      <c r="C130" s="94">
        <v>149</v>
      </c>
      <c r="D130" s="108">
        <v>2003</v>
      </c>
      <c r="E130" s="107" t="s">
        <v>213</v>
      </c>
      <c r="F130" s="97" t="s">
        <v>217</v>
      </c>
      <c r="G130" s="97" t="s">
        <v>20</v>
      </c>
      <c r="H130" s="97" t="s">
        <v>69</v>
      </c>
      <c r="I130" s="106"/>
      <c r="J130" s="106"/>
      <c r="K130" s="108" t="s">
        <v>45</v>
      </c>
      <c r="L130" s="100"/>
      <c r="M130" s="104"/>
      <c r="N130" s="104"/>
      <c r="O130" s="104"/>
      <c r="P130" s="104"/>
      <c r="Q130" s="104"/>
      <c r="R130" s="104"/>
      <c r="S130" s="104"/>
      <c r="T130" s="104"/>
      <c r="U130" s="104"/>
      <c r="V130" s="104"/>
      <c r="W130" s="104"/>
      <c r="X130" s="104"/>
    </row>
    <row r="131" spans="1:24" ht="21.5" x14ac:dyDescent="0.35">
      <c r="A131" s="94">
        <v>126</v>
      </c>
      <c r="B131" s="106" t="s">
        <v>212</v>
      </c>
      <c r="C131" s="94">
        <v>507</v>
      </c>
      <c r="D131" s="108">
        <v>2003</v>
      </c>
      <c r="E131" s="107" t="s">
        <v>213</v>
      </c>
      <c r="F131" s="97" t="s">
        <v>218</v>
      </c>
      <c r="G131" s="97" t="s">
        <v>20</v>
      </c>
      <c r="H131" s="97" t="s">
        <v>38</v>
      </c>
      <c r="I131" s="106"/>
      <c r="J131" s="106"/>
      <c r="K131" s="108" t="s">
        <v>45</v>
      </c>
      <c r="L131" s="100"/>
      <c r="M131" s="104"/>
      <c r="N131" s="104"/>
      <c r="O131" s="104"/>
      <c r="P131" s="104"/>
      <c r="Q131" s="104"/>
      <c r="R131" s="104"/>
      <c r="S131" s="104"/>
      <c r="T131" s="104"/>
      <c r="U131" s="104"/>
      <c r="V131" s="104"/>
      <c r="W131" s="104"/>
      <c r="X131" s="104"/>
    </row>
    <row r="132" spans="1:24" ht="21.5" x14ac:dyDescent="0.35">
      <c r="A132" s="94">
        <v>127</v>
      </c>
      <c r="B132" s="106" t="s">
        <v>212</v>
      </c>
      <c r="C132" s="109">
        <v>30</v>
      </c>
      <c r="D132" s="108">
        <v>2004</v>
      </c>
      <c r="E132" s="107" t="s">
        <v>213</v>
      </c>
      <c r="F132" s="97" t="s">
        <v>219</v>
      </c>
      <c r="G132" s="97" t="s">
        <v>190</v>
      </c>
      <c r="H132" s="97" t="s">
        <v>38</v>
      </c>
      <c r="I132" s="106"/>
      <c r="J132" s="106"/>
      <c r="K132" s="108" t="s">
        <v>45</v>
      </c>
      <c r="L132" s="100"/>
      <c r="M132" s="104"/>
      <c r="N132" s="104"/>
      <c r="O132" s="104"/>
      <c r="P132" s="104"/>
      <c r="Q132" s="104"/>
      <c r="R132" s="104"/>
      <c r="S132" s="104"/>
      <c r="T132" s="104"/>
      <c r="U132" s="104"/>
      <c r="V132" s="104"/>
      <c r="W132" s="104"/>
      <c r="X132" s="104"/>
    </row>
    <row r="133" spans="1:24" ht="21.5" x14ac:dyDescent="0.35">
      <c r="A133" s="94">
        <v>128</v>
      </c>
      <c r="B133" s="106" t="s">
        <v>212</v>
      </c>
      <c r="C133" s="94">
        <v>293</v>
      </c>
      <c r="D133" s="108">
        <v>2004</v>
      </c>
      <c r="E133" s="107" t="s">
        <v>213</v>
      </c>
      <c r="F133" s="97" t="s">
        <v>220</v>
      </c>
      <c r="G133" s="97" t="s">
        <v>20</v>
      </c>
      <c r="H133" s="97" t="s">
        <v>35</v>
      </c>
      <c r="I133" s="106"/>
      <c r="J133" s="106"/>
      <c r="K133" s="108" t="s">
        <v>45</v>
      </c>
      <c r="L133" s="100"/>
      <c r="M133" s="104"/>
      <c r="N133" s="104"/>
      <c r="O133" s="104"/>
      <c r="P133" s="104"/>
      <c r="Q133" s="104"/>
      <c r="R133" s="104"/>
      <c r="S133" s="104"/>
      <c r="T133" s="104"/>
      <c r="U133" s="104"/>
      <c r="V133" s="104"/>
      <c r="W133" s="104"/>
      <c r="X133" s="104"/>
    </row>
    <row r="134" spans="1:24" ht="21.5" x14ac:dyDescent="0.35">
      <c r="A134" s="94">
        <v>129</v>
      </c>
      <c r="B134" s="106" t="s">
        <v>212</v>
      </c>
      <c r="C134" s="94">
        <v>1326</v>
      </c>
      <c r="D134" s="108">
        <v>2006</v>
      </c>
      <c r="E134" s="107" t="s">
        <v>213</v>
      </c>
      <c r="F134" s="97" t="s">
        <v>221</v>
      </c>
      <c r="G134" s="97" t="s">
        <v>20</v>
      </c>
      <c r="H134" s="97" t="s">
        <v>21</v>
      </c>
      <c r="I134" s="106"/>
      <c r="J134" s="106"/>
      <c r="K134" s="108" t="s">
        <v>45</v>
      </c>
      <c r="L134" s="100"/>
      <c r="M134" s="104"/>
      <c r="N134" s="104"/>
      <c r="O134" s="104"/>
      <c r="P134" s="104"/>
      <c r="Q134" s="104"/>
      <c r="R134" s="104"/>
      <c r="S134" s="104"/>
      <c r="T134" s="104"/>
      <c r="U134" s="104"/>
      <c r="V134" s="104"/>
      <c r="W134" s="104"/>
      <c r="X134" s="104"/>
    </row>
    <row r="135" spans="1:24" ht="21.5" x14ac:dyDescent="0.35">
      <c r="A135" s="94">
        <v>130</v>
      </c>
      <c r="B135" s="106" t="s">
        <v>212</v>
      </c>
      <c r="C135" s="94">
        <v>1327</v>
      </c>
      <c r="D135" s="108">
        <v>2006</v>
      </c>
      <c r="E135" s="107" t="s">
        <v>213</v>
      </c>
      <c r="F135" s="97" t="s">
        <v>222</v>
      </c>
      <c r="G135" s="97" t="s">
        <v>20</v>
      </c>
      <c r="H135" s="97" t="s">
        <v>21</v>
      </c>
      <c r="I135" s="106"/>
      <c r="J135" s="106"/>
      <c r="K135" s="108" t="s">
        <v>45</v>
      </c>
      <c r="L135" s="100"/>
      <c r="M135" s="104"/>
      <c r="N135" s="104"/>
      <c r="O135" s="104"/>
      <c r="P135" s="104"/>
      <c r="Q135" s="104"/>
      <c r="R135" s="104"/>
      <c r="S135" s="104"/>
      <c r="T135" s="104"/>
      <c r="U135" s="104"/>
      <c r="V135" s="104"/>
      <c r="W135" s="104"/>
      <c r="X135" s="104"/>
    </row>
    <row r="136" spans="1:24" ht="21.5" x14ac:dyDescent="0.35">
      <c r="A136" s="94">
        <v>131</v>
      </c>
      <c r="B136" s="106" t="s">
        <v>212</v>
      </c>
      <c r="C136" s="94">
        <v>329</v>
      </c>
      <c r="D136" s="108">
        <v>2006</v>
      </c>
      <c r="E136" s="107" t="s">
        <v>213</v>
      </c>
      <c r="F136" s="97" t="s">
        <v>223</v>
      </c>
      <c r="G136" s="97" t="s">
        <v>20</v>
      </c>
      <c r="H136" s="97" t="s">
        <v>69</v>
      </c>
      <c r="I136" s="106"/>
      <c r="J136" s="106"/>
      <c r="K136" s="108" t="s">
        <v>45</v>
      </c>
      <c r="L136" s="100"/>
      <c r="M136" s="104"/>
      <c r="N136" s="104"/>
      <c r="O136" s="104"/>
      <c r="P136" s="104"/>
      <c r="Q136" s="104"/>
      <c r="R136" s="104"/>
      <c r="S136" s="104"/>
      <c r="T136" s="104"/>
      <c r="U136" s="104"/>
      <c r="V136" s="104"/>
      <c r="W136" s="104"/>
      <c r="X136" s="104"/>
    </row>
    <row r="137" spans="1:24" ht="21.5" x14ac:dyDescent="0.35">
      <c r="A137" s="94">
        <v>132</v>
      </c>
      <c r="B137" s="106" t="s">
        <v>212</v>
      </c>
      <c r="C137" s="94">
        <v>651</v>
      </c>
      <c r="D137" s="108">
        <v>2007</v>
      </c>
      <c r="E137" s="107" t="s">
        <v>213</v>
      </c>
      <c r="F137" s="97" t="s">
        <v>224</v>
      </c>
      <c r="G137" s="97" t="s">
        <v>20</v>
      </c>
      <c r="H137" s="97" t="s">
        <v>21</v>
      </c>
      <c r="I137" s="106"/>
      <c r="J137" s="106"/>
      <c r="K137" s="108" t="s">
        <v>45</v>
      </c>
      <c r="L137" s="100"/>
      <c r="M137" s="104"/>
      <c r="N137" s="104"/>
      <c r="O137" s="104"/>
      <c r="P137" s="104"/>
      <c r="Q137" s="104"/>
      <c r="R137" s="104"/>
      <c r="S137" s="104"/>
      <c r="T137" s="104"/>
      <c r="U137" s="104"/>
      <c r="V137" s="104"/>
      <c r="W137" s="104"/>
      <c r="X137" s="104"/>
    </row>
    <row r="138" spans="1:24" ht="21.5" x14ac:dyDescent="0.35">
      <c r="A138" s="94">
        <v>133</v>
      </c>
      <c r="B138" s="106" t="s">
        <v>212</v>
      </c>
      <c r="C138" s="94">
        <v>663</v>
      </c>
      <c r="D138" s="108">
        <v>2007</v>
      </c>
      <c r="E138" s="107" t="s">
        <v>213</v>
      </c>
      <c r="F138" s="97" t="s">
        <v>225</v>
      </c>
      <c r="G138" s="97" t="s">
        <v>20</v>
      </c>
      <c r="H138" s="97" t="s">
        <v>21</v>
      </c>
      <c r="I138" s="106"/>
      <c r="J138" s="106"/>
      <c r="K138" s="108" t="s">
        <v>45</v>
      </c>
      <c r="L138" s="100"/>
      <c r="M138" s="104"/>
      <c r="N138" s="104"/>
      <c r="O138" s="104"/>
      <c r="P138" s="104"/>
      <c r="Q138" s="104"/>
      <c r="R138" s="104"/>
      <c r="S138" s="104"/>
      <c r="T138" s="104"/>
      <c r="U138" s="104"/>
      <c r="V138" s="104"/>
      <c r="W138" s="104"/>
      <c r="X138" s="104"/>
    </row>
    <row r="139" spans="1:24" ht="21.5" x14ac:dyDescent="0.35">
      <c r="A139" s="94">
        <v>134</v>
      </c>
      <c r="B139" s="106" t="s">
        <v>212</v>
      </c>
      <c r="C139" s="94">
        <v>1672</v>
      </c>
      <c r="D139" s="108">
        <v>2007</v>
      </c>
      <c r="E139" s="107" t="s">
        <v>213</v>
      </c>
      <c r="F139" s="97" t="s">
        <v>226</v>
      </c>
      <c r="G139" s="97" t="s">
        <v>20</v>
      </c>
      <c r="H139" s="97" t="s">
        <v>21</v>
      </c>
      <c r="I139" s="106"/>
      <c r="J139" s="106"/>
      <c r="K139" s="108" t="s">
        <v>45</v>
      </c>
      <c r="L139" s="100"/>
      <c r="M139" s="104"/>
      <c r="N139" s="104"/>
      <c r="O139" s="104"/>
      <c r="P139" s="104"/>
      <c r="Q139" s="104"/>
      <c r="R139" s="104"/>
      <c r="S139" s="104"/>
      <c r="T139" s="104"/>
      <c r="U139" s="104"/>
      <c r="V139" s="104"/>
      <c r="W139" s="104"/>
      <c r="X139" s="104"/>
    </row>
    <row r="140" spans="1:24" ht="30" x14ac:dyDescent="0.35">
      <c r="A140" s="94">
        <v>135</v>
      </c>
      <c r="B140" s="94" t="s">
        <v>227</v>
      </c>
      <c r="C140" s="94"/>
      <c r="D140" s="108">
        <v>2006</v>
      </c>
      <c r="E140" s="107" t="s">
        <v>213</v>
      </c>
      <c r="F140" s="97" t="s">
        <v>228</v>
      </c>
      <c r="G140" s="97" t="s">
        <v>20</v>
      </c>
      <c r="H140" s="97" t="s">
        <v>21</v>
      </c>
      <c r="I140" s="106"/>
      <c r="J140" s="106"/>
      <c r="K140" s="108" t="s">
        <v>45</v>
      </c>
      <c r="L140" s="100"/>
      <c r="M140" s="104"/>
      <c r="N140" s="104"/>
      <c r="O140" s="104"/>
      <c r="P140" s="104"/>
      <c r="Q140" s="104"/>
      <c r="R140" s="104"/>
      <c r="S140" s="104"/>
      <c r="T140" s="104"/>
      <c r="U140" s="104"/>
      <c r="V140" s="104"/>
      <c r="W140" s="104"/>
      <c r="X140" s="104"/>
    </row>
    <row r="141" spans="1:24" ht="30" x14ac:dyDescent="0.35">
      <c r="A141" s="94">
        <v>136</v>
      </c>
      <c r="B141" s="94" t="s">
        <v>42</v>
      </c>
      <c r="C141" s="108">
        <v>1474</v>
      </c>
      <c r="D141" s="108">
        <v>2011</v>
      </c>
      <c r="E141" s="107" t="s">
        <v>24</v>
      </c>
      <c r="F141" s="97" t="s">
        <v>229</v>
      </c>
      <c r="G141" s="97" t="s">
        <v>20</v>
      </c>
      <c r="H141" s="97" t="s">
        <v>21</v>
      </c>
      <c r="I141" s="106"/>
      <c r="J141" s="106"/>
      <c r="K141" s="110" t="s">
        <v>45</v>
      </c>
      <c r="L141" s="104"/>
      <c r="M141" s="104"/>
      <c r="N141" s="104"/>
      <c r="O141" s="104"/>
      <c r="P141" s="104"/>
      <c r="Q141" s="104"/>
      <c r="R141" s="104"/>
      <c r="S141" s="104"/>
      <c r="T141" s="104"/>
      <c r="U141" s="104"/>
      <c r="V141" s="104"/>
      <c r="W141" s="104"/>
      <c r="X141" s="104"/>
    </row>
    <row r="142" spans="1:24" ht="21.5" x14ac:dyDescent="0.35">
      <c r="A142" s="94">
        <v>137</v>
      </c>
      <c r="B142" s="106" t="s">
        <v>230</v>
      </c>
      <c r="C142" s="108">
        <v>1753</v>
      </c>
      <c r="D142" s="108">
        <v>2015</v>
      </c>
      <c r="E142" s="107" t="s">
        <v>24</v>
      </c>
      <c r="F142" s="97" t="s">
        <v>231</v>
      </c>
      <c r="G142" s="115" t="s">
        <v>20</v>
      </c>
      <c r="H142" s="116" t="s">
        <v>21</v>
      </c>
      <c r="I142" s="106"/>
      <c r="J142" s="106"/>
      <c r="K142" s="110" t="s">
        <v>45</v>
      </c>
      <c r="L142" s="104"/>
      <c r="M142" s="104"/>
      <c r="N142" s="104"/>
      <c r="O142" s="104"/>
      <c r="P142" s="104"/>
      <c r="Q142" s="104"/>
      <c r="R142" s="104"/>
      <c r="S142" s="104"/>
      <c r="T142" s="104"/>
      <c r="U142" s="104"/>
      <c r="V142" s="104"/>
      <c r="W142" s="104"/>
      <c r="X142" s="104"/>
    </row>
    <row r="143" spans="1:24" ht="21.5" x14ac:dyDescent="0.35">
      <c r="A143" s="94">
        <v>138</v>
      </c>
      <c r="B143" s="106" t="s">
        <v>212</v>
      </c>
      <c r="C143" s="108">
        <v>1526</v>
      </c>
      <c r="D143" s="108">
        <v>2015</v>
      </c>
      <c r="E143" s="107" t="s">
        <v>213</v>
      </c>
      <c r="F143" s="106" t="s">
        <v>232</v>
      </c>
      <c r="G143" s="115" t="s">
        <v>20</v>
      </c>
      <c r="H143" s="116" t="s">
        <v>233</v>
      </c>
      <c r="I143" s="106"/>
      <c r="J143" s="106"/>
      <c r="K143" s="110" t="s">
        <v>234</v>
      </c>
      <c r="L143" s="104"/>
      <c r="M143" s="104"/>
      <c r="N143" s="104"/>
      <c r="O143" s="104"/>
      <c r="P143" s="104"/>
      <c r="Q143" s="104"/>
      <c r="R143" s="104"/>
      <c r="S143" s="104"/>
      <c r="T143" s="104"/>
      <c r="U143" s="104"/>
      <c r="V143" s="104"/>
      <c r="W143" s="104"/>
      <c r="X143" s="104"/>
    </row>
    <row r="144" spans="1:24" x14ac:dyDescent="0.35">
      <c r="A144" s="94">
        <v>139</v>
      </c>
      <c r="B144" s="116" t="s">
        <v>205</v>
      </c>
      <c r="C144" s="108">
        <v>2</v>
      </c>
      <c r="D144" s="108">
        <v>2012</v>
      </c>
      <c r="E144" s="107" t="s">
        <v>206</v>
      </c>
      <c r="F144" s="106" t="s">
        <v>235</v>
      </c>
      <c r="G144" s="115" t="s">
        <v>20</v>
      </c>
      <c r="H144" s="116" t="s">
        <v>21</v>
      </c>
      <c r="I144" s="106"/>
      <c r="J144" s="106"/>
      <c r="K144" s="110" t="s">
        <v>234</v>
      </c>
      <c r="L144" s="104"/>
      <c r="M144" s="104"/>
      <c r="N144" s="104"/>
      <c r="O144" s="104"/>
      <c r="P144" s="104"/>
      <c r="Q144" s="104"/>
      <c r="R144" s="104"/>
      <c r="S144" s="104"/>
      <c r="T144" s="104"/>
      <c r="U144" s="104"/>
      <c r="V144" s="104"/>
      <c r="W144" s="104"/>
      <c r="X144" s="104"/>
    </row>
    <row r="145" spans="1:1020 1026:2044 2050:3068 3074:4092 4098:5116 5122:6140 6146:7164 7170:8188 8194:9212 9218:10236 10242:11260 11266:12284 12290:13308 13314:14332 14338:15356 15362:16380" x14ac:dyDescent="0.35">
      <c r="A145" s="94">
        <v>140</v>
      </c>
      <c r="B145" s="116" t="s">
        <v>205</v>
      </c>
      <c r="C145" s="108">
        <v>5</v>
      </c>
      <c r="D145" s="108">
        <v>2016</v>
      </c>
      <c r="E145" s="107" t="s">
        <v>206</v>
      </c>
      <c r="F145" s="106" t="s">
        <v>236</v>
      </c>
      <c r="G145" s="115" t="s">
        <v>20</v>
      </c>
      <c r="H145" s="116" t="s">
        <v>21</v>
      </c>
      <c r="I145" s="106"/>
      <c r="J145" s="106"/>
      <c r="K145" s="110" t="s">
        <v>234</v>
      </c>
      <c r="L145" s="104"/>
      <c r="M145" s="104"/>
      <c r="N145" s="104"/>
      <c r="O145" s="104"/>
      <c r="P145" s="104"/>
      <c r="Q145" s="104"/>
      <c r="R145" s="104"/>
      <c r="S145" s="104"/>
      <c r="T145" s="104"/>
      <c r="U145" s="104"/>
      <c r="V145" s="104"/>
      <c r="W145" s="104"/>
      <c r="X145" s="104"/>
    </row>
    <row r="146" spans="1:1020 1026:2044 2050:3068 3074:4092 4098:5116 5122:6140 6146:7164 7170:8188 8194:9212 9218:10236 10242:11260 11266:12284 12290:13308 13314:14332 14338:15356 15362:16380" ht="21.5" x14ac:dyDescent="0.35">
      <c r="A146" s="94">
        <v>141</v>
      </c>
      <c r="B146" s="106" t="s">
        <v>237</v>
      </c>
      <c r="C146" s="108"/>
      <c r="D146" s="108">
        <v>2012</v>
      </c>
      <c r="E146" s="107" t="s">
        <v>213</v>
      </c>
      <c r="F146" s="106" t="s">
        <v>238</v>
      </c>
      <c r="G146" s="115" t="s">
        <v>20</v>
      </c>
      <c r="H146" s="116" t="s">
        <v>239</v>
      </c>
      <c r="I146" s="106"/>
      <c r="J146" s="106"/>
      <c r="K146" s="110" t="s">
        <v>234</v>
      </c>
      <c r="L146" s="104"/>
      <c r="M146" s="104"/>
      <c r="N146" s="104"/>
      <c r="O146" s="104"/>
      <c r="P146" s="104"/>
      <c r="Q146" s="104"/>
      <c r="R146" s="104"/>
      <c r="S146" s="104"/>
      <c r="T146" s="104"/>
      <c r="U146" s="104"/>
      <c r="V146" s="104"/>
      <c r="W146" s="104"/>
      <c r="X146" s="104"/>
    </row>
    <row r="147" spans="1:1020 1026:2044 2050:3068 3074:4092 4098:5116 5122:6140 6146:7164 7170:8188 8194:9212 9218:10236 10242:11260 11266:12284 12290:13308 13314:14332 14338:15356 15362:16380" ht="21.5" x14ac:dyDescent="0.35">
      <c r="A147" s="94">
        <v>142</v>
      </c>
      <c r="B147" s="106" t="s">
        <v>237</v>
      </c>
      <c r="C147" s="108"/>
      <c r="D147" s="108">
        <v>2015</v>
      </c>
      <c r="E147" s="107" t="s">
        <v>213</v>
      </c>
      <c r="F147" s="106" t="s">
        <v>240</v>
      </c>
      <c r="G147" s="115" t="s">
        <v>20</v>
      </c>
      <c r="H147" s="116" t="s">
        <v>239</v>
      </c>
      <c r="I147" s="106"/>
      <c r="J147" s="106"/>
      <c r="K147" s="110" t="s">
        <v>234</v>
      </c>
      <c r="L147" s="104"/>
      <c r="M147" s="104"/>
      <c r="N147" s="104"/>
      <c r="O147" s="104"/>
      <c r="P147" s="104"/>
      <c r="Q147" s="104"/>
      <c r="R147" s="104"/>
      <c r="S147" s="104"/>
      <c r="T147" s="104"/>
      <c r="U147" s="104"/>
      <c r="V147" s="104"/>
      <c r="W147" s="104"/>
      <c r="X147" s="104"/>
    </row>
    <row r="148" spans="1:1020 1026:2044 2050:3068 3074:4092 4098:5116 5122:6140 6146:7164 7170:8188 8194:9212 9218:10236 10242:11260 11266:12284 12290:13308 13314:14332 14338:15356 15362:16380" ht="21.5" x14ac:dyDescent="0.35">
      <c r="A148" s="94">
        <v>143</v>
      </c>
      <c r="B148" s="106" t="s">
        <v>237</v>
      </c>
      <c r="C148" s="108"/>
      <c r="D148" s="108">
        <v>2016</v>
      </c>
      <c r="E148" s="107" t="s">
        <v>213</v>
      </c>
      <c r="F148" s="106" t="s">
        <v>241</v>
      </c>
      <c r="G148" s="115" t="s">
        <v>20</v>
      </c>
      <c r="H148" s="116" t="s">
        <v>239</v>
      </c>
      <c r="I148" s="106"/>
      <c r="J148" s="106"/>
      <c r="K148" s="110" t="s">
        <v>234</v>
      </c>
      <c r="L148" s="104"/>
      <c r="M148" s="104"/>
      <c r="N148" s="104"/>
      <c r="O148" s="104"/>
      <c r="P148" s="104"/>
      <c r="Q148" s="104"/>
      <c r="R148" s="104"/>
      <c r="S148" s="104"/>
      <c r="T148" s="104"/>
      <c r="U148" s="104"/>
      <c r="V148" s="104"/>
      <c r="W148" s="104"/>
      <c r="X148" s="104"/>
    </row>
    <row r="149" spans="1:1020 1026:2044 2050:3068 3074:4092 4098:5116 5122:6140 6146:7164 7170:8188 8194:9212 9218:10236 10242:11260 11266:12284 12290:13308 13314:14332 14338:15356 15362:16380" ht="21.5" x14ac:dyDescent="0.35">
      <c r="A149" s="94">
        <v>144</v>
      </c>
      <c r="B149" s="106" t="s">
        <v>237</v>
      </c>
      <c r="C149" s="108">
        <v>609</v>
      </c>
      <c r="D149" s="108">
        <v>2016</v>
      </c>
      <c r="E149" s="107" t="s">
        <v>213</v>
      </c>
      <c r="F149" s="106" t="s">
        <v>242</v>
      </c>
      <c r="G149" s="115" t="s">
        <v>20</v>
      </c>
      <c r="H149" s="116" t="s">
        <v>233</v>
      </c>
      <c r="I149" s="106"/>
      <c r="J149" s="106"/>
      <c r="K149" s="110" t="s">
        <v>234</v>
      </c>
      <c r="L149" s="104"/>
      <c r="M149" s="104"/>
      <c r="N149" s="104"/>
      <c r="O149" s="104"/>
      <c r="P149" s="104"/>
      <c r="Q149" s="104"/>
      <c r="R149" s="104"/>
      <c r="S149" s="104"/>
      <c r="T149" s="104"/>
      <c r="U149" s="104"/>
      <c r="V149" s="104"/>
      <c r="W149" s="104"/>
      <c r="X149" s="104"/>
    </row>
    <row r="150" spans="1:1020 1026:2044 2050:3068 3074:4092 4098:5116 5122:6140 6146:7164 7170:8188 8194:9212 9218:10236 10242:11260 11266:12284 12290:13308 13314:14332 14338:15356 15362:16380" ht="21.5" x14ac:dyDescent="0.35">
      <c r="A150" s="94">
        <v>145</v>
      </c>
      <c r="B150" s="106" t="s">
        <v>212</v>
      </c>
      <c r="C150" s="108">
        <v>1524</v>
      </c>
      <c r="D150" s="108">
        <v>2015</v>
      </c>
      <c r="E150" s="107" t="s">
        <v>213</v>
      </c>
      <c r="F150" s="117" t="s">
        <v>243</v>
      </c>
      <c r="G150" s="115" t="s">
        <v>20</v>
      </c>
      <c r="H150" s="116" t="s">
        <v>244</v>
      </c>
      <c r="I150" s="106"/>
      <c r="J150" s="106"/>
      <c r="K150" s="110" t="s">
        <v>234</v>
      </c>
      <c r="L150" s="104"/>
      <c r="M150" s="104"/>
      <c r="N150" s="104"/>
      <c r="O150" s="104"/>
      <c r="P150" s="104"/>
      <c r="Q150" s="104"/>
      <c r="R150" s="104"/>
      <c r="S150" s="104"/>
      <c r="T150" s="104"/>
      <c r="U150" s="104"/>
      <c r="V150" s="104"/>
      <c r="W150" s="104"/>
      <c r="X150" s="104"/>
    </row>
    <row r="151" spans="1:1020 1026:2044 2050:3068 3074:4092 4098:5116 5122:6140 6146:7164 7170:8188 8194:9212 9218:10236 10242:11260 11266:12284 12290:13308 13314:14332 14338:15356 15362:16380" ht="21.5" x14ac:dyDescent="0.35">
      <c r="A151" s="94">
        <v>146</v>
      </c>
      <c r="B151" s="106" t="s">
        <v>212</v>
      </c>
      <c r="C151" s="108">
        <v>800</v>
      </c>
      <c r="D151" s="108">
        <v>2015</v>
      </c>
      <c r="E151" s="107" t="s">
        <v>213</v>
      </c>
      <c r="F151" s="106" t="s">
        <v>245</v>
      </c>
      <c r="G151" s="115" t="s">
        <v>20</v>
      </c>
      <c r="H151" s="116" t="s">
        <v>233</v>
      </c>
      <c r="I151" s="106"/>
      <c r="J151" s="106"/>
      <c r="K151" s="110" t="s">
        <v>234</v>
      </c>
      <c r="L151" s="104"/>
      <c r="M151" s="104"/>
      <c r="N151" s="104"/>
      <c r="O151" s="104"/>
      <c r="P151" s="104"/>
      <c r="Q151" s="104"/>
      <c r="R151" s="104"/>
      <c r="S151" s="104"/>
      <c r="T151" s="104"/>
      <c r="U151" s="104"/>
      <c r="V151" s="104"/>
      <c r="W151" s="104"/>
      <c r="X151" s="104"/>
    </row>
    <row r="152" spans="1:1020 1026:2044 2050:3068 3074:4092 4098:5116 5122:6140 6146:7164 7170:8188 8194:9212 9218:10236 10242:11260 11266:12284 12290:13308 13314:14332 14338:15356 15362:16380" ht="21.5" x14ac:dyDescent="0.35">
      <c r="A152" s="94">
        <v>147</v>
      </c>
      <c r="B152" s="106" t="s">
        <v>212</v>
      </c>
      <c r="C152" s="108">
        <v>1070</v>
      </c>
      <c r="D152" s="108">
        <v>2015</v>
      </c>
      <c r="E152" s="107" t="s">
        <v>213</v>
      </c>
      <c r="F152" s="106" t="s">
        <v>246</v>
      </c>
      <c r="G152" s="115" t="s">
        <v>20</v>
      </c>
      <c r="H152" s="116" t="s">
        <v>244</v>
      </c>
      <c r="I152" s="106"/>
      <c r="J152" s="106"/>
      <c r="K152" s="110" t="s">
        <v>234</v>
      </c>
      <c r="L152" s="104"/>
      <c r="M152" s="104"/>
      <c r="N152" s="104"/>
      <c r="O152" s="104"/>
      <c r="P152" s="104"/>
      <c r="Q152" s="104"/>
      <c r="R152" s="104"/>
      <c r="S152" s="104"/>
      <c r="T152" s="104"/>
      <c r="U152" s="104"/>
      <c r="V152" s="104"/>
      <c r="W152" s="104"/>
      <c r="X152" s="104"/>
    </row>
    <row r="153" spans="1:1020 1026:2044 2050:3068 3074:4092 4098:5116 5122:6140 6146:7164 7170:8188 8194:9212 9218:10236 10242:11260 11266:12284 12290:13308 13314:14332 14338:15356 15362:16380" ht="21.5" x14ac:dyDescent="0.35">
      <c r="A153" s="94">
        <v>148</v>
      </c>
      <c r="B153" s="106" t="s">
        <v>212</v>
      </c>
      <c r="C153" s="108">
        <v>607</v>
      </c>
      <c r="D153" s="108">
        <v>2015</v>
      </c>
      <c r="E153" s="107" t="s">
        <v>213</v>
      </c>
      <c r="F153" s="106" t="s">
        <v>247</v>
      </c>
      <c r="G153" s="115" t="s">
        <v>20</v>
      </c>
      <c r="H153" s="116" t="s">
        <v>233</v>
      </c>
      <c r="I153" s="106"/>
      <c r="J153" s="106"/>
      <c r="K153" s="110" t="s">
        <v>234</v>
      </c>
      <c r="L153" s="104"/>
      <c r="M153" s="104"/>
      <c r="N153" s="104"/>
      <c r="O153" s="104"/>
      <c r="P153" s="104"/>
      <c r="Q153" s="104"/>
      <c r="R153" s="104"/>
      <c r="S153" s="104"/>
      <c r="T153" s="104"/>
      <c r="U153" s="104"/>
      <c r="V153" s="104"/>
      <c r="W153" s="104"/>
      <c r="X153" s="104"/>
    </row>
    <row r="154" spans="1:1020 1026:2044 2050:3068 3074:4092 4098:5116 5122:6140 6146:7164 7170:8188 8194:9212 9218:10236 10242:11260 11266:12284 12290:13308 13314:14332 14338:15356 15362:16380" ht="21.5" x14ac:dyDescent="0.35">
      <c r="A154" s="94">
        <v>149</v>
      </c>
      <c r="B154" s="106" t="s">
        <v>212</v>
      </c>
      <c r="C154" s="108">
        <v>349</v>
      </c>
      <c r="D154" s="108">
        <v>2015</v>
      </c>
      <c r="E154" s="107" t="s">
        <v>213</v>
      </c>
      <c r="F154" s="117" t="s">
        <v>248</v>
      </c>
      <c r="G154" s="115" t="s">
        <v>20</v>
      </c>
      <c r="H154" s="116" t="s">
        <v>233</v>
      </c>
      <c r="I154" s="106"/>
      <c r="J154" s="106"/>
      <c r="K154" s="110" t="s">
        <v>234</v>
      </c>
      <c r="L154" s="104"/>
      <c r="M154" s="104"/>
      <c r="N154" s="104"/>
      <c r="O154" s="104"/>
      <c r="P154" s="104"/>
      <c r="Q154" s="104"/>
      <c r="R154" s="104"/>
      <c r="S154" s="104"/>
      <c r="T154" s="104"/>
      <c r="U154" s="104"/>
      <c r="V154" s="104"/>
      <c r="W154" s="104"/>
      <c r="X154" s="104"/>
    </row>
    <row r="155" spans="1:1020 1026:2044 2050:3068 3074:4092 4098:5116 5122:6140 6146:7164 7170:8188 8194:9212 9218:10236 10242:11260 11266:12284 12290:13308 13314:14332 14338:15356 15362:16380" ht="21.5" x14ac:dyDescent="0.35">
      <c r="A155" s="94">
        <v>150</v>
      </c>
      <c r="B155" s="106" t="s">
        <v>212</v>
      </c>
      <c r="C155" s="108">
        <v>348</v>
      </c>
      <c r="D155" s="108">
        <v>2013</v>
      </c>
      <c r="E155" s="107" t="s">
        <v>213</v>
      </c>
      <c r="F155" s="106" t="s">
        <v>249</v>
      </c>
      <c r="G155" s="115" t="s">
        <v>20</v>
      </c>
      <c r="H155" s="116" t="s">
        <v>233</v>
      </c>
      <c r="I155" s="106"/>
      <c r="J155" s="106"/>
      <c r="K155" s="110" t="s">
        <v>234</v>
      </c>
      <c r="L155" s="104"/>
      <c r="M155" s="104"/>
      <c r="N155" s="104"/>
      <c r="O155" s="104"/>
      <c r="P155" s="104"/>
      <c r="Q155" s="104"/>
      <c r="R155" s="104"/>
      <c r="S155" s="104"/>
      <c r="T155" s="104"/>
      <c r="U155" s="104"/>
      <c r="V155" s="104"/>
      <c r="W155" s="104"/>
      <c r="X155" s="104"/>
    </row>
    <row r="156" spans="1:1020 1026:2044 2050:3068 3074:4092 4098:5116 5122:6140 6146:7164 7170:8188 8194:9212 9218:10236 10242:11260 11266:12284 12290:13308 13314:14332 14338:15356 15362:16380" ht="21.5" x14ac:dyDescent="0.35">
      <c r="A156" s="94">
        <v>151</v>
      </c>
      <c r="B156" s="106" t="s">
        <v>42</v>
      </c>
      <c r="C156" s="108">
        <v>1702</v>
      </c>
      <c r="D156" s="108">
        <v>2013</v>
      </c>
      <c r="E156" s="107" t="s">
        <v>24</v>
      </c>
      <c r="F156" s="97" t="s">
        <v>250</v>
      </c>
      <c r="G156" s="115" t="s">
        <v>20</v>
      </c>
      <c r="H156" s="107" t="s">
        <v>251</v>
      </c>
      <c r="I156" s="106"/>
      <c r="J156" s="106"/>
      <c r="K156" s="110" t="s">
        <v>252</v>
      </c>
      <c r="L156" s="104"/>
      <c r="M156" s="104"/>
      <c r="N156" s="104"/>
      <c r="O156" s="104"/>
      <c r="P156" s="104"/>
      <c r="Q156" s="104"/>
      <c r="R156" s="104"/>
      <c r="S156" s="104"/>
      <c r="T156" s="104"/>
      <c r="U156" s="104"/>
      <c r="V156" s="104"/>
      <c r="W156" s="104"/>
      <c r="X156" s="104"/>
    </row>
    <row r="157" spans="1:1020 1026:2044 2050:3068 3074:4092 4098:5116 5122:6140 6146:7164 7170:8188 8194:9212 9218:10236 10242:11260 11266:12284 12290:13308 13314:14332 14338:15356 15362:16380" ht="21.5" x14ac:dyDescent="0.35">
      <c r="A157" s="94">
        <v>152</v>
      </c>
      <c r="B157" s="106" t="s">
        <v>42</v>
      </c>
      <c r="C157" s="108">
        <v>1769</v>
      </c>
      <c r="D157" s="108">
        <v>2015</v>
      </c>
      <c r="E157" s="107" t="s">
        <v>24</v>
      </c>
      <c r="F157" s="97" t="s">
        <v>253</v>
      </c>
      <c r="G157" s="115" t="s">
        <v>20</v>
      </c>
      <c r="H157" s="116" t="s">
        <v>254</v>
      </c>
      <c r="I157" s="106"/>
      <c r="J157" s="106"/>
      <c r="K157" s="110" t="s">
        <v>45</v>
      </c>
      <c r="L157" s="104"/>
      <c r="M157" s="104"/>
      <c r="N157" s="104"/>
      <c r="O157" s="104"/>
      <c r="P157" s="104"/>
      <c r="Q157" s="104"/>
      <c r="R157" s="104"/>
      <c r="S157" s="104"/>
      <c r="T157" s="104"/>
      <c r="U157" s="104"/>
      <c r="V157" s="104"/>
      <c r="W157" s="104"/>
      <c r="X157" s="104"/>
    </row>
    <row r="158" spans="1:1020 1026:2044 2050:3068 3074:4092 4098:5116 5122:6140 6146:7164 7170:8188 8194:9212 9218:10236 10242:11260 11266:12284 12290:13308 13314:14332 14338:15356 15362:16380" s="106" customFormat="1" ht="20" x14ac:dyDescent="0.2">
      <c r="A158" s="94">
        <v>153</v>
      </c>
      <c r="B158" s="115" t="s">
        <v>212</v>
      </c>
      <c r="C158" s="110">
        <v>1059</v>
      </c>
      <c r="D158" s="94">
        <v>2015</v>
      </c>
      <c r="E158" s="107" t="s">
        <v>213</v>
      </c>
      <c r="F158" s="106" t="s">
        <v>255</v>
      </c>
      <c r="G158" s="115" t="s">
        <v>20</v>
      </c>
      <c r="H158" s="116" t="s">
        <v>233</v>
      </c>
      <c r="J158" s="108"/>
      <c r="K158" s="110" t="s">
        <v>234</v>
      </c>
      <c r="L158" s="118"/>
      <c r="M158" s="119"/>
      <c r="R158" s="108"/>
      <c r="S158" s="110"/>
      <c r="T158" s="107"/>
      <c r="Z158" s="108"/>
      <c r="AA158" s="110"/>
      <c r="AB158" s="107"/>
      <c r="AH158" s="108"/>
      <c r="AI158" s="110"/>
      <c r="AJ158" s="107"/>
      <c r="AP158" s="108"/>
      <c r="AQ158" s="110"/>
      <c r="AR158" s="107"/>
      <c r="AX158" s="108"/>
      <c r="AY158" s="110"/>
      <c r="AZ158" s="107"/>
      <c r="BF158" s="108"/>
      <c r="BG158" s="110"/>
      <c r="BH158" s="107"/>
      <c r="BN158" s="108"/>
      <c r="BO158" s="110"/>
      <c r="BP158" s="107"/>
      <c r="BV158" s="108"/>
      <c r="BW158" s="110"/>
      <c r="BX158" s="107"/>
      <c r="CD158" s="108"/>
      <c r="CE158" s="110"/>
      <c r="CF158" s="107"/>
      <c r="CL158" s="108"/>
      <c r="CM158" s="110"/>
      <c r="CN158" s="107"/>
      <c r="CT158" s="108"/>
      <c r="CU158" s="110"/>
      <c r="CV158" s="107"/>
      <c r="DB158" s="108"/>
      <c r="DC158" s="110"/>
      <c r="DD158" s="107"/>
      <c r="DJ158" s="108"/>
      <c r="DK158" s="110"/>
      <c r="DL158" s="107"/>
      <c r="DR158" s="108"/>
      <c r="DS158" s="110"/>
      <c r="DT158" s="107"/>
      <c r="DZ158" s="108"/>
      <c r="EA158" s="110"/>
      <c r="EB158" s="107"/>
      <c r="EH158" s="108"/>
      <c r="EI158" s="110"/>
      <c r="EJ158" s="107"/>
      <c r="EP158" s="108"/>
      <c r="EQ158" s="110"/>
      <c r="ER158" s="107"/>
      <c r="EX158" s="108"/>
      <c r="EY158" s="110"/>
      <c r="EZ158" s="107"/>
      <c r="FF158" s="108"/>
      <c r="FG158" s="110"/>
      <c r="FH158" s="107"/>
      <c r="FN158" s="108"/>
      <c r="FO158" s="110"/>
      <c r="FP158" s="107"/>
      <c r="FV158" s="108"/>
      <c r="FW158" s="110"/>
      <c r="FX158" s="107"/>
      <c r="GD158" s="108"/>
      <c r="GE158" s="110"/>
      <c r="GF158" s="107"/>
      <c r="GL158" s="108"/>
      <c r="GM158" s="110"/>
      <c r="GN158" s="107"/>
      <c r="GT158" s="108"/>
      <c r="GU158" s="110"/>
      <c r="GV158" s="107"/>
      <c r="HB158" s="108"/>
      <c r="HC158" s="110"/>
      <c r="HD158" s="107"/>
      <c r="HJ158" s="108"/>
      <c r="HK158" s="110"/>
      <c r="HL158" s="107"/>
      <c r="HR158" s="108"/>
      <c r="HS158" s="110"/>
      <c r="HT158" s="107"/>
      <c r="HZ158" s="108"/>
      <c r="IA158" s="110"/>
      <c r="IB158" s="107"/>
      <c r="IH158" s="108"/>
      <c r="II158" s="110"/>
      <c r="IJ158" s="107"/>
      <c r="IP158" s="108"/>
      <c r="IQ158" s="110"/>
      <c r="IR158" s="107"/>
      <c r="IX158" s="108"/>
      <c r="IY158" s="110"/>
      <c r="IZ158" s="107"/>
      <c r="JF158" s="108"/>
      <c r="JG158" s="110"/>
      <c r="JH158" s="107"/>
      <c r="JN158" s="108"/>
      <c r="JO158" s="110"/>
      <c r="JP158" s="107"/>
      <c r="JV158" s="108"/>
      <c r="JW158" s="110"/>
      <c r="JX158" s="107"/>
      <c r="KD158" s="108"/>
      <c r="KE158" s="110"/>
      <c r="KF158" s="107"/>
      <c r="KL158" s="108"/>
      <c r="KM158" s="110"/>
      <c r="KN158" s="107"/>
      <c r="KT158" s="108"/>
      <c r="KU158" s="110"/>
      <c r="KV158" s="107"/>
      <c r="LB158" s="108"/>
      <c r="LC158" s="110"/>
      <c r="LD158" s="107"/>
      <c r="LJ158" s="108"/>
      <c r="LK158" s="110"/>
      <c r="LL158" s="107"/>
      <c r="LR158" s="108"/>
      <c r="LS158" s="110"/>
      <c r="LT158" s="107"/>
      <c r="LZ158" s="108"/>
      <c r="MA158" s="110"/>
      <c r="MB158" s="107"/>
      <c r="MH158" s="108"/>
      <c r="MI158" s="110"/>
      <c r="MJ158" s="107"/>
      <c r="MP158" s="108"/>
      <c r="MQ158" s="110"/>
      <c r="MR158" s="107"/>
      <c r="MX158" s="108"/>
      <c r="MY158" s="110"/>
      <c r="MZ158" s="107"/>
      <c r="NF158" s="108"/>
      <c r="NG158" s="110"/>
      <c r="NH158" s="107"/>
      <c r="NN158" s="108"/>
      <c r="NO158" s="110"/>
      <c r="NP158" s="107"/>
      <c r="NV158" s="108"/>
      <c r="NW158" s="110"/>
      <c r="NX158" s="107"/>
      <c r="OD158" s="108"/>
      <c r="OE158" s="110"/>
      <c r="OF158" s="107"/>
      <c r="OL158" s="108"/>
      <c r="OM158" s="110"/>
      <c r="ON158" s="107"/>
      <c r="OT158" s="108"/>
      <c r="OU158" s="110"/>
      <c r="OV158" s="107"/>
      <c r="PB158" s="108"/>
      <c r="PC158" s="110"/>
      <c r="PD158" s="107"/>
      <c r="PJ158" s="108"/>
      <c r="PK158" s="110"/>
      <c r="PL158" s="107"/>
      <c r="PR158" s="108"/>
      <c r="PS158" s="110"/>
      <c r="PT158" s="107"/>
      <c r="PZ158" s="108"/>
      <c r="QA158" s="110"/>
      <c r="QB158" s="107"/>
      <c r="QH158" s="108"/>
      <c r="QI158" s="110"/>
      <c r="QJ158" s="107"/>
      <c r="QP158" s="108"/>
      <c r="QQ158" s="110"/>
      <c r="QR158" s="107"/>
      <c r="QX158" s="108"/>
      <c r="QY158" s="110"/>
      <c r="QZ158" s="107"/>
      <c r="RF158" s="108"/>
      <c r="RG158" s="110"/>
      <c r="RH158" s="107"/>
      <c r="RN158" s="108"/>
      <c r="RO158" s="110"/>
      <c r="RP158" s="107"/>
      <c r="RV158" s="108"/>
      <c r="RW158" s="110"/>
      <c r="RX158" s="107"/>
      <c r="SD158" s="108"/>
      <c r="SE158" s="110"/>
      <c r="SF158" s="107"/>
      <c r="SL158" s="108"/>
      <c r="SM158" s="110"/>
      <c r="SN158" s="107"/>
      <c r="ST158" s="108"/>
      <c r="SU158" s="110"/>
      <c r="SV158" s="107"/>
      <c r="TB158" s="108"/>
      <c r="TC158" s="110"/>
      <c r="TD158" s="107"/>
      <c r="TJ158" s="108"/>
      <c r="TK158" s="110"/>
      <c r="TL158" s="107"/>
      <c r="TR158" s="108"/>
      <c r="TS158" s="110"/>
      <c r="TT158" s="107"/>
      <c r="TZ158" s="108"/>
      <c r="UA158" s="110"/>
      <c r="UB158" s="107"/>
      <c r="UH158" s="108"/>
      <c r="UI158" s="110"/>
      <c r="UJ158" s="107"/>
      <c r="UP158" s="108"/>
      <c r="UQ158" s="110"/>
      <c r="UR158" s="107"/>
      <c r="UX158" s="108"/>
      <c r="UY158" s="110"/>
      <c r="UZ158" s="107"/>
      <c r="VF158" s="108"/>
      <c r="VG158" s="110"/>
      <c r="VH158" s="107"/>
      <c r="VN158" s="108"/>
      <c r="VO158" s="110"/>
      <c r="VP158" s="107"/>
      <c r="VV158" s="108"/>
      <c r="VW158" s="110"/>
      <c r="VX158" s="107"/>
      <c r="WD158" s="108"/>
      <c r="WE158" s="110"/>
      <c r="WF158" s="107"/>
      <c r="WL158" s="108"/>
      <c r="WM158" s="110"/>
      <c r="WN158" s="107"/>
      <c r="WT158" s="108"/>
      <c r="WU158" s="110"/>
      <c r="WV158" s="107"/>
      <c r="XB158" s="108"/>
      <c r="XC158" s="110"/>
      <c r="XD158" s="107"/>
      <c r="XJ158" s="108"/>
      <c r="XK158" s="110"/>
      <c r="XL158" s="107"/>
      <c r="XR158" s="108"/>
      <c r="XS158" s="110"/>
      <c r="XT158" s="107"/>
      <c r="XZ158" s="108"/>
      <c r="YA158" s="110"/>
      <c r="YB158" s="107"/>
      <c r="YH158" s="108"/>
      <c r="YI158" s="110"/>
      <c r="YJ158" s="107"/>
      <c r="YP158" s="108"/>
      <c r="YQ158" s="110"/>
      <c r="YR158" s="107"/>
      <c r="YX158" s="108"/>
      <c r="YY158" s="110"/>
      <c r="YZ158" s="107"/>
      <c r="ZF158" s="108"/>
      <c r="ZG158" s="110"/>
      <c r="ZH158" s="107"/>
      <c r="ZN158" s="108"/>
      <c r="ZO158" s="110"/>
      <c r="ZP158" s="107"/>
      <c r="ZV158" s="108"/>
      <c r="ZW158" s="110"/>
      <c r="ZX158" s="107"/>
      <c r="AAD158" s="108"/>
      <c r="AAE158" s="110"/>
      <c r="AAF158" s="107"/>
      <c r="AAL158" s="108"/>
      <c r="AAM158" s="110"/>
      <c r="AAN158" s="107"/>
      <c r="AAT158" s="108"/>
      <c r="AAU158" s="110"/>
      <c r="AAV158" s="107"/>
      <c r="ABB158" s="108"/>
      <c r="ABC158" s="110"/>
      <c r="ABD158" s="107"/>
      <c r="ABJ158" s="108"/>
      <c r="ABK158" s="110"/>
      <c r="ABL158" s="107"/>
      <c r="ABR158" s="108"/>
      <c r="ABS158" s="110"/>
      <c r="ABT158" s="107"/>
      <c r="ABZ158" s="108"/>
      <c r="ACA158" s="110"/>
      <c r="ACB158" s="107"/>
      <c r="ACH158" s="108"/>
      <c r="ACI158" s="110"/>
      <c r="ACJ158" s="107"/>
      <c r="ACP158" s="108"/>
      <c r="ACQ158" s="110"/>
      <c r="ACR158" s="107"/>
      <c r="ACX158" s="108"/>
      <c r="ACY158" s="110"/>
      <c r="ACZ158" s="107"/>
      <c r="ADF158" s="108"/>
      <c r="ADG158" s="110"/>
      <c r="ADH158" s="107"/>
      <c r="ADN158" s="108"/>
      <c r="ADO158" s="110"/>
      <c r="ADP158" s="107"/>
      <c r="ADV158" s="108"/>
      <c r="ADW158" s="110"/>
      <c r="ADX158" s="107"/>
      <c r="AED158" s="108"/>
      <c r="AEE158" s="110"/>
      <c r="AEF158" s="107"/>
      <c r="AEL158" s="108"/>
      <c r="AEM158" s="110"/>
      <c r="AEN158" s="107"/>
      <c r="AET158" s="108"/>
      <c r="AEU158" s="110"/>
      <c r="AEV158" s="107"/>
      <c r="AFB158" s="108"/>
      <c r="AFC158" s="110"/>
      <c r="AFD158" s="107"/>
      <c r="AFJ158" s="108"/>
      <c r="AFK158" s="110"/>
      <c r="AFL158" s="107"/>
      <c r="AFR158" s="108"/>
      <c r="AFS158" s="110"/>
      <c r="AFT158" s="107"/>
      <c r="AFZ158" s="108"/>
      <c r="AGA158" s="110"/>
      <c r="AGB158" s="107"/>
      <c r="AGH158" s="108"/>
      <c r="AGI158" s="110"/>
      <c r="AGJ158" s="107"/>
      <c r="AGP158" s="108"/>
      <c r="AGQ158" s="110"/>
      <c r="AGR158" s="107"/>
      <c r="AGX158" s="108"/>
      <c r="AGY158" s="110"/>
      <c r="AGZ158" s="107"/>
      <c r="AHF158" s="108"/>
      <c r="AHG158" s="110"/>
      <c r="AHH158" s="107"/>
      <c r="AHN158" s="108"/>
      <c r="AHO158" s="110"/>
      <c r="AHP158" s="107"/>
      <c r="AHV158" s="108"/>
      <c r="AHW158" s="110"/>
      <c r="AHX158" s="107"/>
      <c r="AID158" s="108"/>
      <c r="AIE158" s="110"/>
      <c r="AIF158" s="107"/>
      <c r="AIL158" s="108"/>
      <c r="AIM158" s="110"/>
      <c r="AIN158" s="107"/>
      <c r="AIT158" s="108"/>
      <c r="AIU158" s="110"/>
      <c r="AIV158" s="107"/>
      <c r="AJB158" s="108"/>
      <c r="AJC158" s="110"/>
      <c r="AJD158" s="107"/>
      <c r="AJJ158" s="108"/>
      <c r="AJK158" s="110"/>
      <c r="AJL158" s="107"/>
      <c r="AJR158" s="108"/>
      <c r="AJS158" s="110"/>
      <c r="AJT158" s="107"/>
      <c r="AJZ158" s="108"/>
      <c r="AKA158" s="110"/>
      <c r="AKB158" s="107"/>
      <c r="AKH158" s="108"/>
      <c r="AKI158" s="110"/>
      <c r="AKJ158" s="107"/>
      <c r="AKP158" s="108"/>
      <c r="AKQ158" s="110"/>
      <c r="AKR158" s="107"/>
      <c r="AKX158" s="108"/>
      <c r="AKY158" s="110"/>
      <c r="AKZ158" s="107"/>
      <c r="ALF158" s="108"/>
      <c r="ALG158" s="110"/>
      <c r="ALH158" s="107"/>
      <c r="ALN158" s="108"/>
      <c r="ALO158" s="110"/>
      <c r="ALP158" s="107"/>
      <c r="ALV158" s="108"/>
      <c r="ALW158" s="110"/>
      <c r="ALX158" s="107"/>
      <c r="AMD158" s="108"/>
      <c r="AME158" s="110"/>
      <c r="AMF158" s="107"/>
      <c r="AML158" s="108"/>
      <c r="AMM158" s="110"/>
      <c r="AMN158" s="107"/>
      <c r="AMT158" s="108"/>
      <c r="AMU158" s="110"/>
      <c r="AMV158" s="107"/>
      <c r="ANB158" s="108"/>
      <c r="ANC158" s="110"/>
      <c r="AND158" s="107"/>
      <c r="ANJ158" s="108"/>
      <c r="ANK158" s="110"/>
      <c r="ANL158" s="107"/>
      <c r="ANR158" s="108"/>
      <c r="ANS158" s="110"/>
      <c r="ANT158" s="107"/>
      <c r="ANZ158" s="108"/>
      <c r="AOA158" s="110"/>
      <c r="AOB158" s="107"/>
      <c r="AOH158" s="108"/>
      <c r="AOI158" s="110"/>
      <c r="AOJ158" s="107"/>
      <c r="AOP158" s="108"/>
      <c r="AOQ158" s="110"/>
      <c r="AOR158" s="107"/>
      <c r="AOX158" s="108"/>
      <c r="AOY158" s="110"/>
      <c r="AOZ158" s="107"/>
      <c r="APF158" s="108"/>
      <c r="APG158" s="110"/>
      <c r="APH158" s="107"/>
      <c r="APN158" s="108"/>
      <c r="APO158" s="110"/>
      <c r="APP158" s="107"/>
      <c r="APV158" s="108"/>
      <c r="APW158" s="110"/>
      <c r="APX158" s="107"/>
      <c r="AQD158" s="108"/>
      <c r="AQE158" s="110"/>
      <c r="AQF158" s="107"/>
      <c r="AQL158" s="108"/>
      <c r="AQM158" s="110"/>
      <c r="AQN158" s="107"/>
      <c r="AQT158" s="108"/>
      <c r="AQU158" s="110"/>
      <c r="AQV158" s="107"/>
      <c r="ARB158" s="108"/>
      <c r="ARC158" s="110"/>
      <c r="ARD158" s="107"/>
      <c r="ARJ158" s="108"/>
      <c r="ARK158" s="110"/>
      <c r="ARL158" s="107"/>
      <c r="ARR158" s="108"/>
      <c r="ARS158" s="110"/>
      <c r="ART158" s="107"/>
      <c r="ARZ158" s="108"/>
      <c r="ASA158" s="110"/>
      <c r="ASB158" s="107"/>
      <c r="ASH158" s="108"/>
      <c r="ASI158" s="110"/>
      <c r="ASJ158" s="107"/>
      <c r="ASP158" s="108"/>
      <c r="ASQ158" s="110"/>
      <c r="ASR158" s="107"/>
      <c r="ASX158" s="108"/>
      <c r="ASY158" s="110"/>
      <c r="ASZ158" s="107"/>
      <c r="ATF158" s="108"/>
      <c r="ATG158" s="110"/>
      <c r="ATH158" s="107"/>
      <c r="ATN158" s="108"/>
      <c r="ATO158" s="110"/>
      <c r="ATP158" s="107"/>
      <c r="ATV158" s="108"/>
      <c r="ATW158" s="110"/>
      <c r="ATX158" s="107"/>
      <c r="AUD158" s="108"/>
      <c r="AUE158" s="110"/>
      <c r="AUF158" s="107"/>
      <c r="AUL158" s="108"/>
      <c r="AUM158" s="110"/>
      <c r="AUN158" s="107"/>
      <c r="AUT158" s="108"/>
      <c r="AUU158" s="110"/>
      <c r="AUV158" s="107"/>
      <c r="AVB158" s="108"/>
      <c r="AVC158" s="110"/>
      <c r="AVD158" s="107"/>
      <c r="AVJ158" s="108"/>
      <c r="AVK158" s="110"/>
      <c r="AVL158" s="107"/>
      <c r="AVR158" s="108"/>
      <c r="AVS158" s="110"/>
      <c r="AVT158" s="107"/>
      <c r="AVZ158" s="108"/>
      <c r="AWA158" s="110"/>
      <c r="AWB158" s="107"/>
      <c r="AWH158" s="108"/>
      <c r="AWI158" s="110"/>
      <c r="AWJ158" s="107"/>
      <c r="AWP158" s="108"/>
      <c r="AWQ158" s="110"/>
      <c r="AWR158" s="107"/>
      <c r="AWX158" s="108"/>
      <c r="AWY158" s="110"/>
      <c r="AWZ158" s="107"/>
      <c r="AXF158" s="108"/>
      <c r="AXG158" s="110"/>
      <c r="AXH158" s="107"/>
      <c r="AXN158" s="108"/>
      <c r="AXO158" s="110"/>
      <c r="AXP158" s="107"/>
      <c r="AXV158" s="108"/>
      <c r="AXW158" s="110"/>
      <c r="AXX158" s="107"/>
      <c r="AYD158" s="108"/>
      <c r="AYE158" s="110"/>
      <c r="AYF158" s="107"/>
      <c r="AYL158" s="108"/>
      <c r="AYM158" s="110"/>
      <c r="AYN158" s="107"/>
      <c r="AYT158" s="108"/>
      <c r="AYU158" s="110"/>
      <c r="AYV158" s="107"/>
      <c r="AZB158" s="108"/>
      <c r="AZC158" s="110"/>
      <c r="AZD158" s="107"/>
      <c r="AZJ158" s="108"/>
      <c r="AZK158" s="110"/>
      <c r="AZL158" s="107"/>
      <c r="AZR158" s="108"/>
      <c r="AZS158" s="110"/>
      <c r="AZT158" s="107"/>
      <c r="AZZ158" s="108"/>
      <c r="BAA158" s="110"/>
      <c r="BAB158" s="107"/>
      <c r="BAH158" s="108"/>
      <c r="BAI158" s="110"/>
      <c r="BAJ158" s="107"/>
      <c r="BAP158" s="108"/>
      <c r="BAQ158" s="110"/>
      <c r="BAR158" s="107"/>
      <c r="BAX158" s="108"/>
      <c r="BAY158" s="110"/>
      <c r="BAZ158" s="107"/>
      <c r="BBF158" s="108"/>
      <c r="BBG158" s="110"/>
      <c r="BBH158" s="107"/>
      <c r="BBN158" s="108"/>
      <c r="BBO158" s="110"/>
      <c r="BBP158" s="107"/>
      <c r="BBV158" s="108"/>
      <c r="BBW158" s="110"/>
      <c r="BBX158" s="107"/>
      <c r="BCD158" s="108"/>
      <c r="BCE158" s="110"/>
      <c r="BCF158" s="107"/>
      <c r="BCL158" s="108"/>
      <c r="BCM158" s="110"/>
      <c r="BCN158" s="107"/>
      <c r="BCT158" s="108"/>
      <c r="BCU158" s="110"/>
      <c r="BCV158" s="107"/>
      <c r="BDB158" s="108"/>
      <c r="BDC158" s="110"/>
      <c r="BDD158" s="107"/>
      <c r="BDJ158" s="108"/>
      <c r="BDK158" s="110"/>
      <c r="BDL158" s="107"/>
      <c r="BDR158" s="108"/>
      <c r="BDS158" s="110"/>
      <c r="BDT158" s="107"/>
      <c r="BDZ158" s="108"/>
      <c r="BEA158" s="110"/>
      <c r="BEB158" s="107"/>
      <c r="BEH158" s="108"/>
      <c r="BEI158" s="110"/>
      <c r="BEJ158" s="107"/>
      <c r="BEP158" s="108"/>
      <c r="BEQ158" s="110"/>
      <c r="BER158" s="107"/>
      <c r="BEX158" s="108"/>
      <c r="BEY158" s="110"/>
      <c r="BEZ158" s="107"/>
      <c r="BFF158" s="108"/>
      <c r="BFG158" s="110"/>
      <c r="BFH158" s="107"/>
      <c r="BFN158" s="108"/>
      <c r="BFO158" s="110"/>
      <c r="BFP158" s="107"/>
      <c r="BFV158" s="108"/>
      <c r="BFW158" s="110"/>
      <c r="BFX158" s="107"/>
      <c r="BGD158" s="108"/>
      <c r="BGE158" s="110"/>
      <c r="BGF158" s="107"/>
      <c r="BGL158" s="108"/>
      <c r="BGM158" s="110"/>
      <c r="BGN158" s="107"/>
      <c r="BGT158" s="108"/>
      <c r="BGU158" s="110"/>
      <c r="BGV158" s="107"/>
      <c r="BHB158" s="108"/>
      <c r="BHC158" s="110"/>
      <c r="BHD158" s="107"/>
      <c r="BHJ158" s="108"/>
      <c r="BHK158" s="110"/>
      <c r="BHL158" s="107"/>
      <c r="BHR158" s="108"/>
      <c r="BHS158" s="110"/>
      <c r="BHT158" s="107"/>
      <c r="BHZ158" s="108"/>
      <c r="BIA158" s="110"/>
      <c r="BIB158" s="107"/>
      <c r="BIH158" s="108"/>
      <c r="BII158" s="110"/>
      <c r="BIJ158" s="107"/>
      <c r="BIP158" s="108"/>
      <c r="BIQ158" s="110"/>
      <c r="BIR158" s="107"/>
      <c r="BIX158" s="108"/>
      <c r="BIY158" s="110"/>
      <c r="BIZ158" s="107"/>
      <c r="BJF158" s="108"/>
      <c r="BJG158" s="110"/>
      <c r="BJH158" s="107"/>
      <c r="BJN158" s="108"/>
      <c r="BJO158" s="110"/>
      <c r="BJP158" s="107"/>
      <c r="BJV158" s="108"/>
      <c r="BJW158" s="110"/>
      <c r="BJX158" s="107"/>
      <c r="BKD158" s="108"/>
      <c r="BKE158" s="110"/>
      <c r="BKF158" s="107"/>
      <c r="BKL158" s="108"/>
      <c r="BKM158" s="110"/>
      <c r="BKN158" s="107"/>
      <c r="BKT158" s="108"/>
      <c r="BKU158" s="110"/>
      <c r="BKV158" s="107"/>
      <c r="BLB158" s="108"/>
      <c r="BLC158" s="110"/>
      <c r="BLD158" s="107"/>
      <c r="BLJ158" s="108"/>
      <c r="BLK158" s="110"/>
      <c r="BLL158" s="107"/>
      <c r="BLR158" s="108"/>
      <c r="BLS158" s="110"/>
      <c r="BLT158" s="107"/>
      <c r="BLZ158" s="108"/>
      <c r="BMA158" s="110"/>
      <c r="BMB158" s="107"/>
      <c r="BMH158" s="108"/>
      <c r="BMI158" s="110"/>
      <c r="BMJ158" s="107"/>
      <c r="BMP158" s="108"/>
      <c r="BMQ158" s="110"/>
      <c r="BMR158" s="107"/>
      <c r="BMX158" s="108"/>
      <c r="BMY158" s="110"/>
      <c r="BMZ158" s="107"/>
      <c r="BNF158" s="108"/>
      <c r="BNG158" s="110"/>
      <c r="BNH158" s="107"/>
      <c r="BNN158" s="108"/>
      <c r="BNO158" s="110"/>
      <c r="BNP158" s="107"/>
      <c r="BNV158" s="108"/>
      <c r="BNW158" s="110"/>
      <c r="BNX158" s="107"/>
      <c r="BOD158" s="108"/>
      <c r="BOE158" s="110"/>
      <c r="BOF158" s="107"/>
      <c r="BOL158" s="108"/>
      <c r="BOM158" s="110"/>
      <c r="BON158" s="107"/>
      <c r="BOT158" s="108"/>
      <c r="BOU158" s="110"/>
      <c r="BOV158" s="107"/>
      <c r="BPB158" s="108"/>
      <c r="BPC158" s="110"/>
      <c r="BPD158" s="107"/>
      <c r="BPJ158" s="108"/>
      <c r="BPK158" s="110"/>
      <c r="BPL158" s="107"/>
      <c r="BPR158" s="108"/>
      <c r="BPS158" s="110"/>
      <c r="BPT158" s="107"/>
      <c r="BPZ158" s="108"/>
      <c r="BQA158" s="110"/>
      <c r="BQB158" s="107"/>
      <c r="BQH158" s="108"/>
      <c r="BQI158" s="110"/>
      <c r="BQJ158" s="107"/>
      <c r="BQP158" s="108"/>
      <c r="BQQ158" s="110"/>
      <c r="BQR158" s="107"/>
      <c r="BQX158" s="108"/>
      <c r="BQY158" s="110"/>
      <c r="BQZ158" s="107"/>
      <c r="BRF158" s="108"/>
      <c r="BRG158" s="110"/>
      <c r="BRH158" s="107"/>
      <c r="BRN158" s="108"/>
      <c r="BRO158" s="110"/>
      <c r="BRP158" s="107"/>
      <c r="BRV158" s="108"/>
      <c r="BRW158" s="110"/>
      <c r="BRX158" s="107"/>
      <c r="BSD158" s="108"/>
      <c r="BSE158" s="110"/>
      <c r="BSF158" s="107"/>
      <c r="BSL158" s="108"/>
      <c r="BSM158" s="110"/>
      <c r="BSN158" s="107"/>
      <c r="BST158" s="108"/>
      <c r="BSU158" s="110"/>
      <c r="BSV158" s="107"/>
      <c r="BTB158" s="108"/>
      <c r="BTC158" s="110"/>
      <c r="BTD158" s="107"/>
      <c r="BTJ158" s="108"/>
      <c r="BTK158" s="110"/>
      <c r="BTL158" s="107"/>
      <c r="BTR158" s="108"/>
      <c r="BTS158" s="110"/>
      <c r="BTT158" s="107"/>
      <c r="BTZ158" s="108"/>
      <c r="BUA158" s="110"/>
      <c r="BUB158" s="107"/>
      <c r="BUH158" s="108"/>
      <c r="BUI158" s="110"/>
      <c r="BUJ158" s="107"/>
      <c r="BUP158" s="108"/>
      <c r="BUQ158" s="110"/>
      <c r="BUR158" s="107"/>
      <c r="BUX158" s="108"/>
      <c r="BUY158" s="110"/>
      <c r="BUZ158" s="107"/>
      <c r="BVF158" s="108"/>
      <c r="BVG158" s="110"/>
      <c r="BVH158" s="107"/>
      <c r="BVN158" s="108"/>
      <c r="BVO158" s="110"/>
      <c r="BVP158" s="107"/>
      <c r="BVV158" s="108"/>
      <c r="BVW158" s="110"/>
      <c r="BVX158" s="107"/>
      <c r="BWD158" s="108"/>
      <c r="BWE158" s="110"/>
      <c r="BWF158" s="107"/>
      <c r="BWL158" s="108"/>
      <c r="BWM158" s="110"/>
      <c r="BWN158" s="107"/>
      <c r="BWT158" s="108"/>
      <c r="BWU158" s="110"/>
      <c r="BWV158" s="107"/>
      <c r="BXB158" s="108"/>
      <c r="BXC158" s="110"/>
      <c r="BXD158" s="107"/>
      <c r="BXJ158" s="108"/>
      <c r="BXK158" s="110"/>
      <c r="BXL158" s="107"/>
      <c r="BXR158" s="108"/>
      <c r="BXS158" s="110"/>
      <c r="BXT158" s="107"/>
      <c r="BXZ158" s="108"/>
      <c r="BYA158" s="110"/>
      <c r="BYB158" s="107"/>
      <c r="BYH158" s="108"/>
      <c r="BYI158" s="110"/>
      <c r="BYJ158" s="107"/>
      <c r="BYP158" s="108"/>
      <c r="BYQ158" s="110"/>
      <c r="BYR158" s="107"/>
      <c r="BYX158" s="108"/>
      <c r="BYY158" s="110"/>
      <c r="BYZ158" s="107"/>
      <c r="BZF158" s="108"/>
      <c r="BZG158" s="110"/>
      <c r="BZH158" s="107"/>
      <c r="BZN158" s="108"/>
      <c r="BZO158" s="110"/>
      <c r="BZP158" s="107"/>
      <c r="BZV158" s="108"/>
      <c r="BZW158" s="110"/>
      <c r="BZX158" s="107"/>
      <c r="CAD158" s="108"/>
      <c r="CAE158" s="110"/>
      <c r="CAF158" s="107"/>
      <c r="CAL158" s="108"/>
      <c r="CAM158" s="110"/>
      <c r="CAN158" s="107"/>
      <c r="CAT158" s="108"/>
      <c r="CAU158" s="110"/>
      <c r="CAV158" s="107"/>
      <c r="CBB158" s="108"/>
      <c r="CBC158" s="110"/>
      <c r="CBD158" s="107"/>
      <c r="CBJ158" s="108"/>
      <c r="CBK158" s="110"/>
      <c r="CBL158" s="107"/>
      <c r="CBR158" s="108"/>
      <c r="CBS158" s="110"/>
      <c r="CBT158" s="107"/>
      <c r="CBZ158" s="108"/>
      <c r="CCA158" s="110"/>
      <c r="CCB158" s="107"/>
      <c r="CCH158" s="108"/>
      <c r="CCI158" s="110"/>
      <c r="CCJ158" s="107"/>
      <c r="CCP158" s="108"/>
      <c r="CCQ158" s="110"/>
      <c r="CCR158" s="107"/>
      <c r="CCX158" s="108"/>
      <c r="CCY158" s="110"/>
      <c r="CCZ158" s="107"/>
      <c r="CDF158" s="108"/>
      <c r="CDG158" s="110"/>
      <c r="CDH158" s="107"/>
      <c r="CDN158" s="108"/>
      <c r="CDO158" s="110"/>
      <c r="CDP158" s="107"/>
      <c r="CDV158" s="108"/>
      <c r="CDW158" s="110"/>
      <c r="CDX158" s="107"/>
      <c r="CED158" s="108"/>
      <c r="CEE158" s="110"/>
      <c r="CEF158" s="107"/>
      <c r="CEL158" s="108"/>
      <c r="CEM158" s="110"/>
      <c r="CEN158" s="107"/>
      <c r="CET158" s="108"/>
      <c r="CEU158" s="110"/>
      <c r="CEV158" s="107"/>
      <c r="CFB158" s="108"/>
      <c r="CFC158" s="110"/>
      <c r="CFD158" s="107"/>
      <c r="CFJ158" s="108"/>
      <c r="CFK158" s="110"/>
      <c r="CFL158" s="107"/>
      <c r="CFR158" s="108"/>
      <c r="CFS158" s="110"/>
      <c r="CFT158" s="107"/>
      <c r="CFZ158" s="108"/>
      <c r="CGA158" s="110"/>
      <c r="CGB158" s="107"/>
      <c r="CGH158" s="108"/>
      <c r="CGI158" s="110"/>
      <c r="CGJ158" s="107"/>
      <c r="CGP158" s="108"/>
      <c r="CGQ158" s="110"/>
      <c r="CGR158" s="107"/>
      <c r="CGX158" s="108"/>
      <c r="CGY158" s="110"/>
      <c r="CGZ158" s="107"/>
      <c r="CHF158" s="108"/>
      <c r="CHG158" s="110"/>
      <c r="CHH158" s="107"/>
      <c r="CHN158" s="108"/>
      <c r="CHO158" s="110"/>
      <c r="CHP158" s="107"/>
      <c r="CHV158" s="108"/>
      <c r="CHW158" s="110"/>
      <c r="CHX158" s="107"/>
      <c r="CID158" s="108"/>
      <c r="CIE158" s="110"/>
      <c r="CIF158" s="107"/>
      <c r="CIL158" s="108"/>
      <c r="CIM158" s="110"/>
      <c r="CIN158" s="107"/>
      <c r="CIT158" s="108"/>
      <c r="CIU158" s="110"/>
      <c r="CIV158" s="107"/>
      <c r="CJB158" s="108"/>
      <c r="CJC158" s="110"/>
      <c r="CJD158" s="107"/>
      <c r="CJJ158" s="108"/>
      <c r="CJK158" s="110"/>
      <c r="CJL158" s="107"/>
      <c r="CJR158" s="108"/>
      <c r="CJS158" s="110"/>
      <c r="CJT158" s="107"/>
      <c r="CJZ158" s="108"/>
      <c r="CKA158" s="110"/>
      <c r="CKB158" s="107"/>
      <c r="CKH158" s="108"/>
      <c r="CKI158" s="110"/>
      <c r="CKJ158" s="107"/>
      <c r="CKP158" s="108"/>
      <c r="CKQ158" s="110"/>
      <c r="CKR158" s="107"/>
      <c r="CKX158" s="108"/>
      <c r="CKY158" s="110"/>
      <c r="CKZ158" s="107"/>
      <c r="CLF158" s="108"/>
      <c r="CLG158" s="110"/>
      <c r="CLH158" s="107"/>
      <c r="CLN158" s="108"/>
      <c r="CLO158" s="110"/>
      <c r="CLP158" s="107"/>
      <c r="CLV158" s="108"/>
      <c r="CLW158" s="110"/>
      <c r="CLX158" s="107"/>
      <c r="CMD158" s="108"/>
      <c r="CME158" s="110"/>
      <c r="CMF158" s="107"/>
      <c r="CML158" s="108"/>
      <c r="CMM158" s="110"/>
      <c r="CMN158" s="107"/>
      <c r="CMT158" s="108"/>
      <c r="CMU158" s="110"/>
      <c r="CMV158" s="107"/>
      <c r="CNB158" s="108"/>
      <c r="CNC158" s="110"/>
      <c r="CND158" s="107"/>
      <c r="CNJ158" s="108"/>
      <c r="CNK158" s="110"/>
      <c r="CNL158" s="107"/>
      <c r="CNR158" s="108"/>
      <c r="CNS158" s="110"/>
      <c r="CNT158" s="107"/>
      <c r="CNZ158" s="108"/>
      <c r="COA158" s="110"/>
      <c r="COB158" s="107"/>
      <c r="COH158" s="108"/>
      <c r="COI158" s="110"/>
      <c r="COJ158" s="107"/>
      <c r="COP158" s="108"/>
      <c r="COQ158" s="110"/>
      <c r="COR158" s="107"/>
      <c r="COX158" s="108"/>
      <c r="COY158" s="110"/>
      <c r="COZ158" s="107"/>
      <c r="CPF158" s="108"/>
      <c r="CPG158" s="110"/>
      <c r="CPH158" s="107"/>
      <c r="CPN158" s="108"/>
      <c r="CPO158" s="110"/>
      <c r="CPP158" s="107"/>
      <c r="CPV158" s="108"/>
      <c r="CPW158" s="110"/>
      <c r="CPX158" s="107"/>
      <c r="CQD158" s="108"/>
      <c r="CQE158" s="110"/>
      <c r="CQF158" s="107"/>
      <c r="CQL158" s="108"/>
      <c r="CQM158" s="110"/>
      <c r="CQN158" s="107"/>
      <c r="CQT158" s="108"/>
      <c r="CQU158" s="110"/>
      <c r="CQV158" s="107"/>
      <c r="CRB158" s="108"/>
      <c r="CRC158" s="110"/>
      <c r="CRD158" s="107"/>
      <c r="CRJ158" s="108"/>
      <c r="CRK158" s="110"/>
      <c r="CRL158" s="107"/>
      <c r="CRR158" s="108"/>
      <c r="CRS158" s="110"/>
      <c r="CRT158" s="107"/>
      <c r="CRZ158" s="108"/>
      <c r="CSA158" s="110"/>
      <c r="CSB158" s="107"/>
      <c r="CSH158" s="108"/>
      <c r="CSI158" s="110"/>
      <c r="CSJ158" s="107"/>
      <c r="CSP158" s="108"/>
      <c r="CSQ158" s="110"/>
      <c r="CSR158" s="107"/>
      <c r="CSX158" s="108"/>
      <c r="CSY158" s="110"/>
      <c r="CSZ158" s="107"/>
      <c r="CTF158" s="108"/>
      <c r="CTG158" s="110"/>
      <c r="CTH158" s="107"/>
      <c r="CTN158" s="108"/>
      <c r="CTO158" s="110"/>
      <c r="CTP158" s="107"/>
      <c r="CTV158" s="108"/>
      <c r="CTW158" s="110"/>
      <c r="CTX158" s="107"/>
      <c r="CUD158" s="108"/>
      <c r="CUE158" s="110"/>
      <c r="CUF158" s="107"/>
      <c r="CUL158" s="108"/>
      <c r="CUM158" s="110"/>
      <c r="CUN158" s="107"/>
      <c r="CUT158" s="108"/>
      <c r="CUU158" s="110"/>
      <c r="CUV158" s="107"/>
      <c r="CVB158" s="108"/>
      <c r="CVC158" s="110"/>
      <c r="CVD158" s="107"/>
      <c r="CVJ158" s="108"/>
      <c r="CVK158" s="110"/>
      <c r="CVL158" s="107"/>
      <c r="CVR158" s="108"/>
      <c r="CVS158" s="110"/>
      <c r="CVT158" s="107"/>
      <c r="CVZ158" s="108"/>
      <c r="CWA158" s="110"/>
      <c r="CWB158" s="107"/>
      <c r="CWH158" s="108"/>
      <c r="CWI158" s="110"/>
      <c r="CWJ158" s="107"/>
      <c r="CWP158" s="108"/>
      <c r="CWQ158" s="110"/>
      <c r="CWR158" s="107"/>
      <c r="CWX158" s="108"/>
      <c r="CWY158" s="110"/>
      <c r="CWZ158" s="107"/>
      <c r="CXF158" s="108"/>
      <c r="CXG158" s="110"/>
      <c r="CXH158" s="107"/>
      <c r="CXN158" s="108"/>
      <c r="CXO158" s="110"/>
      <c r="CXP158" s="107"/>
      <c r="CXV158" s="108"/>
      <c r="CXW158" s="110"/>
      <c r="CXX158" s="107"/>
      <c r="CYD158" s="108"/>
      <c r="CYE158" s="110"/>
      <c r="CYF158" s="107"/>
      <c r="CYL158" s="108"/>
      <c r="CYM158" s="110"/>
      <c r="CYN158" s="107"/>
      <c r="CYT158" s="108"/>
      <c r="CYU158" s="110"/>
      <c r="CYV158" s="107"/>
      <c r="CZB158" s="108"/>
      <c r="CZC158" s="110"/>
      <c r="CZD158" s="107"/>
      <c r="CZJ158" s="108"/>
      <c r="CZK158" s="110"/>
      <c r="CZL158" s="107"/>
      <c r="CZR158" s="108"/>
      <c r="CZS158" s="110"/>
      <c r="CZT158" s="107"/>
      <c r="CZZ158" s="108"/>
      <c r="DAA158" s="110"/>
      <c r="DAB158" s="107"/>
      <c r="DAH158" s="108"/>
      <c r="DAI158" s="110"/>
      <c r="DAJ158" s="107"/>
      <c r="DAP158" s="108"/>
      <c r="DAQ158" s="110"/>
      <c r="DAR158" s="107"/>
      <c r="DAX158" s="108"/>
      <c r="DAY158" s="110"/>
      <c r="DAZ158" s="107"/>
      <c r="DBF158" s="108"/>
      <c r="DBG158" s="110"/>
      <c r="DBH158" s="107"/>
      <c r="DBN158" s="108"/>
      <c r="DBO158" s="110"/>
      <c r="DBP158" s="107"/>
      <c r="DBV158" s="108"/>
      <c r="DBW158" s="110"/>
      <c r="DBX158" s="107"/>
      <c r="DCD158" s="108"/>
      <c r="DCE158" s="110"/>
      <c r="DCF158" s="107"/>
      <c r="DCL158" s="108"/>
      <c r="DCM158" s="110"/>
      <c r="DCN158" s="107"/>
      <c r="DCT158" s="108"/>
      <c r="DCU158" s="110"/>
      <c r="DCV158" s="107"/>
      <c r="DDB158" s="108"/>
      <c r="DDC158" s="110"/>
      <c r="DDD158" s="107"/>
      <c r="DDJ158" s="108"/>
      <c r="DDK158" s="110"/>
      <c r="DDL158" s="107"/>
      <c r="DDR158" s="108"/>
      <c r="DDS158" s="110"/>
      <c r="DDT158" s="107"/>
      <c r="DDZ158" s="108"/>
      <c r="DEA158" s="110"/>
      <c r="DEB158" s="107"/>
      <c r="DEH158" s="108"/>
      <c r="DEI158" s="110"/>
      <c r="DEJ158" s="107"/>
      <c r="DEP158" s="108"/>
      <c r="DEQ158" s="110"/>
      <c r="DER158" s="107"/>
      <c r="DEX158" s="108"/>
      <c r="DEY158" s="110"/>
      <c r="DEZ158" s="107"/>
      <c r="DFF158" s="108"/>
      <c r="DFG158" s="110"/>
      <c r="DFH158" s="107"/>
      <c r="DFN158" s="108"/>
      <c r="DFO158" s="110"/>
      <c r="DFP158" s="107"/>
      <c r="DFV158" s="108"/>
      <c r="DFW158" s="110"/>
      <c r="DFX158" s="107"/>
      <c r="DGD158" s="108"/>
      <c r="DGE158" s="110"/>
      <c r="DGF158" s="107"/>
      <c r="DGL158" s="108"/>
      <c r="DGM158" s="110"/>
      <c r="DGN158" s="107"/>
      <c r="DGT158" s="108"/>
      <c r="DGU158" s="110"/>
      <c r="DGV158" s="107"/>
      <c r="DHB158" s="108"/>
      <c r="DHC158" s="110"/>
      <c r="DHD158" s="107"/>
      <c r="DHJ158" s="108"/>
      <c r="DHK158" s="110"/>
      <c r="DHL158" s="107"/>
      <c r="DHR158" s="108"/>
      <c r="DHS158" s="110"/>
      <c r="DHT158" s="107"/>
      <c r="DHZ158" s="108"/>
      <c r="DIA158" s="110"/>
      <c r="DIB158" s="107"/>
      <c r="DIH158" s="108"/>
      <c r="DII158" s="110"/>
      <c r="DIJ158" s="107"/>
      <c r="DIP158" s="108"/>
      <c r="DIQ158" s="110"/>
      <c r="DIR158" s="107"/>
      <c r="DIX158" s="108"/>
      <c r="DIY158" s="110"/>
      <c r="DIZ158" s="107"/>
      <c r="DJF158" s="108"/>
      <c r="DJG158" s="110"/>
      <c r="DJH158" s="107"/>
      <c r="DJN158" s="108"/>
      <c r="DJO158" s="110"/>
      <c r="DJP158" s="107"/>
      <c r="DJV158" s="108"/>
      <c r="DJW158" s="110"/>
      <c r="DJX158" s="107"/>
      <c r="DKD158" s="108"/>
      <c r="DKE158" s="110"/>
      <c r="DKF158" s="107"/>
      <c r="DKL158" s="108"/>
      <c r="DKM158" s="110"/>
      <c r="DKN158" s="107"/>
      <c r="DKT158" s="108"/>
      <c r="DKU158" s="110"/>
      <c r="DKV158" s="107"/>
      <c r="DLB158" s="108"/>
      <c r="DLC158" s="110"/>
      <c r="DLD158" s="107"/>
      <c r="DLJ158" s="108"/>
      <c r="DLK158" s="110"/>
      <c r="DLL158" s="107"/>
      <c r="DLR158" s="108"/>
      <c r="DLS158" s="110"/>
      <c r="DLT158" s="107"/>
      <c r="DLZ158" s="108"/>
      <c r="DMA158" s="110"/>
      <c r="DMB158" s="107"/>
      <c r="DMH158" s="108"/>
      <c r="DMI158" s="110"/>
      <c r="DMJ158" s="107"/>
      <c r="DMP158" s="108"/>
      <c r="DMQ158" s="110"/>
      <c r="DMR158" s="107"/>
      <c r="DMX158" s="108"/>
      <c r="DMY158" s="110"/>
      <c r="DMZ158" s="107"/>
      <c r="DNF158" s="108"/>
      <c r="DNG158" s="110"/>
      <c r="DNH158" s="107"/>
      <c r="DNN158" s="108"/>
      <c r="DNO158" s="110"/>
      <c r="DNP158" s="107"/>
      <c r="DNV158" s="108"/>
      <c r="DNW158" s="110"/>
      <c r="DNX158" s="107"/>
      <c r="DOD158" s="108"/>
      <c r="DOE158" s="110"/>
      <c r="DOF158" s="107"/>
      <c r="DOL158" s="108"/>
      <c r="DOM158" s="110"/>
      <c r="DON158" s="107"/>
      <c r="DOT158" s="108"/>
      <c r="DOU158" s="110"/>
      <c r="DOV158" s="107"/>
      <c r="DPB158" s="108"/>
      <c r="DPC158" s="110"/>
      <c r="DPD158" s="107"/>
      <c r="DPJ158" s="108"/>
      <c r="DPK158" s="110"/>
      <c r="DPL158" s="107"/>
      <c r="DPR158" s="108"/>
      <c r="DPS158" s="110"/>
      <c r="DPT158" s="107"/>
      <c r="DPZ158" s="108"/>
      <c r="DQA158" s="110"/>
      <c r="DQB158" s="107"/>
      <c r="DQH158" s="108"/>
      <c r="DQI158" s="110"/>
      <c r="DQJ158" s="107"/>
      <c r="DQP158" s="108"/>
      <c r="DQQ158" s="110"/>
      <c r="DQR158" s="107"/>
      <c r="DQX158" s="108"/>
      <c r="DQY158" s="110"/>
      <c r="DQZ158" s="107"/>
      <c r="DRF158" s="108"/>
      <c r="DRG158" s="110"/>
      <c r="DRH158" s="107"/>
      <c r="DRN158" s="108"/>
      <c r="DRO158" s="110"/>
      <c r="DRP158" s="107"/>
      <c r="DRV158" s="108"/>
      <c r="DRW158" s="110"/>
      <c r="DRX158" s="107"/>
      <c r="DSD158" s="108"/>
      <c r="DSE158" s="110"/>
      <c r="DSF158" s="107"/>
      <c r="DSL158" s="108"/>
      <c r="DSM158" s="110"/>
      <c r="DSN158" s="107"/>
      <c r="DST158" s="108"/>
      <c r="DSU158" s="110"/>
      <c r="DSV158" s="107"/>
      <c r="DTB158" s="108"/>
      <c r="DTC158" s="110"/>
      <c r="DTD158" s="107"/>
      <c r="DTJ158" s="108"/>
      <c r="DTK158" s="110"/>
      <c r="DTL158" s="107"/>
      <c r="DTR158" s="108"/>
      <c r="DTS158" s="110"/>
      <c r="DTT158" s="107"/>
      <c r="DTZ158" s="108"/>
      <c r="DUA158" s="110"/>
      <c r="DUB158" s="107"/>
      <c r="DUH158" s="108"/>
      <c r="DUI158" s="110"/>
      <c r="DUJ158" s="107"/>
      <c r="DUP158" s="108"/>
      <c r="DUQ158" s="110"/>
      <c r="DUR158" s="107"/>
      <c r="DUX158" s="108"/>
      <c r="DUY158" s="110"/>
      <c r="DUZ158" s="107"/>
      <c r="DVF158" s="108"/>
      <c r="DVG158" s="110"/>
      <c r="DVH158" s="107"/>
      <c r="DVN158" s="108"/>
      <c r="DVO158" s="110"/>
      <c r="DVP158" s="107"/>
      <c r="DVV158" s="108"/>
      <c r="DVW158" s="110"/>
      <c r="DVX158" s="107"/>
      <c r="DWD158" s="108"/>
      <c r="DWE158" s="110"/>
      <c r="DWF158" s="107"/>
      <c r="DWL158" s="108"/>
      <c r="DWM158" s="110"/>
      <c r="DWN158" s="107"/>
      <c r="DWT158" s="108"/>
      <c r="DWU158" s="110"/>
      <c r="DWV158" s="107"/>
      <c r="DXB158" s="108"/>
      <c r="DXC158" s="110"/>
      <c r="DXD158" s="107"/>
      <c r="DXJ158" s="108"/>
      <c r="DXK158" s="110"/>
      <c r="DXL158" s="107"/>
      <c r="DXR158" s="108"/>
      <c r="DXS158" s="110"/>
      <c r="DXT158" s="107"/>
      <c r="DXZ158" s="108"/>
      <c r="DYA158" s="110"/>
      <c r="DYB158" s="107"/>
      <c r="DYH158" s="108"/>
      <c r="DYI158" s="110"/>
      <c r="DYJ158" s="107"/>
      <c r="DYP158" s="108"/>
      <c r="DYQ158" s="110"/>
      <c r="DYR158" s="107"/>
      <c r="DYX158" s="108"/>
      <c r="DYY158" s="110"/>
      <c r="DYZ158" s="107"/>
      <c r="DZF158" s="108"/>
      <c r="DZG158" s="110"/>
      <c r="DZH158" s="107"/>
      <c r="DZN158" s="108"/>
      <c r="DZO158" s="110"/>
      <c r="DZP158" s="107"/>
      <c r="DZV158" s="108"/>
      <c r="DZW158" s="110"/>
      <c r="DZX158" s="107"/>
      <c r="EAD158" s="108"/>
      <c r="EAE158" s="110"/>
      <c r="EAF158" s="107"/>
      <c r="EAL158" s="108"/>
      <c r="EAM158" s="110"/>
      <c r="EAN158" s="107"/>
      <c r="EAT158" s="108"/>
      <c r="EAU158" s="110"/>
      <c r="EAV158" s="107"/>
      <c r="EBB158" s="108"/>
      <c r="EBC158" s="110"/>
      <c r="EBD158" s="107"/>
      <c r="EBJ158" s="108"/>
      <c r="EBK158" s="110"/>
      <c r="EBL158" s="107"/>
      <c r="EBR158" s="108"/>
      <c r="EBS158" s="110"/>
      <c r="EBT158" s="107"/>
      <c r="EBZ158" s="108"/>
      <c r="ECA158" s="110"/>
      <c r="ECB158" s="107"/>
      <c r="ECH158" s="108"/>
      <c r="ECI158" s="110"/>
      <c r="ECJ158" s="107"/>
      <c r="ECP158" s="108"/>
      <c r="ECQ158" s="110"/>
      <c r="ECR158" s="107"/>
      <c r="ECX158" s="108"/>
      <c r="ECY158" s="110"/>
      <c r="ECZ158" s="107"/>
      <c r="EDF158" s="108"/>
      <c r="EDG158" s="110"/>
      <c r="EDH158" s="107"/>
      <c r="EDN158" s="108"/>
      <c r="EDO158" s="110"/>
      <c r="EDP158" s="107"/>
      <c r="EDV158" s="108"/>
      <c r="EDW158" s="110"/>
      <c r="EDX158" s="107"/>
      <c r="EED158" s="108"/>
      <c r="EEE158" s="110"/>
      <c r="EEF158" s="107"/>
      <c r="EEL158" s="108"/>
      <c r="EEM158" s="110"/>
      <c r="EEN158" s="107"/>
      <c r="EET158" s="108"/>
      <c r="EEU158" s="110"/>
      <c r="EEV158" s="107"/>
      <c r="EFB158" s="108"/>
      <c r="EFC158" s="110"/>
      <c r="EFD158" s="107"/>
      <c r="EFJ158" s="108"/>
      <c r="EFK158" s="110"/>
      <c r="EFL158" s="107"/>
      <c r="EFR158" s="108"/>
      <c r="EFS158" s="110"/>
      <c r="EFT158" s="107"/>
      <c r="EFZ158" s="108"/>
      <c r="EGA158" s="110"/>
      <c r="EGB158" s="107"/>
      <c r="EGH158" s="108"/>
      <c r="EGI158" s="110"/>
      <c r="EGJ158" s="107"/>
      <c r="EGP158" s="108"/>
      <c r="EGQ158" s="110"/>
      <c r="EGR158" s="107"/>
      <c r="EGX158" s="108"/>
      <c r="EGY158" s="110"/>
      <c r="EGZ158" s="107"/>
      <c r="EHF158" s="108"/>
      <c r="EHG158" s="110"/>
      <c r="EHH158" s="107"/>
      <c r="EHN158" s="108"/>
      <c r="EHO158" s="110"/>
      <c r="EHP158" s="107"/>
      <c r="EHV158" s="108"/>
      <c r="EHW158" s="110"/>
      <c r="EHX158" s="107"/>
      <c r="EID158" s="108"/>
      <c r="EIE158" s="110"/>
      <c r="EIF158" s="107"/>
      <c r="EIL158" s="108"/>
      <c r="EIM158" s="110"/>
      <c r="EIN158" s="107"/>
      <c r="EIT158" s="108"/>
      <c r="EIU158" s="110"/>
      <c r="EIV158" s="107"/>
      <c r="EJB158" s="108"/>
      <c r="EJC158" s="110"/>
      <c r="EJD158" s="107"/>
      <c r="EJJ158" s="108"/>
      <c r="EJK158" s="110"/>
      <c r="EJL158" s="107"/>
      <c r="EJR158" s="108"/>
      <c r="EJS158" s="110"/>
      <c r="EJT158" s="107"/>
      <c r="EJZ158" s="108"/>
      <c r="EKA158" s="110"/>
      <c r="EKB158" s="107"/>
      <c r="EKH158" s="108"/>
      <c r="EKI158" s="110"/>
      <c r="EKJ158" s="107"/>
      <c r="EKP158" s="108"/>
      <c r="EKQ158" s="110"/>
      <c r="EKR158" s="107"/>
      <c r="EKX158" s="108"/>
      <c r="EKY158" s="110"/>
      <c r="EKZ158" s="107"/>
      <c r="ELF158" s="108"/>
      <c r="ELG158" s="110"/>
      <c r="ELH158" s="107"/>
      <c r="ELN158" s="108"/>
      <c r="ELO158" s="110"/>
      <c r="ELP158" s="107"/>
      <c r="ELV158" s="108"/>
      <c r="ELW158" s="110"/>
      <c r="ELX158" s="107"/>
      <c r="EMD158" s="108"/>
      <c r="EME158" s="110"/>
      <c r="EMF158" s="107"/>
      <c r="EML158" s="108"/>
      <c r="EMM158" s="110"/>
      <c r="EMN158" s="107"/>
      <c r="EMT158" s="108"/>
      <c r="EMU158" s="110"/>
      <c r="EMV158" s="107"/>
      <c r="ENB158" s="108"/>
      <c r="ENC158" s="110"/>
      <c r="END158" s="107"/>
      <c r="ENJ158" s="108"/>
      <c r="ENK158" s="110"/>
      <c r="ENL158" s="107"/>
      <c r="ENR158" s="108"/>
      <c r="ENS158" s="110"/>
      <c r="ENT158" s="107"/>
      <c r="ENZ158" s="108"/>
      <c r="EOA158" s="110"/>
      <c r="EOB158" s="107"/>
      <c r="EOH158" s="108"/>
      <c r="EOI158" s="110"/>
      <c r="EOJ158" s="107"/>
      <c r="EOP158" s="108"/>
      <c r="EOQ158" s="110"/>
      <c r="EOR158" s="107"/>
      <c r="EOX158" s="108"/>
      <c r="EOY158" s="110"/>
      <c r="EOZ158" s="107"/>
      <c r="EPF158" s="108"/>
      <c r="EPG158" s="110"/>
      <c r="EPH158" s="107"/>
      <c r="EPN158" s="108"/>
      <c r="EPO158" s="110"/>
      <c r="EPP158" s="107"/>
      <c r="EPV158" s="108"/>
      <c r="EPW158" s="110"/>
      <c r="EPX158" s="107"/>
      <c r="EQD158" s="108"/>
      <c r="EQE158" s="110"/>
      <c r="EQF158" s="107"/>
      <c r="EQL158" s="108"/>
      <c r="EQM158" s="110"/>
      <c r="EQN158" s="107"/>
      <c r="EQT158" s="108"/>
      <c r="EQU158" s="110"/>
      <c r="EQV158" s="107"/>
      <c r="ERB158" s="108"/>
      <c r="ERC158" s="110"/>
      <c r="ERD158" s="107"/>
      <c r="ERJ158" s="108"/>
      <c r="ERK158" s="110"/>
      <c r="ERL158" s="107"/>
      <c r="ERR158" s="108"/>
      <c r="ERS158" s="110"/>
      <c r="ERT158" s="107"/>
      <c r="ERZ158" s="108"/>
      <c r="ESA158" s="110"/>
      <c r="ESB158" s="107"/>
      <c r="ESH158" s="108"/>
      <c r="ESI158" s="110"/>
      <c r="ESJ158" s="107"/>
      <c r="ESP158" s="108"/>
      <c r="ESQ158" s="110"/>
      <c r="ESR158" s="107"/>
      <c r="ESX158" s="108"/>
      <c r="ESY158" s="110"/>
      <c r="ESZ158" s="107"/>
      <c r="ETF158" s="108"/>
      <c r="ETG158" s="110"/>
      <c r="ETH158" s="107"/>
      <c r="ETN158" s="108"/>
      <c r="ETO158" s="110"/>
      <c r="ETP158" s="107"/>
      <c r="ETV158" s="108"/>
      <c r="ETW158" s="110"/>
      <c r="ETX158" s="107"/>
      <c r="EUD158" s="108"/>
      <c r="EUE158" s="110"/>
      <c r="EUF158" s="107"/>
      <c r="EUL158" s="108"/>
      <c r="EUM158" s="110"/>
      <c r="EUN158" s="107"/>
      <c r="EUT158" s="108"/>
      <c r="EUU158" s="110"/>
      <c r="EUV158" s="107"/>
      <c r="EVB158" s="108"/>
      <c r="EVC158" s="110"/>
      <c r="EVD158" s="107"/>
      <c r="EVJ158" s="108"/>
      <c r="EVK158" s="110"/>
      <c r="EVL158" s="107"/>
      <c r="EVR158" s="108"/>
      <c r="EVS158" s="110"/>
      <c r="EVT158" s="107"/>
      <c r="EVZ158" s="108"/>
      <c r="EWA158" s="110"/>
      <c r="EWB158" s="107"/>
      <c r="EWH158" s="108"/>
      <c r="EWI158" s="110"/>
      <c r="EWJ158" s="107"/>
      <c r="EWP158" s="108"/>
      <c r="EWQ158" s="110"/>
      <c r="EWR158" s="107"/>
      <c r="EWX158" s="108"/>
      <c r="EWY158" s="110"/>
      <c r="EWZ158" s="107"/>
      <c r="EXF158" s="108"/>
      <c r="EXG158" s="110"/>
      <c r="EXH158" s="107"/>
      <c r="EXN158" s="108"/>
      <c r="EXO158" s="110"/>
      <c r="EXP158" s="107"/>
      <c r="EXV158" s="108"/>
      <c r="EXW158" s="110"/>
      <c r="EXX158" s="107"/>
      <c r="EYD158" s="108"/>
      <c r="EYE158" s="110"/>
      <c r="EYF158" s="107"/>
      <c r="EYL158" s="108"/>
      <c r="EYM158" s="110"/>
      <c r="EYN158" s="107"/>
      <c r="EYT158" s="108"/>
      <c r="EYU158" s="110"/>
      <c r="EYV158" s="107"/>
      <c r="EZB158" s="108"/>
      <c r="EZC158" s="110"/>
      <c r="EZD158" s="107"/>
      <c r="EZJ158" s="108"/>
      <c r="EZK158" s="110"/>
      <c r="EZL158" s="107"/>
      <c r="EZR158" s="108"/>
      <c r="EZS158" s="110"/>
      <c r="EZT158" s="107"/>
      <c r="EZZ158" s="108"/>
      <c r="FAA158" s="110"/>
      <c r="FAB158" s="107"/>
      <c r="FAH158" s="108"/>
      <c r="FAI158" s="110"/>
      <c r="FAJ158" s="107"/>
      <c r="FAP158" s="108"/>
      <c r="FAQ158" s="110"/>
      <c r="FAR158" s="107"/>
      <c r="FAX158" s="108"/>
      <c r="FAY158" s="110"/>
      <c r="FAZ158" s="107"/>
      <c r="FBF158" s="108"/>
      <c r="FBG158" s="110"/>
      <c r="FBH158" s="107"/>
      <c r="FBN158" s="108"/>
      <c r="FBO158" s="110"/>
      <c r="FBP158" s="107"/>
      <c r="FBV158" s="108"/>
      <c r="FBW158" s="110"/>
      <c r="FBX158" s="107"/>
      <c r="FCD158" s="108"/>
      <c r="FCE158" s="110"/>
      <c r="FCF158" s="107"/>
      <c r="FCL158" s="108"/>
      <c r="FCM158" s="110"/>
      <c r="FCN158" s="107"/>
      <c r="FCT158" s="108"/>
      <c r="FCU158" s="110"/>
      <c r="FCV158" s="107"/>
      <c r="FDB158" s="108"/>
      <c r="FDC158" s="110"/>
      <c r="FDD158" s="107"/>
      <c r="FDJ158" s="108"/>
      <c r="FDK158" s="110"/>
      <c r="FDL158" s="107"/>
      <c r="FDR158" s="108"/>
      <c r="FDS158" s="110"/>
      <c r="FDT158" s="107"/>
      <c r="FDZ158" s="108"/>
      <c r="FEA158" s="110"/>
      <c r="FEB158" s="107"/>
      <c r="FEH158" s="108"/>
      <c r="FEI158" s="110"/>
      <c r="FEJ158" s="107"/>
      <c r="FEP158" s="108"/>
      <c r="FEQ158" s="110"/>
      <c r="FER158" s="107"/>
      <c r="FEX158" s="108"/>
      <c r="FEY158" s="110"/>
      <c r="FEZ158" s="107"/>
      <c r="FFF158" s="108"/>
      <c r="FFG158" s="110"/>
      <c r="FFH158" s="107"/>
      <c r="FFN158" s="108"/>
      <c r="FFO158" s="110"/>
      <c r="FFP158" s="107"/>
      <c r="FFV158" s="108"/>
      <c r="FFW158" s="110"/>
      <c r="FFX158" s="107"/>
      <c r="FGD158" s="108"/>
      <c r="FGE158" s="110"/>
      <c r="FGF158" s="107"/>
      <c r="FGL158" s="108"/>
      <c r="FGM158" s="110"/>
      <c r="FGN158" s="107"/>
      <c r="FGT158" s="108"/>
      <c r="FGU158" s="110"/>
      <c r="FGV158" s="107"/>
      <c r="FHB158" s="108"/>
      <c r="FHC158" s="110"/>
      <c r="FHD158" s="107"/>
      <c r="FHJ158" s="108"/>
      <c r="FHK158" s="110"/>
      <c r="FHL158" s="107"/>
      <c r="FHR158" s="108"/>
      <c r="FHS158" s="110"/>
      <c r="FHT158" s="107"/>
      <c r="FHZ158" s="108"/>
      <c r="FIA158" s="110"/>
      <c r="FIB158" s="107"/>
      <c r="FIH158" s="108"/>
      <c r="FII158" s="110"/>
      <c r="FIJ158" s="107"/>
      <c r="FIP158" s="108"/>
      <c r="FIQ158" s="110"/>
      <c r="FIR158" s="107"/>
      <c r="FIX158" s="108"/>
      <c r="FIY158" s="110"/>
      <c r="FIZ158" s="107"/>
      <c r="FJF158" s="108"/>
      <c r="FJG158" s="110"/>
      <c r="FJH158" s="107"/>
      <c r="FJN158" s="108"/>
      <c r="FJO158" s="110"/>
      <c r="FJP158" s="107"/>
      <c r="FJV158" s="108"/>
      <c r="FJW158" s="110"/>
      <c r="FJX158" s="107"/>
      <c r="FKD158" s="108"/>
      <c r="FKE158" s="110"/>
      <c r="FKF158" s="107"/>
      <c r="FKL158" s="108"/>
      <c r="FKM158" s="110"/>
      <c r="FKN158" s="107"/>
      <c r="FKT158" s="108"/>
      <c r="FKU158" s="110"/>
      <c r="FKV158" s="107"/>
      <c r="FLB158" s="108"/>
      <c r="FLC158" s="110"/>
      <c r="FLD158" s="107"/>
      <c r="FLJ158" s="108"/>
      <c r="FLK158" s="110"/>
      <c r="FLL158" s="107"/>
      <c r="FLR158" s="108"/>
      <c r="FLS158" s="110"/>
      <c r="FLT158" s="107"/>
      <c r="FLZ158" s="108"/>
      <c r="FMA158" s="110"/>
      <c r="FMB158" s="107"/>
      <c r="FMH158" s="108"/>
      <c r="FMI158" s="110"/>
      <c r="FMJ158" s="107"/>
      <c r="FMP158" s="108"/>
      <c r="FMQ158" s="110"/>
      <c r="FMR158" s="107"/>
      <c r="FMX158" s="108"/>
      <c r="FMY158" s="110"/>
      <c r="FMZ158" s="107"/>
      <c r="FNF158" s="108"/>
      <c r="FNG158" s="110"/>
      <c r="FNH158" s="107"/>
      <c r="FNN158" s="108"/>
      <c r="FNO158" s="110"/>
      <c r="FNP158" s="107"/>
      <c r="FNV158" s="108"/>
      <c r="FNW158" s="110"/>
      <c r="FNX158" s="107"/>
      <c r="FOD158" s="108"/>
      <c r="FOE158" s="110"/>
      <c r="FOF158" s="107"/>
      <c r="FOL158" s="108"/>
      <c r="FOM158" s="110"/>
      <c r="FON158" s="107"/>
      <c r="FOT158" s="108"/>
      <c r="FOU158" s="110"/>
      <c r="FOV158" s="107"/>
      <c r="FPB158" s="108"/>
      <c r="FPC158" s="110"/>
      <c r="FPD158" s="107"/>
      <c r="FPJ158" s="108"/>
      <c r="FPK158" s="110"/>
      <c r="FPL158" s="107"/>
      <c r="FPR158" s="108"/>
      <c r="FPS158" s="110"/>
      <c r="FPT158" s="107"/>
      <c r="FPZ158" s="108"/>
      <c r="FQA158" s="110"/>
      <c r="FQB158" s="107"/>
      <c r="FQH158" s="108"/>
      <c r="FQI158" s="110"/>
      <c r="FQJ158" s="107"/>
      <c r="FQP158" s="108"/>
      <c r="FQQ158" s="110"/>
      <c r="FQR158" s="107"/>
      <c r="FQX158" s="108"/>
      <c r="FQY158" s="110"/>
      <c r="FQZ158" s="107"/>
      <c r="FRF158" s="108"/>
      <c r="FRG158" s="110"/>
      <c r="FRH158" s="107"/>
      <c r="FRN158" s="108"/>
      <c r="FRO158" s="110"/>
      <c r="FRP158" s="107"/>
      <c r="FRV158" s="108"/>
      <c r="FRW158" s="110"/>
      <c r="FRX158" s="107"/>
      <c r="FSD158" s="108"/>
      <c r="FSE158" s="110"/>
      <c r="FSF158" s="107"/>
      <c r="FSL158" s="108"/>
      <c r="FSM158" s="110"/>
      <c r="FSN158" s="107"/>
      <c r="FST158" s="108"/>
      <c r="FSU158" s="110"/>
      <c r="FSV158" s="107"/>
      <c r="FTB158" s="108"/>
      <c r="FTC158" s="110"/>
      <c r="FTD158" s="107"/>
      <c r="FTJ158" s="108"/>
      <c r="FTK158" s="110"/>
      <c r="FTL158" s="107"/>
      <c r="FTR158" s="108"/>
      <c r="FTS158" s="110"/>
      <c r="FTT158" s="107"/>
      <c r="FTZ158" s="108"/>
      <c r="FUA158" s="110"/>
      <c r="FUB158" s="107"/>
      <c r="FUH158" s="108"/>
      <c r="FUI158" s="110"/>
      <c r="FUJ158" s="107"/>
      <c r="FUP158" s="108"/>
      <c r="FUQ158" s="110"/>
      <c r="FUR158" s="107"/>
      <c r="FUX158" s="108"/>
      <c r="FUY158" s="110"/>
      <c r="FUZ158" s="107"/>
      <c r="FVF158" s="108"/>
      <c r="FVG158" s="110"/>
      <c r="FVH158" s="107"/>
      <c r="FVN158" s="108"/>
      <c r="FVO158" s="110"/>
      <c r="FVP158" s="107"/>
      <c r="FVV158" s="108"/>
      <c r="FVW158" s="110"/>
      <c r="FVX158" s="107"/>
      <c r="FWD158" s="108"/>
      <c r="FWE158" s="110"/>
      <c r="FWF158" s="107"/>
      <c r="FWL158" s="108"/>
      <c r="FWM158" s="110"/>
      <c r="FWN158" s="107"/>
      <c r="FWT158" s="108"/>
      <c r="FWU158" s="110"/>
      <c r="FWV158" s="107"/>
      <c r="FXB158" s="108"/>
      <c r="FXC158" s="110"/>
      <c r="FXD158" s="107"/>
      <c r="FXJ158" s="108"/>
      <c r="FXK158" s="110"/>
      <c r="FXL158" s="107"/>
      <c r="FXR158" s="108"/>
      <c r="FXS158" s="110"/>
      <c r="FXT158" s="107"/>
      <c r="FXZ158" s="108"/>
      <c r="FYA158" s="110"/>
      <c r="FYB158" s="107"/>
      <c r="FYH158" s="108"/>
      <c r="FYI158" s="110"/>
      <c r="FYJ158" s="107"/>
      <c r="FYP158" s="108"/>
      <c r="FYQ158" s="110"/>
      <c r="FYR158" s="107"/>
      <c r="FYX158" s="108"/>
      <c r="FYY158" s="110"/>
      <c r="FYZ158" s="107"/>
      <c r="FZF158" s="108"/>
      <c r="FZG158" s="110"/>
      <c r="FZH158" s="107"/>
      <c r="FZN158" s="108"/>
      <c r="FZO158" s="110"/>
      <c r="FZP158" s="107"/>
      <c r="FZV158" s="108"/>
      <c r="FZW158" s="110"/>
      <c r="FZX158" s="107"/>
      <c r="GAD158" s="108"/>
      <c r="GAE158" s="110"/>
      <c r="GAF158" s="107"/>
      <c r="GAL158" s="108"/>
      <c r="GAM158" s="110"/>
      <c r="GAN158" s="107"/>
      <c r="GAT158" s="108"/>
      <c r="GAU158" s="110"/>
      <c r="GAV158" s="107"/>
      <c r="GBB158" s="108"/>
      <c r="GBC158" s="110"/>
      <c r="GBD158" s="107"/>
      <c r="GBJ158" s="108"/>
      <c r="GBK158" s="110"/>
      <c r="GBL158" s="107"/>
      <c r="GBR158" s="108"/>
      <c r="GBS158" s="110"/>
      <c r="GBT158" s="107"/>
      <c r="GBZ158" s="108"/>
      <c r="GCA158" s="110"/>
      <c r="GCB158" s="107"/>
      <c r="GCH158" s="108"/>
      <c r="GCI158" s="110"/>
      <c r="GCJ158" s="107"/>
      <c r="GCP158" s="108"/>
      <c r="GCQ158" s="110"/>
      <c r="GCR158" s="107"/>
      <c r="GCX158" s="108"/>
      <c r="GCY158" s="110"/>
      <c r="GCZ158" s="107"/>
      <c r="GDF158" s="108"/>
      <c r="GDG158" s="110"/>
      <c r="GDH158" s="107"/>
      <c r="GDN158" s="108"/>
      <c r="GDO158" s="110"/>
      <c r="GDP158" s="107"/>
      <c r="GDV158" s="108"/>
      <c r="GDW158" s="110"/>
      <c r="GDX158" s="107"/>
      <c r="GED158" s="108"/>
      <c r="GEE158" s="110"/>
      <c r="GEF158" s="107"/>
      <c r="GEL158" s="108"/>
      <c r="GEM158" s="110"/>
      <c r="GEN158" s="107"/>
      <c r="GET158" s="108"/>
      <c r="GEU158" s="110"/>
      <c r="GEV158" s="107"/>
      <c r="GFB158" s="108"/>
      <c r="GFC158" s="110"/>
      <c r="GFD158" s="107"/>
      <c r="GFJ158" s="108"/>
      <c r="GFK158" s="110"/>
      <c r="GFL158" s="107"/>
      <c r="GFR158" s="108"/>
      <c r="GFS158" s="110"/>
      <c r="GFT158" s="107"/>
      <c r="GFZ158" s="108"/>
      <c r="GGA158" s="110"/>
      <c r="GGB158" s="107"/>
      <c r="GGH158" s="108"/>
      <c r="GGI158" s="110"/>
      <c r="GGJ158" s="107"/>
      <c r="GGP158" s="108"/>
      <c r="GGQ158" s="110"/>
      <c r="GGR158" s="107"/>
      <c r="GGX158" s="108"/>
      <c r="GGY158" s="110"/>
      <c r="GGZ158" s="107"/>
      <c r="GHF158" s="108"/>
      <c r="GHG158" s="110"/>
      <c r="GHH158" s="107"/>
      <c r="GHN158" s="108"/>
      <c r="GHO158" s="110"/>
      <c r="GHP158" s="107"/>
      <c r="GHV158" s="108"/>
      <c r="GHW158" s="110"/>
      <c r="GHX158" s="107"/>
      <c r="GID158" s="108"/>
      <c r="GIE158" s="110"/>
      <c r="GIF158" s="107"/>
      <c r="GIL158" s="108"/>
      <c r="GIM158" s="110"/>
      <c r="GIN158" s="107"/>
      <c r="GIT158" s="108"/>
      <c r="GIU158" s="110"/>
      <c r="GIV158" s="107"/>
      <c r="GJB158" s="108"/>
      <c r="GJC158" s="110"/>
      <c r="GJD158" s="107"/>
      <c r="GJJ158" s="108"/>
      <c r="GJK158" s="110"/>
      <c r="GJL158" s="107"/>
      <c r="GJR158" s="108"/>
      <c r="GJS158" s="110"/>
      <c r="GJT158" s="107"/>
      <c r="GJZ158" s="108"/>
      <c r="GKA158" s="110"/>
      <c r="GKB158" s="107"/>
      <c r="GKH158" s="108"/>
      <c r="GKI158" s="110"/>
      <c r="GKJ158" s="107"/>
      <c r="GKP158" s="108"/>
      <c r="GKQ158" s="110"/>
      <c r="GKR158" s="107"/>
      <c r="GKX158" s="108"/>
      <c r="GKY158" s="110"/>
      <c r="GKZ158" s="107"/>
      <c r="GLF158" s="108"/>
      <c r="GLG158" s="110"/>
      <c r="GLH158" s="107"/>
      <c r="GLN158" s="108"/>
      <c r="GLO158" s="110"/>
      <c r="GLP158" s="107"/>
      <c r="GLV158" s="108"/>
      <c r="GLW158" s="110"/>
      <c r="GLX158" s="107"/>
      <c r="GMD158" s="108"/>
      <c r="GME158" s="110"/>
      <c r="GMF158" s="107"/>
      <c r="GML158" s="108"/>
      <c r="GMM158" s="110"/>
      <c r="GMN158" s="107"/>
      <c r="GMT158" s="108"/>
      <c r="GMU158" s="110"/>
      <c r="GMV158" s="107"/>
      <c r="GNB158" s="108"/>
      <c r="GNC158" s="110"/>
      <c r="GND158" s="107"/>
      <c r="GNJ158" s="108"/>
      <c r="GNK158" s="110"/>
      <c r="GNL158" s="107"/>
      <c r="GNR158" s="108"/>
      <c r="GNS158" s="110"/>
      <c r="GNT158" s="107"/>
      <c r="GNZ158" s="108"/>
      <c r="GOA158" s="110"/>
      <c r="GOB158" s="107"/>
      <c r="GOH158" s="108"/>
      <c r="GOI158" s="110"/>
      <c r="GOJ158" s="107"/>
      <c r="GOP158" s="108"/>
      <c r="GOQ158" s="110"/>
      <c r="GOR158" s="107"/>
      <c r="GOX158" s="108"/>
      <c r="GOY158" s="110"/>
      <c r="GOZ158" s="107"/>
      <c r="GPF158" s="108"/>
      <c r="GPG158" s="110"/>
      <c r="GPH158" s="107"/>
      <c r="GPN158" s="108"/>
      <c r="GPO158" s="110"/>
      <c r="GPP158" s="107"/>
      <c r="GPV158" s="108"/>
      <c r="GPW158" s="110"/>
      <c r="GPX158" s="107"/>
      <c r="GQD158" s="108"/>
      <c r="GQE158" s="110"/>
      <c r="GQF158" s="107"/>
      <c r="GQL158" s="108"/>
      <c r="GQM158" s="110"/>
      <c r="GQN158" s="107"/>
      <c r="GQT158" s="108"/>
      <c r="GQU158" s="110"/>
      <c r="GQV158" s="107"/>
      <c r="GRB158" s="108"/>
      <c r="GRC158" s="110"/>
      <c r="GRD158" s="107"/>
      <c r="GRJ158" s="108"/>
      <c r="GRK158" s="110"/>
      <c r="GRL158" s="107"/>
      <c r="GRR158" s="108"/>
      <c r="GRS158" s="110"/>
      <c r="GRT158" s="107"/>
      <c r="GRZ158" s="108"/>
      <c r="GSA158" s="110"/>
      <c r="GSB158" s="107"/>
      <c r="GSH158" s="108"/>
      <c r="GSI158" s="110"/>
      <c r="GSJ158" s="107"/>
      <c r="GSP158" s="108"/>
      <c r="GSQ158" s="110"/>
      <c r="GSR158" s="107"/>
      <c r="GSX158" s="108"/>
      <c r="GSY158" s="110"/>
      <c r="GSZ158" s="107"/>
      <c r="GTF158" s="108"/>
      <c r="GTG158" s="110"/>
      <c r="GTH158" s="107"/>
      <c r="GTN158" s="108"/>
      <c r="GTO158" s="110"/>
      <c r="GTP158" s="107"/>
      <c r="GTV158" s="108"/>
      <c r="GTW158" s="110"/>
      <c r="GTX158" s="107"/>
      <c r="GUD158" s="108"/>
      <c r="GUE158" s="110"/>
      <c r="GUF158" s="107"/>
      <c r="GUL158" s="108"/>
      <c r="GUM158" s="110"/>
      <c r="GUN158" s="107"/>
      <c r="GUT158" s="108"/>
      <c r="GUU158" s="110"/>
      <c r="GUV158" s="107"/>
      <c r="GVB158" s="108"/>
      <c r="GVC158" s="110"/>
      <c r="GVD158" s="107"/>
      <c r="GVJ158" s="108"/>
      <c r="GVK158" s="110"/>
      <c r="GVL158" s="107"/>
      <c r="GVR158" s="108"/>
      <c r="GVS158" s="110"/>
      <c r="GVT158" s="107"/>
      <c r="GVZ158" s="108"/>
      <c r="GWA158" s="110"/>
      <c r="GWB158" s="107"/>
      <c r="GWH158" s="108"/>
      <c r="GWI158" s="110"/>
      <c r="GWJ158" s="107"/>
      <c r="GWP158" s="108"/>
      <c r="GWQ158" s="110"/>
      <c r="GWR158" s="107"/>
      <c r="GWX158" s="108"/>
      <c r="GWY158" s="110"/>
      <c r="GWZ158" s="107"/>
      <c r="GXF158" s="108"/>
      <c r="GXG158" s="110"/>
      <c r="GXH158" s="107"/>
      <c r="GXN158" s="108"/>
      <c r="GXO158" s="110"/>
      <c r="GXP158" s="107"/>
      <c r="GXV158" s="108"/>
      <c r="GXW158" s="110"/>
      <c r="GXX158" s="107"/>
      <c r="GYD158" s="108"/>
      <c r="GYE158" s="110"/>
      <c r="GYF158" s="107"/>
      <c r="GYL158" s="108"/>
      <c r="GYM158" s="110"/>
      <c r="GYN158" s="107"/>
      <c r="GYT158" s="108"/>
      <c r="GYU158" s="110"/>
      <c r="GYV158" s="107"/>
      <c r="GZB158" s="108"/>
      <c r="GZC158" s="110"/>
      <c r="GZD158" s="107"/>
      <c r="GZJ158" s="108"/>
      <c r="GZK158" s="110"/>
      <c r="GZL158" s="107"/>
      <c r="GZR158" s="108"/>
      <c r="GZS158" s="110"/>
      <c r="GZT158" s="107"/>
      <c r="GZZ158" s="108"/>
      <c r="HAA158" s="110"/>
      <c r="HAB158" s="107"/>
      <c r="HAH158" s="108"/>
      <c r="HAI158" s="110"/>
      <c r="HAJ158" s="107"/>
      <c r="HAP158" s="108"/>
      <c r="HAQ158" s="110"/>
      <c r="HAR158" s="107"/>
      <c r="HAX158" s="108"/>
      <c r="HAY158" s="110"/>
      <c r="HAZ158" s="107"/>
      <c r="HBF158" s="108"/>
      <c r="HBG158" s="110"/>
      <c r="HBH158" s="107"/>
      <c r="HBN158" s="108"/>
      <c r="HBO158" s="110"/>
      <c r="HBP158" s="107"/>
      <c r="HBV158" s="108"/>
      <c r="HBW158" s="110"/>
      <c r="HBX158" s="107"/>
      <c r="HCD158" s="108"/>
      <c r="HCE158" s="110"/>
      <c r="HCF158" s="107"/>
      <c r="HCL158" s="108"/>
      <c r="HCM158" s="110"/>
      <c r="HCN158" s="107"/>
      <c r="HCT158" s="108"/>
      <c r="HCU158" s="110"/>
      <c r="HCV158" s="107"/>
      <c r="HDB158" s="108"/>
      <c r="HDC158" s="110"/>
      <c r="HDD158" s="107"/>
      <c r="HDJ158" s="108"/>
      <c r="HDK158" s="110"/>
      <c r="HDL158" s="107"/>
      <c r="HDR158" s="108"/>
      <c r="HDS158" s="110"/>
      <c r="HDT158" s="107"/>
      <c r="HDZ158" s="108"/>
      <c r="HEA158" s="110"/>
      <c r="HEB158" s="107"/>
      <c r="HEH158" s="108"/>
      <c r="HEI158" s="110"/>
      <c r="HEJ158" s="107"/>
      <c r="HEP158" s="108"/>
      <c r="HEQ158" s="110"/>
      <c r="HER158" s="107"/>
      <c r="HEX158" s="108"/>
      <c r="HEY158" s="110"/>
      <c r="HEZ158" s="107"/>
      <c r="HFF158" s="108"/>
      <c r="HFG158" s="110"/>
      <c r="HFH158" s="107"/>
      <c r="HFN158" s="108"/>
      <c r="HFO158" s="110"/>
      <c r="HFP158" s="107"/>
      <c r="HFV158" s="108"/>
      <c r="HFW158" s="110"/>
      <c r="HFX158" s="107"/>
      <c r="HGD158" s="108"/>
      <c r="HGE158" s="110"/>
      <c r="HGF158" s="107"/>
      <c r="HGL158" s="108"/>
      <c r="HGM158" s="110"/>
      <c r="HGN158" s="107"/>
      <c r="HGT158" s="108"/>
      <c r="HGU158" s="110"/>
      <c r="HGV158" s="107"/>
      <c r="HHB158" s="108"/>
      <c r="HHC158" s="110"/>
      <c r="HHD158" s="107"/>
      <c r="HHJ158" s="108"/>
      <c r="HHK158" s="110"/>
      <c r="HHL158" s="107"/>
      <c r="HHR158" s="108"/>
      <c r="HHS158" s="110"/>
      <c r="HHT158" s="107"/>
      <c r="HHZ158" s="108"/>
      <c r="HIA158" s="110"/>
      <c r="HIB158" s="107"/>
      <c r="HIH158" s="108"/>
      <c r="HII158" s="110"/>
      <c r="HIJ158" s="107"/>
      <c r="HIP158" s="108"/>
      <c r="HIQ158" s="110"/>
      <c r="HIR158" s="107"/>
      <c r="HIX158" s="108"/>
      <c r="HIY158" s="110"/>
      <c r="HIZ158" s="107"/>
      <c r="HJF158" s="108"/>
      <c r="HJG158" s="110"/>
      <c r="HJH158" s="107"/>
      <c r="HJN158" s="108"/>
      <c r="HJO158" s="110"/>
      <c r="HJP158" s="107"/>
      <c r="HJV158" s="108"/>
      <c r="HJW158" s="110"/>
      <c r="HJX158" s="107"/>
      <c r="HKD158" s="108"/>
      <c r="HKE158" s="110"/>
      <c r="HKF158" s="107"/>
      <c r="HKL158" s="108"/>
      <c r="HKM158" s="110"/>
      <c r="HKN158" s="107"/>
      <c r="HKT158" s="108"/>
      <c r="HKU158" s="110"/>
      <c r="HKV158" s="107"/>
      <c r="HLB158" s="108"/>
      <c r="HLC158" s="110"/>
      <c r="HLD158" s="107"/>
      <c r="HLJ158" s="108"/>
      <c r="HLK158" s="110"/>
      <c r="HLL158" s="107"/>
      <c r="HLR158" s="108"/>
      <c r="HLS158" s="110"/>
      <c r="HLT158" s="107"/>
      <c r="HLZ158" s="108"/>
      <c r="HMA158" s="110"/>
      <c r="HMB158" s="107"/>
      <c r="HMH158" s="108"/>
      <c r="HMI158" s="110"/>
      <c r="HMJ158" s="107"/>
      <c r="HMP158" s="108"/>
      <c r="HMQ158" s="110"/>
      <c r="HMR158" s="107"/>
      <c r="HMX158" s="108"/>
      <c r="HMY158" s="110"/>
      <c r="HMZ158" s="107"/>
      <c r="HNF158" s="108"/>
      <c r="HNG158" s="110"/>
      <c r="HNH158" s="107"/>
      <c r="HNN158" s="108"/>
      <c r="HNO158" s="110"/>
      <c r="HNP158" s="107"/>
      <c r="HNV158" s="108"/>
      <c r="HNW158" s="110"/>
      <c r="HNX158" s="107"/>
      <c r="HOD158" s="108"/>
      <c r="HOE158" s="110"/>
      <c r="HOF158" s="107"/>
      <c r="HOL158" s="108"/>
      <c r="HOM158" s="110"/>
      <c r="HON158" s="107"/>
      <c r="HOT158" s="108"/>
      <c r="HOU158" s="110"/>
      <c r="HOV158" s="107"/>
      <c r="HPB158" s="108"/>
      <c r="HPC158" s="110"/>
      <c r="HPD158" s="107"/>
      <c r="HPJ158" s="108"/>
      <c r="HPK158" s="110"/>
      <c r="HPL158" s="107"/>
      <c r="HPR158" s="108"/>
      <c r="HPS158" s="110"/>
      <c r="HPT158" s="107"/>
      <c r="HPZ158" s="108"/>
      <c r="HQA158" s="110"/>
      <c r="HQB158" s="107"/>
      <c r="HQH158" s="108"/>
      <c r="HQI158" s="110"/>
      <c r="HQJ158" s="107"/>
      <c r="HQP158" s="108"/>
      <c r="HQQ158" s="110"/>
      <c r="HQR158" s="107"/>
      <c r="HQX158" s="108"/>
      <c r="HQY158" s="110"/>
      <c r="HQZ158" s="107"/>
      <c r="HRF158" s="108"/>
      <c r="HRG158" s="110"/>
      <c r="HRH158" s="107"/>
      <c r="HRN158" s="108"/>
      <c r="HRO158" s="110"/>
      <c r="HRP158" s="107"/>
      <c r="HRV158" s="108"/>
      <c r="HRW158" s="110"/>
      <c r="HRX158" s="107"/>
      <c r="HSD158" s="108"/>
      <c r="HSE158" s="110"/>
      <c r="HSF158" s="107"/>
      <c r="HSL158" s="108"/>
      <c r="HSM158" s="110"/>
      <c r="HSN158" s="107"/>
      <c r="HST158" s="108"/>
      <c r="HSU158" s="110"/>
      <c r="HSV158" s="107"/>
      <c r="HTB158" s="108"/>
      <c r="HTC158" s="110"/>
      <c r="HTD158" s="107"/>
      <c r="HTJ158" s="108"/>
      <c r="HTK158" s="110"/>
      <c r="HTL158" s="107"/>
      <c r="HTR158" s="108"/>
      <c r="HTS158" s="110"/>
      <c r="HTT158" s="107"/>
      <c r="HTZ158" s="108"/>
      <c r="HUA158" s="110"/>
      <c r="HUB158" s="107"/>
      <c r="HUH158" s="108"/>
      <c r="HUI158" s="110"/>
      <c r="HUJ158" s="107"/>
      <c r="HUP158" s="108"/>
      <c r="HUQ158" s="110"/>
      <c r="HUR158" s="107"/>
      <c r="HUX158" s="108"/>
      <c r="HUY158" s="110"/>
      <c r="HUZ158" s="107"/>
      <c r="HVF158" s="108"/>
      <c r="HVG158" s="110"/>
      <c r="HVH158" s="107"/>
      <c r="HVN158" s="108"/>
      <c r="HVO158" s="110"/>
      <c r="HVP158" s="107"/>
      <c r="HVV158" s="108"/>
      <c r="HVW158" s="110"/>
      <c r="HVX158" s="107"/>
      <c r="HWD158" s="108"/>
      <c r="HWE158" s="110"/>
      <c r="HWF158" s="107"/>
      <c r="HWL158" s="108"/>
      <c r="HWM158" s="110"/>
      <c r="HWN158" s="107"/>
      <c r="HWT158" s="108"/>
      <c r="HWU158" s="110"/>
      <c r="HWV158" s="107"/>
      <c r="HXB158" s="108"/>
      <c r="HXC158" s="110"/>
      <c r="HXD158" s="107"/>
      <c r="HXJ158" s="108"/>
      <c r="HXK158" s="110"/>
      <c r="HXL158" s="107"/>
      <c r="HXR158" s="108"/>
      <c r="HXS158" s="110"/>
      <c r="HXT158" s="107"/>
      <c r="HXZ158" s="108"/>
      <c r="HYA158" s="110"/>
      <c r="HYB158" s="107"/>
      <c r="HYH158" s="108"/>
      <c r="HYI158" s="110"/>
      <c r="HYJ158" s="107"/>
      <c r="HYP158" s="108"/>
      <c r="HYQ158" s="110"/>
      <c r="HYR158" s="107"/>
      <c r="HYX158" s="108"/>
      <c r="HYY158" s="110"/>
      <c r="HYZ158" s="107"/>
      <c r="HZF158" s="108"/>
      <c r="HZG158" s="110"/>
      <c r="HZH158" s="107"/>
      <c r="HZN158" s="108"/>
      <c r="HZO158" s="110"/>
      <c r="HZP158" s="107"/>
      <c r="HZV158" s="108"/>
      <c r="HZW158" s="110"/>
      <c r="HZX158" s="107"/>
      <c r="IAD158" s="108"/>
      <c r="IAE158" s="110"/>
      <c r="IAF158" s="107"/>
      <c r="IAL158" s="108"/>
      <c r="IAM158" s="110"/>
      <c r="IAN158" s="107"/>
      <c r="IAT158" s="108"/>
      <c r="IAU158" s="110"/>
      <c r="IAV158" s="107"/>
      <c r="IBB158" s="108"/>
      <c r="IBC158" s="110"/>
      <c r="IBD158" s="107"/>
      <c r="IBJ158" s="108"/>
      <c r="IBK158" s="110"/>
      <c r="IBL158" s="107"/>
      <c r="IBR158" s="108"/>
      <c r="IBS158" s="110"/>
      <c r="IBT158" s="107"/>
      <c r="IBZ158" s="108"/>
      <c r="ICA158" s="110"/>
      <c r="ICB158" s="107"/>
      <c r="ICH158" s="108"/>
      <c r="ICI158" s="110"/>
      <c r="ICJ158" s="107"/>
      <c r="ICP158" s="108"/>
      <c r="ICQ158" s="110"/>
      <c r="ICR158" s="107"/>
      <c r="ICX158" s="108"/>
      <c r="ICY158" s="110"/>
      <c r="ICZ158" s="107"/>
      <c r="IDF158" s="108"/>
      <c r="IDG158" s="110"/>
      <c r="IDH158" s="107"/>
      <c r="IDN158" s="108"/>
      <c r="IDO158" s="110"/>
      <c r="IDP158" s="107"/>
      <c r="IDV158" s="108"/>
      <c r="IDW158" s="110"/>
      <c r="IDX158" s="107"/>
      <c r="IED158" s="108"/>
      <c r="IEE158" s="110"/>
      <c r="IEF158" s="107"/>
      <c r="IEL158" s="108"/>
      <c r="IEM158" s="110"/>
      <c r="IEN158" s="107"/>
      <c r="IET158" s="108"/>
      <c r="IEU158" s="110"/>
      <c r="IEV158" s="107"/>
      <c r="IFB158" s="108"/>
      <c r="IFC158" s="110"/>
      <c r="IFD158" s="107"/>
      <c r="IFJ158" s="108"/>
      <c r="IFK158" s="110"/>
      <c r="IFL158" s="107"/>
      <c r="IFR158" s="108"/>
      <c r="IFS158" s="110"/>
      <c r="IFT158" s="107"/>
      <c r="IFZ158" s="108"/>
      <c r="IGA158" s="110"/>
      <c r="IGB158" s="107"/>
      <c r="IGH158" s="108"/>
      <c r="IGI158" s="110"/>
      <c r="IGJ158" s="107"/>
      <c r="IGP158" s="108"/>
      <c r="IGQ158" s="110"/>
      <c r="IGR158" s="107"/>
      <c r="IGX158" s="108"/>
      <c r="IGY158" s="110"/>
      <c r="IGZ158" s="107"/>
      <c r="IHF158" s="108"/>
      <c r="IHG158" s="110"/>
      <c r="IHH158" s="107"/>
      <c r="IHN158" s="108"/>
      <c r="IHO158" s="110"/>
      <c r="IHP158" s="107"/>
      <c r="IHV158" s="108"/>
      <c r="IHW158" s="110"/>
      <c r="IHX158" s="107"/>
      <c r="IID158" s="108"/>
      <c r="IIE158" s="110"/>
      <c r="IIF158" s="107"/>
      <c r="IIL158" s="108"/>
      <c r="IIM158" s="110"/>
      <c r="IIN158" s="107"/>
      <c r="IIT158" s="108"/>
      <c r="IIU158" s="110"/>
      <c r="IIV158" s="107"/>
      <c r="IJB158" s="108"/>
      <c r="IJC158" s="110"/>
      <c r="IJD158" s="107"/>
      <c r="IJJ158" s="108"/>
      <c r="IJK158" s="110"/>
      <c r="IJL158" s="107"/>
      <c r="IJR158" s="108"/>
      <c r="IJS158" s="110"/>
      <c r="IJT158" s="107"/>
      <c r="IJZ158" s="108"/>
      <c r="IKA158" s="110"/>
      <c r="IKB158" s="107"/>
      <c r="IKH158" s="108"/>
      <c r="IKI158" s="110"/>
      <c r="IKJ158" s="107"/>
      <c r="IKP158" s="108"/>
      <c r="IKQ158" s="110"/>
      <c r="IKR158" s="107"/>
      <c r="IKX158" s="108"/>
      <c r="IKY158" s="110"/>
      <c r="IKZ158" s="107"/>
      <c r="ILF158" s="108"/>
      <c r="ILG158" s="110"/>
      <c r="ILH158" s="107"/>
      <c r="ILN158" s="108"/>
      <c r="ILO158" s="110"/>
      <c r="ILP158" s="107"/>
      <c r="ILV158" s="108"/>
      <c r="ILW158" s="110"/>
      <c r="ILX158" s="107"/>
      <c r="IMD158" s="108"/>
      <c r="IME158" s="110"/>
      <c r="IMF158" s="107"/>
      <c r="IML158" s="108"/>
      <c r="IMM158" s="110"/>
      <c r="IMN158" s="107"/>
      <c r="IMT158" s="108"/>
      <c r="IMU158" s="110"/>
      <c r="IMV158" s="107"/>
      <c r="INB158" s="108"/>
      <c r="INC158" s="110"/>
      <c r="IND158" s="107"/>
      <c r="INJ158" s="108"/>
      <c r="INK158" s="110"/>
      <c r="INL158" s="107"/>
      <c r="INR158" s="108"/>
      <c r="INS158" s="110"/>
      <c r="INT158" s="107"/>
      <c r="INZ158" s="108"/>
      <c r="IOA158" s="110"/>
      <c r="IOB158" s="107"/>
      <c r="IOH158" s="108"/>
      <c r="IOI158" s="110"/>
      <c r="IOJ158" s="107"/>
      <c r="IOP158" s="108"/>
      <c r="IOQ158" s="110"/>
      <c r="IOR158" s="107"/>
      <c r="IOX158" s="108"/>
      <c r="IOY158" s="110"/>
      <c r="IOZ158" s="107"/>
      <c r="IPF158" s="108"/>
      <c r="IPG158" s="110"/>
      <c r="IPH158" s="107"/>
      <c r="IPN158" s="108"/>
      <c r="IPO158" s="110"/>
      <c r="IPP158" s="107"/>
      <c r="IPV158" s="108"/>
      <c r="IPW158" s="110"/>
      <c r="IPX158" s="107"/>
      <c r="IQD158" s="108"/>
      <c r="IQE158" s="110"/>
      <c r="IQF158" s="107"/>
      <c r="IQL158" s="108"/>
      <c r="IQM158" s="110"/>
      <c r="IQN158" s="107"/>
      <c r="IQT158" s="108"/>
      <c r="IQU158" s="110"/>
      <c r="IQV158" s="107"/>
      <c r="IRB158" s="108"/>
      <c r="IRC158" s="110"/>
      <c r="IRD158" s="107"/>
      <c r="IRJ158" s="108"/>
      <c r="IRK158" s="110"/>
      <c r="IRL158" s="107"/>
      <c r="IRR158" s="108"/>
      <c r="IRS158" s="110"/>
      <c r="IRT158" s="107"/>
      <c r="IRZ158" s="108"/>
      <c r="ISA158" s="110"/>
      <c r="ISB158" s="107"/>
      <c r="ISH158" s="108"/>
      <c r="ISI158" s="110"/>
      <c r="ISJ158" s="107"/>
      <c r="ISP158" s="108"/>
      <c r="ISQ158" s="110"/>
      <c r="ISR158" s="107"/>
      <c r="ISX158" s="108"/>
      <c r="ISY158" s="110"/>
      <c r="ISZ158" s="107"/>
      <c r="ITF158" s="108"/>
      <c r="ITG158" s="110"/>
      <c r="ITH158" s="107"/>
      <c r="ITN158" s="108"/>
      <c r="ITO158" s="110"/>
      <c r="ITP158" s="107"/>
      <c r="ITV158" s="108"/>
      <c r="ITW158" s="110"/>
      <c r="ITX158" s="107"/>
      <c r="IUD158" s="108"/>
      <c r="IUE158" s="110"/>
      <c r="IUF158" s="107"/>
      <c r="IUL158" s="108"/>
      <c r="IUM158" s="110"/>
      <c r="IUN158" s="107"/>
      <c r="IUT158" s="108"/>
      <c r="IUU158" s="110"/>
      <c r="IUV158" s="107"/>
      <c r="IVB158" s="108"/>
      <c r="IVC158" s="110"/>
      <c r="IVD158" s="107"/>
      <c r="IVJ158" s="108"/>
      <c r="IVK158" s="110"/>
      <c r="IVL158" s="107"/>
      <c r="IVR158" s="108"/>
      <c r="IVS158" s="110"/>
      <c r="IVT158" s="107"/>
      <c r="IVZ158" s="108"/>
      <c r="IWA158" s="110"/>
      <c r="IWB158" s="107"/>
      <c r="IWH158" s="108"/>
      <c r="IWI158" s="110"/>
      <c r="IWJ158" s="107"/>
      <c r="IWP158" s="108"/>
      <c r="IWQ158" s="110"/>
      <c r="IWR158" s="107"/>
      <c r="IWX158" s="108"/>
      <c r="IWY158" s="110"/>
      <c r="IWZ158" s="107"/>
      <c r="IXF158" s="108"/>
      <c r="IXG158" s="110"/>
      <c r="IXH158" s="107"/>
      <c r="IXN158" s="108"/>
      <c r="IXO158" s="110"/>
      <c r="IXP158" s="107"/>
      <c r="IXV158" s="108"/>
      <c r="IXW158" s="110"/>
      <c r="IXX158" s="107"/>
      <c r="IYD158" s="108"/>
      <c r="IYE158" s="110"/>
      <c r="IYF158" s="107"/>
      <c r="IYL158" s="108"/>
      <c r="IYM158" s="110"/>
      <c r="IYN158" s="107"/>
      <c r="IYT158" s="108"/>
      <c r="IYU158" s="110"/>
      <c r="IYV158" s="107"/>
      <c r="IZB158" s="108"/>
      <c r="IZC158" s="110"/>
      <c r="IZD158" s="107"/>
      <c r="IZJ158" s="108"/>
      <c r="IZK158" s="110"/>
      <c r="IZL158" s="107"/>
      <c r="IZR158" s="108"/>
      <c r="IZS158" s="110"/>
      <c r="IZT158" s="107"/>
      <c r="IZZ158" s="108"/>
      <c r="JAA158" s="110"/>
      <c r="JAB158" s="107"/>
      <c r="JAH158" s="108"/>
      <c r="JAI158" s="110"/>
      <c r="JAJ158" s="107"/>
      <c r="JAP158" s="108"/>
      <c r="JAQ158" s="110"/>
      <c r="JAR158" s="107"/>
      <c r="JAX158" s="108"/>
      <c r="JAY158" s="110"/>
      <c r="JAZ158" s="107"/>
      <c r="JBF158" s="108"/>
      <c r="JBG158" s="110"/>
      <c r="JBH158" s="107"/>
      <c r="JBN158" s="108"/>
      <c r="JBO158" s="110"/>
      <c r="JBP158" s="107"/>
      <c r="JBV158" s="108"/>
      <c r="JBW158" s="110"/>
      <c r="JBX158" s="107"/>
      <c r="JCD158" s="108"/>
      <c r="JCE158" s="110"/>
      <c r="JCF158" s="107"/>
      <c r="JCL158" s="108"/>
      <c r="JCM158" s="110"/>
      <c r="JCN158" s="107"/>
      <c r="JCT158" s="108"/>
      <c r="JCU158" s="110"/>
      <c r="JCV158" s="107"/>
      <c r="JDB158" s="108"/>
      <c r="JDC158" s="110"/>
      <c r="JDD158" s="107"/>
      <c r="JDJ158" s="108"/>
      <c r="JDK158" s="110"/>
      <c r="JDL158" s="107"/>
      <c r="JDR158" s="108"/>
      <c r="JDS158" s="110"/>
      <c r="JDT158" s="107"/>
      <c r="JDZ158" s="108"/>
      <c r="JEA158" s="110"/>
      <c r="JEB158" s="107"/>
      <c r="JEH158" s="108"/>
      <c r="JEI158" s="110"/>
      <c r="JEJ158" s="107"/>
      <c r="JEP158" s="108"/>
      <c r="JEQ158" s="110"/>
      <c r="JER158" s="107"/>
      <c r="JEX158" s="108"/>
      <c r="JEY158" s="110"/>
      <c r="JEZ158" s="107"/>
      <c r="JFF158" s="108"/>
      <c r="JFG158" s="110"/>
      <c r="JFH158" s="107"/>
      <c r="JFN158" s="108"/>
      <c r="JFO158" s="110"/>
      <c r="JFP158" s="107"/>
      <c r="JFV158" s="108"/>
      <c r="JFW158" s="110"/>
      <c r="JFX158" s="107"/>
      <c r="JGD158" s="108"/>
      <c r="JGE158" s="110"/>
      <c r="JGF158" s="107"/>
      <c r="JGL158" s="108"/>
      <c r="JGM158" s="110"/>
      <c r="JGN158" s="107"/>
      <c r="JGT158" s="108"/>
      <c r="JGU158" s="110"/>
      <c r="JGV158" s="107"/>
      <c r="JHB158" s="108"/>
      <c r="JHC158" s="110"/>
      <c r="JHD158" s="107"/>
      <c r="JHJ158" s="108"/>
      <c r="JHK158" s="110"/>
      <c r="JHL158" s="107"/>
      <c r="JHR158" s="108"/>
      <c r="JHS158" s="110"/>
      <c r="JHT158" s="107"/>
      <c r="JHZ158" s="108"/>
      <c r="JIA158" s="110"/>
      <c r="JIB158" s="107"/>
      <c r="JIH158" s="108"/>
      <c r="JII158" s="110"/>
      <c r="JIJ158" s="107"/>
      <c r="JIP158" s="108"/>
      <c r="JIQ158" s="110"/>
      <c r="JIR158" s="107"/>
      <c r="JIX158" s="108"/>
      <c r="JIY158" s="110"/>
      <c r="JIZ158" s="107"/>
      <c r="JJF158" s="108"/>
      <c r="JJG158" s="110"/>
      <c r="JJH158" s="107"/>
      <c r="JJN158" s="108"/>
      <c r="JJO158" s="110"/>
      <c r="JJP158" s="107"/>
      <c r="JJV158" s="108"/>
      <c r="JJW158" s="110"/>
      <c r="JJX158" s="107"/>
      <c r="JKD158" s="108"/>
      <c r="JKE158" s="110"/>
      <c r="JKF158" s="107"/>
      <c r="JKL158" s="108"/>
      <c r="JKM158" s="110"/>
      <c r="JKN158" s="107"/>
      <c r="JKT158" s="108"/>
      <c r="JKU158" s="110"/>
      <c r="JKV158" s="107"/>
      <c r="JLB158" s="108"/>
      <c r="JLC158" s="110"/>
      <c r="JLD158" s="107"/>
      <c r="JLJ158" s="108"/>
      <c r="JLK158" s="110"/>
      <c r="JLL158" s="107"/>
      <c r="JLR158" s="108"/>
      <c r="JLS158" s="110"/>
      <c r="JLT158" s="107"/>
      <c r="JLZ158" s="108"/>
      <c r="JMA158" s="110"/>
      <c r="JMB158" s="107"/>
      <c r="JMH158" s="108"/>
      <c r="JMI158" s="110"/>
      <c r="JMJ158" s="107"/>
      <c r="JMP158" s="108"/>
      <c r="JMQ158" s="110"/>
      <c r="JMR158" s="107"/>
      <c r="JMX158" s="108"/>
      <c r="JMY158" s="110"/>
      <c r="JMZ158" s="107"/>
      <c r="JNF158" s="108"/>
      <c r="JNG158" s="110"/>
      <c r="JNH158" s="107"/>
      <c r="JNN158" s="108"/>
      <c r="JNO158" s="110"/>
      <c r="JNP158" s="107"/>
      <c r="JNV158" s="108"/>
      <c r="JNW158" s="110"/>
      <c r="JNX158" s="107"/>
      <c r="JOD158" s="108"/>
      <c r="JOE158" s="110"/>
      <c r="JOF158" s="107"/>
      <c r="JOL158" s="108"/>
      <c r="JOM158" s="110"/>
      <c r="JON158" s="107"/>
      <c r="JOT158" s="108"/>
      <c r="JOU158" s="110"/>
      <c r="JOV158" s="107"/>
      <c r="JPB158" s="108"/>
      <c r="JPC158" s="110"/>
      <c r="JPD158" s="107"/>
      <c r="JPJ158" s="108"/>
      <c r="JPK158" s="110"/>
      <c r="JPL158" s="107"/>
      <c r="JPR158" s="108"/>
      <c r="JPS158" s="110"/>
      <c r="JPT158" s="107"/>
      <c r="JPZ158" s="108"/>
      <c r="JQA158" s="110"/>
      <c r="JQB158" s="107"/>
      <c r="JQH158" s="108"/>
      <c r="JQI158" s="110"/>
      <c r="JQJ158" s="107"/>
      <c r="JQP158" s="108"/>
      <c r="JQQ158" s="110"/>
      <c r="JQR158" s="107"/>
      <c r="JQX158" s="108"/>
      <c r="JQY158" s="110"/>
      <c r="JQZ158" s="107"/>
      <c r="JRF158" s="108"/>
      <c r="JRG158" s="110"/>
      <c r="JRH158" s="107"/>
      <c r="JRN158" s="108"/>
      <c r="JRO158" s="110"/>
      <c r="JRP158" s="107"/>
      <c r="JRV158" s="108"/>
      <c r="JRW158" s="110"/>
      <c r="JRX158" s="107"/>
      <c r="JSD158" s="108"/>
      <c r="JSE158" s="110"/>
      <c r="JSF158" s="107"/>
      <c r="JSL158" s="108"/>
      <c r="JSM158" s="110"/>
      <c r="JSN158" s="107"/>
      <c r="JST158" s="108"/>
      <c r="JSU158" s="110"/>
      <c r="JSV158" s="107"/>
      <c r="JTB158" s="108"/>
      <c r="JTC158" s="110"/>
      <c r="JTD158" s="107"/>
      <c r="JTJ158" s="108"/>
      <c r="JTK158" s="110"/>
      <c r="JTL158" s="107"/>
      <c r="JTR158" s="108"/>
      <c r="JTS158" s="110"/>
      <c r="JTT158" s="107"/>
      <c r="JTZ158" s="108"/>
      <c r="JUA158" s="110"/>
      <c r="JUB158" s="107"/>
      <c r="JUH158" s="108"/>
      <c r="JUI158" s="110"/>
      <c r="JUJ158" s="107"/>
      <c r="JUP158" s="108"/>
      <c r="JUQ158" s="110"/>
      <c r="JUR158" s="107"/>
      <c r="JUX158" s="108"/>
      <c r="JUY158" s="110"/>
      <c r="JUZ158" s="107"/>
      <c r="JVF158" s="108"/>
      <c r="JVG158" s="110"/>
      <c r="JVH158" s="107"/>
      <c r="JVN158" s="108"/>
      <c r="JVO158" s="110"/>
      <c r="JVP158" s="107"/>
      <c r="JVV158" s="108"/>
      <c r="JVW158" s="110"/>
      <c r="JVX158" s="107"/>
      <c r="JWD158" s="108"/>
      <c r="JWE158" s="110"/>
      <c r="JWF158" s="107"/>
      <c r="JWL158" s="108"/>
      <c r="JWM158" s="110"/>
      <c r="JWN158" s="107"/>
      <c r="JWT158" s="108"/>
      <c r="JWU158" s="110"/>
      <c r="JWV158" s="107"/>
      <c r="JXB158" s="108"/>
      <c r="JXC158" s="110"/>
      <c r="JXD158" s="107"/>
      <c r="JXJ158" s="108"/>
      <c r="JXK158" s="110"/>
      <c r="JXL158" s="107"/>
      <c r="JXR158" s="108"/>
      <c r="JXS158" s="110"/>
      <c r="JXT158" s="107"/>
      <c r="JXZ158" s="108"/>
      <c r="JYA158" s="110"/>
      <c r="JYB158" s="107"/>
      <c r="JYH158" s="108"/>
      <c r="JYI158" s="110"/>
      <c r="JYJ158" s="107"/>
      <c r="JYP158" s="108"/>
      <c r="JYQ158" s="110"/>
      <c r="JYR158" s="107"/>
      <c r="JYX158" s="108"/>
      <c r="JYY158" s="110"/>
      <c r="JYZ158" s="107"/>
      <c r="JZF158" s="108"/>
      <c r="JZG158" s="110"/>
      <c r="JZH158" s="107"/>
      <c r="JZN158" s="108"/>
      <c r="JZO158" s="110"/>
      <c r="JZP158" s="107"/>
      <c r="JZV158" s="108"/>
      <c r="JZW158" s="110"/>
      <c r="JZX158" s="107"/>
      <c r="KAD158" s="108"/>
      <c r="KAE158" s="110"/>
      <c r="KAF158" s="107"/>
      <c r="KAL158" s="108"/>
      <c r="KAM158" s="110"/>
      <c r="KAN158" s="107"/>
      <c r="KAT158" s="108"/>
      <c r="KAU158" s="110"/>
      <c r="KAV158" s="107"/>
      <c r="KBB158" s="108"/>
      <c r="KBC158" s="110"/>
      <c r="KBD158" s="107"/>
      <c r="KBJ158" s="108"/>
      <c r="KBK158" s="110"/>
      <c r="KBL158" s="107"/>
      <c r="KBR158" s="108"/>
      <c r="KBS158" s="110"/>
      <c r="KBT158" s="107"/>
      <c r="KBZ158" s="108"/>
      <c r="KCA158" s="110"/>
      <c r="KCB158" s="107"/>
      <c r="KCH158" s="108"/>
      <c r="KCI158" s="110"/>
      <c r="KCJ158" s="107"/>
      <c r="KCP158" s="108"/>
      <c r="KCQ158" s="110"/>
      <c r="KCR158" s="107"/>
      <c r="KCX158" s="108"/>
      <c r="KCY158" s="110"/>
      <c r="KCZ158" s="107"/>
      <c r="KDF158" s="108"/>
      <c r="KDG158" s="110"/>
      <c r="KDH158" s="107"/>
      <c r="KDN158" s="108"/>
      <c r="KDO158" s="110"/>
      <c r="KDP158" s="107"/>
      <c r="KDV158" s="108"/>
      <c r="KDW158" s="110"/>
      <c r="KDX158" s="107"/>
      <c r="KED158" s="108"/>
      <c r="KEE158" s="110"/>
      <c r="KEF158" s="107"/>
      <c r="KEL158" s="108"/>
      <c r="KEM158" s="110"/>
      <c r="KEN158" s="107"/>
      <c r="KET158" s="108"/>
      <c r="KEU158" s="110"/>
      <c r="KEV158" s="107"/>
      <c r="KFB158" s="108"/>
      <c r="KFC158" s="110"/>
      <c r="KFD158" s="107"/>
      <c r="KFJ158" s="108"/>
      <c r="KFK158" s="110"/>
      <c r="KFL158" s="107"/>
      <c r="KFR158" s="108"/>
      <c r="KFS158" s="110"/>
      <c r="KFT158" s="107"/>
      <c r="KFZ158" s="108"/>
      <c r="KGA158" s="110"/>
      <c r="KGB158" s="107"/>
      <c r="KGH158" s="108"/>
      <c r="KGI158" s="110"/>
      <c r="KGJ158" s="107"/>
      <c r="KGP158" s="108"/>
      <c r="KGQ158" s="110"/>
      <c r="KGR158" s="107"/>
      <c r="KGX158" s="108"/>
      <c r="KGY158" s="110"/>
      <c r="KGZ158" s="107"/>
      <c r="KHF158" s="108"/>
      <c r="KHG158" s="110"/>
      <c r="KHH158" s="107"/>
      <c r="KHN158" s="108"/>
      <c r="KHO158" s="110"/>
      <c r="KHP158" s="107"/>
      <c r="KHV158" s="108"/>
      <c r="KHW158" s="110"/>
      <c r="KHX158" s="107"/>
      <c r="KID158" s="108"/>
      <c r="KIE158" s="110"/>
      <c r="KIF158" s="107"/>
      <c r="KIL158" s="108"/>
      <c r="KIM158" s="110"/>
      <c r="KIN158" s="107"/>
      <c r="KIT158" s="108"/>
      <c r="KIU158" s="110"/>
      <c r="KIV158" s="107"/>
      <c r="KJB158" s="108"/>
      <c r="KJC158" s="110"/>
      <c r="KJD158" s="107"/>
      <c r="KJJ158" s="108"/>
      <c r="KJK158" s="110"/>
      <c r="KJL158" s="107"/>
      <c r="KJR158" s="108"/>
      <c r="KJS158" s="110"/>
      <c r="KJT158" s="107"/>
      <c r="KJZ158" s="108"/>
      <c r="KKA158" s="110"/>
      <c r="KKB158" s="107"/>
      <c r="KKH158" s="108"/>
      <c r="KKI158" s="110"/>
      <c r="KKJ158" s="107"/>
      <c r="KKP158" s="108"/>
      <c r="KKQ158" s="110"/>
      <c r="KKR158" s="107"/>
      <c r="KKX158" s="108"/>
      <c r="KKY158" s="110"/>
      <c r="KKZ158" s="107"/>
      <c r="KLF158" s="108"/>
      <c r="KLG158" s="110"/>
      <c r="KLH158" s="107"/>
      <c r="KLN158" s="108"/>
      <c r="KLO158" s="110"/>
      <c r="KLP158" s="107"/>
      <c r="KLV158" s="108"/>
      <c r="KLW158" s="110"/>
      <c r="KLX158" s="107"/>
      <c r="KMD158" s="108"/>
      <c r="KME158" s="110"/>
      <c r="KMF158" s="107"/>
      <c r="KML158" s="108"/>
      <c r="KMM158" s="110"/>
      <c r="KMN158" s="107"/>
      <c r="KMT158" s="108"/>
      <c r="KMU158" s="110"/>
      <c r="KMV158" s="107"/>
      <c r="KNB158" s="108"/>
      <c r="KNC158" s="110"/>
      <c r="KND158" s="107"/>
      <c r="KNJ158" s="108"/>
      <c r="KNK158" s="110"/>
      <c r="KNL158" s="107"/>
      <c r="KNR158" s="108"/>
      <c r="KNS158" s="110"/>
      <c r="KNT158" s="107"/>
      <c r="KNZ158" s="108"/>
      <c r="KOA158" s="110"/>
      <c r="KOB158" s="107"/>
      <c r="KOH158" s="108"/>
      <c r="KOI158" s="110"/>
      <c r="KOJ158" s="107"/>
      <c r="KOP158" s="108"/>
      <c r="KOQ158" s="110"/>
      <c r="KOR158" s="107"/>
      <c r="KOX158" s="108"/>
      <c r="KOY158" s="110"/>
      <c r="KOZ158" s="107"/>
      <c r="KPF158" s="108"/>
      <c r="KPG158" s="110"/>
      <c r="KPH158" s="107"/>
      <c r="KPN158" s="108"/>
      <c r="KPO158" s="110"/>
      <c r="KPP158" s="107"/>
      <c r="KPV158" s="108"/>
      <c r="KPW158" s="110"/>
      <c r="KPX158" s="107"/>
      <c r="KQD158" s="108"/>
      <c r="KQE158" s="110"/>
      <c r="KQF158" s="107"/>
      <c r="KQL158" s="108"/>
      <c r="KQM158" s="110"/>
      <c r="KQN158" s="107"/>
      <c r="KQT158" s="108"/>
      <c r="KQU158" s="110"/>
      <c r="KQV158" s="107"/>
      <c r="KRB158" s="108"/>
      <c r="KRC158" s="110"/>
      <c r="KRD158" s="107"/>
      <c r="KRJ158" s="108"/>
      <c r="KRK158" s="110"/>
      <c r="KRL158" s="107"/>
      <c r="KRR158" s="108"/>
      <c r="KRS158" s="110"/>
      <c r="KRT158" s="107"/>
      <c r="KRZ158" s="108"/>
      <c r="KSA158" s="110"/>
      <c r="KSB158" s="107"/>
      <c r="KSH158" s="108"/>
      <c r="KSI158" s="110"/>
      <c r="KSJ158" s="107"/>
      <c r="KSP158" s="108"/>
      <c r="KSQ158" s="110"/>
      <c r="KSR158" s="107"/>
      <c r="KSX158" s="108"/>
      <c r="KSY158" s="110"/>
      <c r="KSZ158" s="107"/>
      <c r="KTF158" s="108"/>
      <c r="KTG158" s="110"/>
      <c r="KTH158" s="107"/>
      <c r="KTN158" s="108"/>
      <c r="KTO158" s="110"/>
      <c r="KTP158" s="107"/>
      <c r="KTV158" s="108"/>
      <c r="KTW158" s="110"/>
      <c r="KTX158" s="107"/>
      <c r="KUD158" s="108"/>
      <c r="KUE158" s="110"/>
      <c r="KUF158" s="107"/>
      <c r="KUL158" s="108"/>
      <c r="KUM158" s="110"/>
      <c r="KUN158" s="107"/>
      <c r="KUT158" s="108"/>
      <c r="KUU158" s="110"/>
      <c r="KUV158" s="107"/>
      <c r="KVB158" s="108"/>
      <c r="KVC158" s="110"/>
      <c r="KVD158" s="107"/>
      <c r="KVJ158" s="108"/>
      <c r="KVK158" s="110"/>
      <c r="KVL158" s="107"/>
      <c r="KVR158" s="108"/>
      <c r="KVS158" s="110"/>
      <c r="KVT158" s="107"/>
      <c r="KVZ158" s="108"/>
      <c r="KWA158" s="110"/>
      <c r="KWB158" s="107"/>
      <c r="KWH158" s="108"/>
      <c r="KWI158" s="110"/>
      <c r="KWJ158" s="107"/>
      <c r="KWP158" s="108"/>
      <c r="KWQ158" s="110"/>
      <c r="KWR158" s="107"/>
      <c r="KWX158" s="108"/>
      <c r="KWY158" s="110"/>
      <c r="KWZ158" s="107"/>
      <c r="KXF158" s="108"/>
      <c r="KXG158" s="110"/>
      <c r="KXH158" s="107"/>
      <c r="KXN158" s="108"/>
      <c r="KXO158" s="110"/>
      <c r="KXP158" s="107"/>
      <c r="KXV158" s="108"/>
      <c r="KXW158" s="110"/>
      <c r="KXX158" s="107"/>
      <c r="KYD158" s="108"/>
      <c r="KYE158" s="110"/>
      <c r="KYF158" s="107"/>
      <c r="KYL158" s="108"/>
      <c r="KYM158" s="110"/>
      <c r="KYN158" s="107"/>
      <c r="KYT158" s="108"/>
      <c r="KYU158" s="110"/>
      <c r="KYV158" s="107"/>
      <c r="KZB158" s="108"/>
      <c r="KZC158" s="110"/>
      <c r="KZD158" s="107"/>
      <c r="KZJ158" s="108"/>
      <c r="KZK158" s="110"/>
      <c r="KZL158" s="107"/>
      <c r="KZR158" s="108"/>
      <c r="KZS158" s="110"/>
      <c r="KZT158" s="107"/>
      <c r="KZZ158" s="108"/>
      <c r="LAA158" s="110"/>
      <c r="LAB158" s="107"/>
      <c r="LAH158" s="108"/>
      <c r="LAI158" s="110"/>
      <c r="LAJ158" s="107"/>
      <c r="LAP158" s="108"/>
      <c r="LAQ158" s="110"/>
      <c r="LAR158" s="107"/>
      <c r="LAX158" s="108"/>
      <c r="LAY158" s="110"/>
      <c r="LAZ158" s="107"/>
      <c r="LBF158" s="108"/>
      <c r="LBG158" s="110"/>
      <c r="LBH158" s="107"/>
      <c r="LBN158" s="108"/>
      <c r="LBO158" s="110"/>
      <c r="LBP158" s="107"/>
      <c r="LBV158" s="108"/>
      <c r="LBW158" s="110"/>
      <c r="LBX158" s="107"/>
      <c r="LCD158" s="108"/>
      <c r="LCE158" s="110"/>
      <c r="LCF158" s="107"/>
      <c r="LCL158" s="108"/>
      <c r="LCM158" s="110"/>
      <c r="LCN158" s="107"/>
      <c r="LCT158" s="108"/>
      <c r="LCU158" s="110"/>
      <c r="LCV158" s="107"/>
      <c r="LDB158" s="108"/>
      <c r="LDC158" s="110"/>
      <c r="LDD158" s="107"/>
      <c r="LDJ158" s="108"/>
      <c r="LDK158" s="110"/>
      <c r="LDL158" s="107"/>
      <c r="LDR158" s="108"/>
      <c r="LDS158" s="110"/>
      <c r="LDT158" s="107"/>
      <c r="LDZ158" s="108"/>
      <c r="LEA158" s="110"/>
      <c r="LEB158" s="107"/>
      <c r="LEH158" s="108"/>
      <c r="LEI158" s="110"/>
      <c r="LEJ158" s="107"/>
      <c r="LEP158" s="108"/>
      <c r="LEQ158" s="110"/>
      <c r="LER158" s="107"/>
      <c r="LEX158" s="108"/>
      <c r="LEY158" s="110"/>
      <c r="LEZ158" s="107"/>
      <c r="LFF158" s="108"/>
      <c r="LFG158" s="110"/>
      <c r="LFH158" s="107"/>
      <c r="LFN158" s="108"/>
      <c r="LFO158" s="110"/>
      <c r="LFP158" s="107"/>
      <c r="LFV158" s="108"/>
      <c r="LFW158" s="110"/>
      <c r="LFX158" s="107"/>
      <c r="LGD158" s="108"/>
      <c r="LGE158" s="110"/>
      <c r="LGF158" s="107"/>
      <c r="LGL158" s="108"/>
      <c r="LGM158" s="110"/>
      <c r="LGN158" s="107"/>
      <c r="LGT158" s="108"/>
      <c r="LGU158" s="110"/>
      <c r="LGV158" s="107"/>
      <c r="LHB158" s="108"/>
      <c r="LHC158" s="110"/>
      <c r="LHD158" s="107"/>
      <c r="LHJ158" s="108"/>
      <c r="LHK158" s="110"/>
      <c r="LHL158" s="107"/>
      <c r="LHR158" s="108"/>
      <c r="LHS158" s="110"/>
      <c r="LHT158" s="107"/>
      <c r="LHZ158" s="108"/>
      <c r="LIA158" s="110"/>
      <c r="LIB158" s="107"/>
      <c r="LIH158" s="108"/>
      <c r="LII158" s="110"/>
      <c r="LIJ158" s="107"/>
      <c r="LIP158" s="108"/>
      <c r="LIQ158" s="110"/>
      <c r="LIR158" s="107"/>
      <c r="LIX158" s="108"/>
      <c r="LIY158" s="110"/>
      <c r="LIZ158" s="107"/>
      <c r="LJF158" s="108"/>
      <c r="LJG158" s="110"/>
      <c r="LJH158" s="107"/>
      <c r="LJN158" s="108"/>
      <c r="LJO158" s="110"/>
      <c r="LJP158" s="107"/>
      <c r="LJV158" s="108"/>
      <c r="LJW158" s="110"/>
      <c r="LJX158" s="107"/>
      <c r="LKD158" s="108"/>
      <c r="LKE158" s="110"/>
      <c r="LKF158" s="107"/>
      <c r="LKL158" s="108"/>
      <c r="LKM158" s="110"/>
      <c r="LKN158" s="107"/>
      <c r="LKT158" s="108"/>
      <c r="LKU158" s="110"/>
      <c r="LKV158" s="107"/>
      <c r="LLB158" s="108"/>
      <c r="LLC158" s="110"/>
      <c r="LLD158" s="107"/>
      <c r="LLJ158" s="108"/>
      <c r="LLK158" s="110"/>
      <c r="LLL158" s="107"/>
      <c r="LLR158" s="108"/>
      <c r="LLS158" s="110"/>
      <c r="LLT158" s="107"/>
      <c r="LLZ158" s="108"/>
      <c r="LMA158" s="110"/>
      <c r="LMB158" s="107"/>
      <c r="LMH158" s="108"/>
      <c r="LMI158" s="110"/>
      <c r="LMJ158" s="107"/>
      <c r="LMP158" s="108"/>
      <c r="LMQ158" s="110"/>
      <c r="LMR158" s="107"/>
      <c r="LMX158" s="108"/>
      <c r="LMY158" s="110"/>
      <c r="LMZ158" s="107"/>
      <c r="LNF158" s="108"/>
      <c r="LNG158" s="110"/>
      <c r="LNH158" s="107"/>
      <c r="LNN158" s="108"/>
      <c r="LNO158" s="110"/>
      <c r="LNP158" s="107"/>
      <c r="LNV158" s="108"/>
      <c r="LNW158" s="110"/>
      <c r="LNX158" s="107"/>
      <c r="LOD158" s="108"/>
      <c r="LOE158" s="110"/>
      <c r="LOF158" s="107"/>
      <c r="LOL158" s="108"/>
      <c r="LOM158" s="110"/>
      <c r="LON158" s="107"/>
      <c r="LOT158" s="108"/>
      <c r="LOU158" s="110"/>
      <c r="LOV158" s="107"/>
      <c r="LPB158" s="108"/>
      <c r="LPC158" s="110"/>
      <c r="LPD158" s="107"/>
      <c r="LPJ158" s="108"/>
      <c r="LPK158" s="110"/>
      <c r="LPL158" s="107"/>
      <c r="LPR158" s="108"/>
      <c r="LPS158" s="110"/>
      <c r="LPT158" s="107"/>
      <c r="LPZ158" s="108"/>
      <c r="LQA158" s="110"/>
      <c r="LQB158" s="107"/>
      <c r="LQH158" s="108"/>
      <c r="LQI158" s="110"/>
      <c r="LQJ158" s="107"/>
      <c r="LQP158" s="108"/>
      <c r="LQQ158" s="110"/>
      <c r="LQR158" s="107"/>
      <c r="LQX158" s="108"/>
      <c r="LQY158" s="110"/>
      <c r="LQZ158" s="107"/>
      <c r="LRF158" s="108"/>
      <c r="LRG158" s="110"/>
      <c r="LRH158" s="107"/>
      <c r="LRN158" s="108"/>
      <c r="LRO158" s="110"/>
      <c r="LRP158" s="107"/>
      <c r="LRV158" s="108"/>
      <c r="LRW158" s="110"/>
      <c r="LRX158" s="107"/>
      <c r="LSD158" s="108"/>
      <c r="LSE158" s="110"/>
      <c r="LSF158" s="107"/>
      <c r="LSL158" s="108"/>
      <c r="LSM158" s="110"/>
      <c r="LSN158" s="107"/>
      <c r="LST158" s="108"/>
      <c r="LSU158" s="110"/>
      <c r="LSV158" s="107"/>
      <c r="LTB158" s="108"/>
      <c r="LTC158" s="110"/>
      <c r="LTD158" s="107"/>
      <c r="LTJ158" s="108"/>
      <c r="LTK158" s="110"/>
      <c r="LTL158" s="107"/>
      <c r="LTR158" s="108"/>
      <c r="LTS158" s="110"/>
      <c r="LTT158" s="107"/>
      <c r="LTZ158" s="108"/>
      <c r="LUA158" s="110"/>
      <c r="LUB158" s="107"/>
      <c r="LUH158" s="108"/>
      <c r="LUI158" s="110"/>
      <c r="LUJ158" s="107"/>
      <c r="LUP158" s="108"/>
      <c r="LUQ158" s="110"/>
      <c r="LUR158" s="107"/>
      <c r="LUX158" s="108"/>
      <c r="LUY158" s="110"/>
      <c r="LUZ158" s="107"/>
      <c r="LVF158" s="108"/>
      <c r="LVG158" s="110"/>
      <c r="LVH158" s="107"/>
      <c r="LVN158" s="108"/>
      <c r="LVO158" s="110"/>
      <c r="LVP158" s="107"/>
      <c r="LVV158" s="108"/>
      <c r="LVW158" s="110"/>
      <c r="LVX158" s="107"/>
      <c r="LWD158" s="108"/>
      <c r="LWE158" s="110"/>
      <c r="LWF158" s="107"/>
      <c r="LWL158" s="108"/>
      <c r="LWM158" s="110"/>
      <c r="LWN158" s="107"/>
      <c r="LWT158" s="108"/>
      <c r="LWU158" s="110"/>
      <c r="LWV158" s="107"/>
      <c r="LXB158" s="108"/>
      <c r="LXC158" s="110"/>
      <c r="LXD158" s="107"/>
      <c r="LXJ158" s="108"/>
      <c r="LXK158" s="110"/>
      <c r="LXL158" s="107"/>
      <c r="LXR158" s="108"/>
      <c r="LXS158" s="110"/>
      <c r="LXT158" s="107"/>
      <c r="LXZ158" s="108"/>
      <c r="LYA158" s="110"/>
      <c r="LYB158" s="107"/>
      <c r="LYH158" s="108"/>
      <c r="LYI158" s="110"/>
      <c r="LYJ158" s="107"/>
      <c r="LYP158" s="108"/>
      <c r="LYQ158" s="110"/>
      <c r="LYR158" s="107"/>
      <c r="LYX158" s="108"/>
      <c r="LYY158" s="110"/>
      <c r="LYZ158" s="107"/>
      <c r="LZF158" s="108"/>
      <c r="LZG158" s="110"/>
      <c r="LZH158" s="107"/>
      <c r="LZN158" s="108"/>
      <c r="LZO158" s="110"/>
      <c r="LZP158" s="107"/>
      <c r="LZV158" s="108"/>
      <c r="LZW158" s="110"/>
      <c r="LZX158" s="107"/>
      <c r="MAD158" s="108"/>
      <c r="MAE158" s="110"/>
      <c r="MAF158" s="107"/>
      <c r="MAL158" s="108"/>
      <c r="MAM158" s="110"/>
      <c r="MAN158" s="107"/>
      <c r="MAT158" s="108"/>
      <c r="MAU158" s="110"/>
      <c r="MAV158" s="107"/>
      <c r="MBB158" s="108"/>
      <c r="MBC158" s="110"/>
      <c r="MBD158" s="107"/>
      <c r="MBJ158" s="108"/>
      <c r="MBK158" s="110"/>
      <c r="MBL158" s="107"/>
      <c r="MBR158" s="108"/>
      <c r="MBS158" s="110"/>
      <c r="MBT158" s="107"/>
      <c r="MBZ158" s="108"/>
      <c r="MCA158" s="110"/>
      <c r="MCB158" s="107"/>
      <c r="MCH158" s="108"/>
      <c r="MCI158" s="110"/>
      <c r="MCJ158" s="107"/>
      <c r="MCP158" s="108"/>
      <c r="MCQ158" s="110"/>
      <c r="MCR158" s="107"/>
      <c r="MCX158" s="108"/>
      <c r="MCY158" s="110"/>
      <c r="MCZ158" s="107"/>
      <c r="MDF158" s="108"/>
      <c r="MDG158" s="110"/>
      <c r="MDH158" s="107"/>
      <c r="MDN158" s="108"/>
      <c r="MDO158" s="110"/>
      <c r="MDP158" s="107"/>
      <c r="MDV158" s="108"/>
      <c r="MDW158" s="110"/>
      <c r="MDX158" s="107"/>
      <c r="MED158" s="108"/>
      <c r="MEE158" s="110"/>
      <c r="MEF158" s="107"/>
      <c r="MEL158" s="108"/>
      <c r="MEM158" s="110"/>
      <c r="MEN158" s="107"/>
      <c r="MET158" s="108"/>
      <c r="MEU158" s="110"/>
      <c r="MEV158" s="107"/>
      <c r="MFB158" s="108"/>
      <c r="MFC158" s="110"/>
      <c r="MFD158" s="107"/>
      <c r="MFJ158" s="108"/>
      <c r="MFK158" s="110"/>
      <c r="MFL158" s="107"/>
      <c r="MFR158" s="108"/>
      <c r="MFS158" s="110"/>
      <c r="MFT158" s="107"/>
      <c r="MFZ158" s="108"/>
      <c r="MGA158" s="110"/>
      <c r="MGB158" s="107"/>
      <c r="MGH158" s="108"/>
      <c r="MGI158" s="110"/>
      <c r="MGJ158" s="107"/>
      <c r="MGP158" s="108"/>
      <c r="MGQ158" s="110"/>
      <c r="MGR158" s="107"/>
      <c r="MGX158" s="108"/>
      <c r="MGY158" s="110"/>
      <c r="MGZ158" s="107"/>
      <c r="MHF158" s="108"/>
      <c r="MHG158" s="110"/>
      <c r="MHH158" s="107"/>
      <c r="MHN158" s="108"/>
      <c r="MHO158" s="110"/>
      <c r="MHP158" s="107"/>
      <c r="MHV158" s="108"/>
      <c r="MHW158" s="110"/>
      <c r="MHX158" s="107"/>
      <c r="MID158" s="108"/>
      <c r="MIE158" s="110"/>
      <c r="MIF158" s="107"/>
      <c r="MIL158" s="108"/>
      <c r="MIM158" s="110"/>
      <c r="MIN158" s="107"/>
      <c r="MIT158" s="108"/>
      <c r="MIU158" s="110"/>
      <c r="MIV158" s="107"/>
      <c r="MJB158" s="108"/>
      <c r="MJC158" s="110"/>
      <c r="MJD158" s="107"/>
      <c r="MJJ158" s="108"/>
      <c r="MJK158" s="110"/>
      <c r="MJL158" s="107"/>
      <c r="MJR158" s="108"/>
      <c r="MJS158" s="110"/>
      <c r="MJT158" s="107"/>
      <c r="MJZ158" s="108"/>
      <c r="MKA158" s="110"/>
      <c r="MKB158" s="107"/>
      <c r="MKH158" s="108"/>
      <c r="MKI158" s="110"/>
      <c r="MKJ158" s="107"/>
      <c r="MKP158" s="108"/>
      <c r="MKQ158" s="110"/>
      <c r="MKR158" s="107"/>
      <c r="MKX158" s="108"/>
      <c r="MKY158" s="110"/>
      <c r="MKZ158" s="107"/>
      <c r="MLF158" s="108"/>
      <c r="MLG158" s="110"/>
      <c r="MLH158" s="107"/>
      <c r="MLN158" s="108"/>
      <c r="MLO158" s="110"/>
      <c r="MLP158" s="107"/>
      <c r="MLV158" s="108"/>
      <c r="MLW158" s="110"/>
      <c r="MLX158" s="107"/>
      <c r="MMD158" s="108"/>
      <c r="MME158" s="110"/>
      <c r="MMF158" s="107"/>
      <c r="MML158" s="108"/>
      <c r="MMM158" s="110"/>
      <c r="MMN158" s="107"/>
      <c r="MMT158" s="108"/>
      <c r="MMU158" s="110"/>
      <c r="MMV158" s="107"/>
      <c r="MNB158" s="108"/>
      <c r="MNC158" s="110"/>
      <c r="MND158" s="107"/>
      <c r="MNJ158" s="108"/>
      <c r="MNK158" s="110"/>
      <c r="MNL158" s="107"/>
      <c r="MNR158" s="108"/>
      <c r="MNS158" s="110"/>
      <c r="MNT158" s="107"/>
      <c r="MNZ158" s="108"/>
      <c r="MOA158" s="110"/>
      <c r="MOB158" s="107"/>
      <c r="MOH158" s="108"/>
      <c r="MOI158" s="110"/>
      <c r="MOJ158" s="107"/>
      <c r="MOP158" s="108"/>
      <c r="MOQ158" s="110"/>
      <c r="MOR158" s="107"/>
      <c r="MOX158" s="108"/>
      <c r="MOY158" s="110"/>
      <c r="MOZ158" s="107"/>
      <c r="MPF158" s="108"/>
      <c r="MPG158" s="110"/>
      <c r="MPH158" s="107"/>
      <c r="MPN158" s="108"/>
      <c r="MPO158" s="110"/>
      <c r="MPP158" s="107"/>
      <c r="MPV158" s="108"/>
      <c r="MPW158" s="110"/>
      <c r="MPX158" s="107"/>
      <c r="MQD158" s="108"/>
      <c r="MQE158" s="110"/>
      <c r="MQF158" s="107"/>
      <c r="MQL158" s="108"/>
      <c r="MQM158" s="110"/>
      <c r="MQN158" s="107"/>
      <c r="MQT158" s="108"/>
      <c r="MQU158" s="110"/>
      <c r="MQV158" s="107"/>
      <c r="MRB158" s="108"/>
      <c r="MRC158" s="110"/>
      <c r="MRD158" s="107"/>
      <c r="MRJ158" s="108"/>
      <c r="MRK158" s="110"/>
      <c r="MRL158" s="107"/>
      <c r="MRR158" s="108"/>
      <c r="MRS158" s="110"/>
      <c r="MRT158" s="107"/>
      <c r="MRZ158" s="108"/>
      <c r="MSA158" s="110"/>
      <c r="MSB158" s="107"/>
      <c r="MSH158" s="108"/>
      <c r="MSI158" s="110"/>
      <c r="MSJ158" s="107"/>
      <c r="MSP158" s="108"/>
      <c r="MSQ158" s="110"/>
      <c r="MSR158" s="107"/>
      <c r="MSX158" s="108"/>
      <c r="MSY158" s="110"/>
      <c r="MSZ158" s="107"/>
      <c r="MTF158" s="108"/>
      <c r="MTG158" s="110"/>
      <c r="MTH158" s="107"/>
      <c r="MTN158" s="108"/>
      <c r="MTO158" s="110"/>
      <c r="MTP158" s="107"/>
      <c r="MTV158" s="108"/>
      <c r="MTW158" s="110"/>
      <c r="MTX158" s="107"/>
      <c r="MUD158" s="108"/>
      <c r="MUE158" s="110"/>
      <c r="MUF158" s="107"/>
      <c r="MUL158" s="108"/>
      <c r="MUM158" s="110"/>
      <c r="MUN158" s="107"/>
      <c r="MUT158" s="108"/>
      <c r="MUU158" s="110"/>
      <c r="MUV158" s="107"/>
      <c r="MVB158" s="108"/>
      <c r="MVC158" s="110"/>
      <c r="MVD158" s="107"/>
      <c r="MVJ158" s="108"/>
      <c r="MVK158" s="110"/>
      <c r="MVL158" s="107"/>
      <c r="MVR158" s="108"/>
      <c r="MVS158" s="110"/>
      <c r="MVT158" s="107"/>
      <c r="MVZ158" s="108"/>
      <c r="MWA158" s="110"/>
      <c r="MWB158" s="107"/>
      <c r="MWH158" s="108"/>
      <c r="MWI158" s="110"/>
      <c r="MWJ158" s="107"/>
      <c r="MWP158" s="108"/>
      <c r="MWQ158" s="110"/>
      <c r="MWR158" s="107"/>
      <c r="MWX158" s="108"/>
      <c r="MWY158" s="110"/>
      <c r="MWZ158" s="107"/>
      <c r="MXF158" s="108"/>
      <c r="MXG158" s="110"/>
      <c r="MXH158" s="107"/>
      <c r="MXN158" s="108"/>
      <c r="MXO158" s="110"/>
      <c r="MXP158" s="107"/>
      <c r="MXV158" s="108"/>
      <c r="MXW158" s="110"/>
      <c r="MXX158" s="107"/>
      <c r="MYD158" s="108"/>
      <c r="MYE158" s="110"/>
      <c r="MYF158" s="107"/>
      <c r="MYL158" s="108"/>
      <c r="MYM158" s="110"/>
      <c r="MYN158" s="107"/>
      <c r="MYT158" s="108"/>
      <c r="MYU158" s="110"/>
      <c r="MYV158" s="107"/>
      <c r="MZB158" s="108"/>
      <c r="MZC158" s="110"/>
      <c r="MZD158" s="107"/>
      <c r="MZJ158" s="108"/>
      <c r="MZK158" s="110"/>
      <c r="MZL158" s="107"/>
      <c r="MZR158" s="108"/>
      <c r="MZS158" s="110"/>
      <c r="MZT158" s="107"/>
      <c r="MZZ158" s="108"/>
      <c r="NAA158" s="110"/>
      <c r="NAB158" s="107"/>
      <c r="NAH158" s="108"/>
      <c r="NAI158" s="110"/>
      <c r="NAJ158" s="107"/>
      <c r="NAP158" s="108"/>
      <c r="NAQ158" s="110"/>
      <c r="NAR158" s="107"/>
      <c r="NAX158" s="108"/>
      <c r="NAY158" s="110"/>
      <c r="NAZ158" s="107"/>
      <c r="NBF158" s="108"/>
      <c r="NBG158" s="110"/>
      <c r="NBH158" s="107"/>
      <c r="NBN158" s="108"/>
      <c r="NBO158" s="110"/>
      <c r="NBP158" s="107"/>
      <c r="NBV158" s="108"/>
      <c r="NBW158" s="110"/>
      <c r="NBX158" s="107"/>
      <c r="NCD158" s="108"/>
      <c r="NCE158" s="110"/>
      <c r="NCF158" s="107"/>
      <c r="NCL158" s="108"/>
      <c r="NCM158" s="110"/>
      <c r="NCN158" s="107"/>
      <c r="NCT158" s="108"/>
      <c r="NCU158" s="110"/>
      <c r="NCV158" s="107"/>
      <c r="NDB158" s="108"/>
      <c r="NDC158" s="110"/>
      <c r="NDD158" s="107"/>
      <c r="NDJ158" s="108"/>
      <c r="NDK158" s="110"/>
      <c r="NDL158" s="107"/>
      <c r="NDR158" s="108"/>
      <c r="NDS158" s="110"/>
      <c r="NDT158" s="107"/>
      <c r="NDZ158" s="108"/>
      <c r="NEA158" s="110"/>
      <c r="NEB158" s="107"/>
      <c r="NEH158" s="108"/>
      <c r="NEI158" s="110"/>
      <c r="NEJ158" s="107"/>
      <c r="NEP158" s="108"/>
      <c r="NEQ158" s="110"/>
      <c r="NER158" s="107"/>
      <c r="NEX158" s="108"/>
      <c r="NEY158" s="110"/>
      <c r="NEZ158" s="107"/>
      <c r="NFF158" s="108"/>
      <c r="NFG158" s="110"/>
      <c r="NFH158" s="107"/>
      <c r="NFN158" s="108"/>
      <c r="NFO158" s="110"/>
      <c r="NFP158" s="107"/>
      <c r="NFV158" s="108"/>
      <c r="NFW158" s="110"/>
      <c r="NFX158" s="107"/>
      <c r="NGD158" s="108"/>
      <c r="NGE158" s="110"/>
      <c r="NGF158" s="107"/>
      <c r="NGL158" s="108"/>
      <c r="NGM158" s="110"/>
      <c r="NGN158" s="107"/>
      <c r="NGT158" s="108"/>
      <c r="NGU158" s="110"/>
      <c r="NGV158" s="107"/>
      <c r="NHB158" s="108"/>
      <c r="NHC158" s="110"/>
      <c r="NHD158" s="107"/>
      <c r="NHJ158" s="108"/>
      <c r="NHK158" s="110"/>
      <c r="NHL158" s="107"/>
      <c r="NHR158" s="108"/>
      <c r="NHS158" s="110"/>
      <c r="NHT158" s="107"/>
      <c r="NHZ158" s="108"/>
      <c r="NIA158" s="110"/>
      <c r="NIB158" s="107"/>
      <c r="NIH158" s="108"/>
      <c r="NII158" s="110"/>
      <c r="NIJ158" s="107"/>
      <c r="NIP158" s="108"/>
      <c r="NIQ158" s="110"/>
      <c r="NIR158" s="107"/>
      <c r="NIX158" s="108"/>
      <c r="NIY158" s="110"/>
      <c r="NIZ158" s="107"/>
      <c r="NJF158" s="108"/>
      <c r="NJG158" s="110"/>
      <c r="NJH158" s="107"/>
      <c r="NJN158" s="108"/>
      <c r="NJO158" s="110"/>
      <c r="NJP158" s="107"/>
      <c r="NJV158" s="108"/>
      <c r="NJW158" s="110"/>
      <c r="NJX158" s="107"/>
      <c r="NKD158" s="108"/>
      <c r="NKE158" s="110"/>
      <c r="NKF158" s="107"/>
      <c r="NKL158" s="108"/>
      <c r="NKM158" s="110"/>
      <c r="NKN158" s="107"/>
      <c r="NKT158" s="108"/>
      <c r="NKU158" s="110"/>
      <c r="NKV158" s="107"/>
      <c r="NLB158" s="108"/>
      <c r="NLC158" s="110"/>
      <c r="NLD158" s="107"/>
      <c r="NLJ158" s="108"/>
      <c r="NLK158" s="110"/>
      <c r="NLL158" s="107"/>
      <c r="NLR158" s="108"/>
      <c r="NLS158" s="110"/>
      <c r="NLT158" s="107"/>
      <c r="NLZ158" s="108"/>
      <c r="NMA158" s="110"/>
      <c r="NMB158" s="107"/>
      <c r="NMH158" s="108"/>
      <c r="NMI158" s="110"/>
      <c r="NMJ158" s="107"/>
      <c r="NMP158" s="108"/>
      <c r="NMQ158" s="110"/>
      <c r="NMR158" s="107"/>
      <c r="NMX158" s="108"/>
      <c r="NMY158" s="110"/>
      <c r="NMZ158" s="107"/>
      <c r="NNF158" s="108"/>
      <c r="NNG158" s="110"/>
      <c r="NNH158" s="107"/>
      <c r="NNN158" s="108"/>
      <c r="NNO158" s="110"/>
      <c r="NNP158" s="107"/>
      <c r="NNV158" s="108"/>
      <c r="NNW158" s="110"/>
      <c r="NNX158" s="107"/>
      <c r="NOD158" s="108"/>
      <c r="NOE158" s="110"/>
      <c r="NOF158" s="107"/>
      <c r="NOL158" s="108"/>
      <c r="NOM158" s="110"/>
      <c r="NON158" s="107"/>
      <c r="NOT158" s="108"/>
      <c r="NOU158" s="110"/>
      <c r="NOV158" s="107"/>
      <c r="NPB158" s="108"/>
      <c r="NPC158" s="110"/>
      <c r="NPD158" s="107"/>
      <c r="NPJ158" s="108"/>
      <c r="NPK158" s="110"/>
      <c r="NPL158" s="107"/>
      <c r="NPR158" s="108"/>
      <c r="NPS158" s="110"/>
      <c r="NPT158" s="107"/>
      <c r="NPZ158" s="108"/>
      <c r="NQA158" s="110"/>
      <c r="NQB158" s="107"/>
      <c r="NQH158" s="108"/>
      <c r="NQI158" s="110"/>
      <c r="NQJ158" s="107"/>
      <c r="NQP158" s="108"/>
      <c r="NQQ158" s="110"/>
      <c r="NQR158" s="107"/>
      <c r="NQX158" s="108"/>
      <c r="NQY158" s="110"/>
      <c r="NQZ158" s="107"/>
      <c r="NRF158" s="108"/>
      <c r="NRG158" s="110"/>
      <c r="NRH158" s="107"/>
      <c r="NRN158" s="108"/>
      <c r="NRO158" s="110"/>
      <c r="NRP158" s="107"/>
      <c r="NRV158" s="108"/>
      <c r="NRW158" s="110"/>
      <c r="NRX158" s="107"/>
      <c r="NSD158" s="108"/>
      <c r="NSE158" s="110"/>
      <c r="NSF158" s="107"/>
      <c r="NSL158" s="108"/>
      <c r="NSM158" s="110"/>
      <c r="NSN158" s="107"/>
      <c r="NST158" s="108"/>
      <c r="NSU158" s="110"/>
      <c r="NSV158" s="107"/>
      <c r="NTB158" s="108"/>
      <c r="NTC158" s="110"/>
      <c r="NTD158" s="107"/>
      <c r="NTJ158" s="108"/>
      <c r="NTK158" s="110"/>
      <c r="NTL158" s="107"/>
      <c r="NTR158" s="108"/>
      <c r="NTS158" s="110"/>
      <c r="NTT158" s="107"/>
      <c r="NTZ158" s="108"/>
      <c r="NUA158" s="110"/>
      <c r="NUB158" s="107"/>
      <c r="NUH158" s="108"/>
      <c r="NUI158" s="110"/>
      <c r="NUJ158" s="107"/>
      <c r="NUP158" s="108"/>
      <c r="NUQ158" s="110"/>
      <c r="NUR158" s="107"/>
      <c r="NUX158" s="108"/>
      <c r="NUY158" s="110"/>
      <c r="NUZ158" s="107"/>
      <c r="NVF158" s="108"/>
      <c r="NVG158" s="110"/>
      <c r="NVH158" s="107"/>
      <c r="NVN158" s="108"/>
      <c r="NVO158" s="110"/>
      <c r="NVP158" s="107"/>
      <c r="NVV158" s="108"/>
      <c r="NVW158" s="110"/>
      <c r="NVX158" s="107"/>
      <c r="NWD158" s="108"/>
      <c r="NWE158" s="110"/>
      <c r="NWF158" s="107"/>
      <c r="NWL158" s="108"/>
      <c r="NWM158" s="110"/>
      <c r="NWN158" s="107"/>
      <c r="NWT158" s="108"/>
      <c r="NWU158" s="110"/>
      <c r="NWV158" s="107"/>
      <c r="NXB158" s="108"/>
      <c r="NXC158" s="110"/>
      <c r="NXD158" s="107"/>
      <c r="NXJ158" s="108"/>
      <c r="NXK158" s="110"/>
      <c r="NXL158" s="107"/>
      <c r="NXR158" s="108"/>
      <c r="NXS158" s="110"/>
      <c r="NXT158" s="107"/>
      <c r="NXZ158" s="108"/>
      <c r="NYA158" s="110"/>
      <c r="NYB158" s="107"/>
      <c r="NYH158" s="108"/>
      <c r="NYI158" s="110"/>
      <c r="NYJ158" s="107"/>
      <c r="NYP158" s="108"/>
      <c r="NYQ158" s="110"/>
      <c r="NYR158" s="107"/>
      <c r="NYX158" s="108"/>
      <c r="NYY158" s="110"/>
      <c r="NYZ158" s="107"/>
      <c r="NZF158" s="108"/>
      <c r="NZG158" s="110"/>
      <c r="NZH158" s="107"/>
      <c r="NZN158" s="108"/>
      <c r="NZO158" s="110"/>
      <c r="NZP158" s="107"/>
      <c r="NZV158" s="108"/>
      <c r="NZW158" s="110"/>
      <c r="NZX158" s="107"/>
      <c r="OAD158" s="108"/>
      <c r="OAE158" s="110"/>
      <c r="OAF158" s="107"/>
      <c r="OAL158" s="108"/>
      <c r="OAM158" s="110"/>
      <c r="OAN158" s="107"/>
      <c r="OAT158" s="108"/>
      <c r="OAU158" s="110"/>
      <c r="OAV158" s="107"/>
      <c r="OBB158" s="108"/>
      <c r="OBC158" s="110"/>
      <c r="OBD158" s="107"/>
      <c r="OBJ158" s="108"/>
      <c r="OBK158" s="110"/>
      <c r="OBL158" s="107"/>
      <c r="OBR158" s="108"/>
      <c r="OBS158" s="110"/>
      <c r="OBT158" s="107"/>
      <c r="OBZ158" s="108"/>
      <c r="OCA158" s="110"/>
      <c r="OCB158" s="107"/>
      <c r="OCH158" s="108"/>
      <c r="OCI158" s="110"/>
      <c r="OCJ158" s="107"/>
      <c r="OCP158" s="108"/>
      <c r="OCQ158" s="110"/>
      <c r="OCR158" s="107"/>
      <c r="OCX158" s="108"/>
      <c r="OCY158" s="110"/>
      <c r="OCZ158" s="107"/>
      <c r="ODF158" s="108"/>
      <c r="ODG158" s="110"/>
      <c r="ODH158" s="107"/>
      <c r="ODN158" s="108"/>
      <c r="ODO158" s="110"/>
      <c r="ODP158" s="107"/>
      <c r="ODV158" s="108"/>
      <c r="ODW158" s="110"/>
      <c r="ODX158" s="107"/>
      <c r="OED158" s="108"/>
      <c r="OEE158" s="110"/>
      <c r="OEF158" s="107"/>
      <c r="OEL158" s="108"/>
      <c r="OEM158" s="110"/>
      <c r="OEN158" s="107"/>
      <c r="OET158" s="108"/>
      <c r="OEU158" s="110"/>
      <c r="OEV158" s="107"/>
      <c r="OFB158" s="108"/>
      <c r="OFC158" s="110"/>
      <c r="OFD158" s="107"/>
      <c r="OFJ158" s="108"/>
      <c r="OFK158" s="110"/>
      <c r="OFL158" s="107"/>
      <c r="OFR158" s="108"/>
      <c r="OFS158" s="110"/>
      <c r="OFT158" s="107"/>
      <c r="OFZ158" s="108"/>
      <c r="OGA158" s="110"/>
      <c r="OGB158" s="107"/>
      <c r="OGH158" s="108"/>
      <c r="OGI158" s="110"/>
      <c r="OGJ158" s="107"/>
      <c r="OGP158" s="108"/>
      <c r="OGQ158" s="110"/>
      <c r="OGR158" s="107"/>
      <c r="OGX158" s="108"/>
      <c r="OGY158" s="110"/>
      <c r="OGZ158" s="107"/>
      <c r="OHF158" s="108"/>
      <c r="OHG158" s="110"/>
      <c r="OHH158" s="107"/>
      <c r="OHN158" s="108"/>
      <c r="OHO158" s="110"/>
      <c r="OHP158" s="107"/>
      <c r="OHV158" s="108"/>
      <c r="OHW158" s="110"/>
      <c r="OHX158" s="107"/>
      <c r="OID158" s="108"/>
      <c r="OIE158" s="110"/>
      <c r="OIF158" s="107"/>
      <c r="OIL158" s="108"/>
      <c r="OIM158" s="110"/>
      <c r="OIN158" s="107"/>
      <c r="OIT158" s="108"/>
      <c r="OIU158" s="110"/>
      <c r="OIV158" s="107"/>
      <c r="OJB158" s="108"/>
      <c r="OJC158" s="110"/>
      <c r="OJD158" s="107"/>
      <c r="OJJ158" s="108"/>
      <c r="OJK158" s="110"/>
      <c r="OJL158" s="107"/>
      <c r="OJR158" s="108"/>
      <c r="OJS158" s="110"/>
      <c r="OJT158" s="107"/>
      <c r="OJZ158" s="108"/>
      <c r="OKA158" s="110"/>
      <c r="OKB158" s="107"/>
      <c r="OKH158" s="108"/>
      <c r="OKI158" s="110"/>
      <c r="OKJ158" s="107"/>
      <c r="OKP158" s="108"/>
      <c r="OKQ158" s="110"/>
      <c r="OKR158" s="107"/>
      <c r="OKX158" s="108"/>
      <c r="OKY158" s="110"/>
      <c r="OKZ158" s="107"/>
      <c r="OLF158" s="108"/>
      <c r="OLG158" s="110"/>
      <c r="OLH158" s="107"/>
      <c r="OLN158" s="108"/>
      <c r="OLO158" s="110"/>
      <c r="OLP158" s="107"/>
      <c r="OLV158" s="108"/>
      <c r="OLW158" s="110"/>
      <c r="OLX158" s="107"/>
      <c r="OMD158" s="108"/>
      <c r="OME158" s="110"/>
      <c r="OMF158" s="107"/>
      <c r="OML158" s="108"/>
      <c r="OMM158" s="110"/>
      <c r="OMN158" s="107"/>
      <c r="OMT158" s="108"/>
      <c r="OMU158" s="110"/>
      <c r="OMV158" s="107"/>
      <c r="ONB158" s="108"/>
      <c r="ONC158" s="110"/>
      <c r="OND158" s="107"/>
      <c r="ONJ158" s="108"/>
      <c r="ONK158" s="110"/>
      <c r="ONL158" s="107"/>
      <c r="ONR158" s="108"/>
      <c r="ONS158" s="110"/>
      <c r="ONT158" s="107"/>
      <c r="ONZ158" s="108"/>
      <c r="OOA158" s="110"/>
      <c r="OOB158" s="107"/>
      <c r="OOH158" s="108"/>
      <c r="OOI158" s="110"/>
      <c r="OOJ158" s="107"/>
      <c r="OOP158" s="108"/>
      <c r="OOQ158" s="110"/>
      <c r="OOR158" s="107"/>
      <c r="OOX158" s="108"/>
      <c r="OOY158" s="110"/>
      <c r="OOZ158" s="107"/>
      <c r="OPF158" s="108"/>
      <c r="OPG158" s="110"/>
      <c r="OPH158" s="107"/>
      <c r="OPN158" s="108"/>
      <c r="OPO158" s="110"/>
      <c r="OPP158" s="107"/>
      <c r="OPV158" s="108"/>
      <c r="OPW158" s="110"/>
      <c r="OPX158" s="107"/>
      <c r="OQD158" s="108"/>
      <c r="OQE158" s="110"/>
      <c r="OQF158" s="107"/>
      <c r="OQL158" s="108"/>
      <c r="OQM158" s="110"/>
      <c r="OQN158" s="107"/>
      <c r="OQT158" s="108"/>
      <c r="OQU158" s="110"/>
      <c r="OQV158" s="107"/>
      <c r="ORB158" s="108"/>
      <c r="ORC158" s="110"/>
      <c r="ORD158" s="107"/>
      <c r="ORJ158" s="108"/>
      <c r="ORK158" s="110"/>
      <c r="ORL158" s="107"/>
      <c r="ORR158" s="108"/>
      <c r="ORS158" s="110"/>
      <c r="ORT158" s="107"/>
      <c r="ORZ158" s="108"/>
      <c r="OSA158" s="110"/>
      <c r="OSB158" s="107"/>
      <c r="OSH158" s="108"/>
      <c r="OSI158" s="110"/>
      <c r="OSJ158" s="107"/>
      <c r="OSP158" s="108"/>
      <c r="OSQ158" s="110"/>
      <c r="OSR158" s="107"/>
      <c r="OSX158" s="108"/>
      <c r="OSY158" s="110"/>
      <c r="OSZ158" s="107"/>
      <c r="OTF158" s="108"/>
      <c r="OTG158" s="110"/>
      <c r="OTH158" s="107"/>
      <c r="OTN158" s="108"/>
      <c r="OTO158" s="110"/>
      <c r="OTP158" s="107"/>
      <c r="OTV158" s="108"/>
      <c r="OTW158" s="110"/>
      <c r="OTX158" s="107"/>
      <c r="OUD158" s="108"/>
      <c r="OUE158" s="110"/>
      <c r="OUF158" s="107"/>
      <c r="OUL158" s="108"/>
      <c r="OUM158" s="110"/>
      <c r="OUN158" s="107"/>
      <c r="OUT158" s="108"/>
      <c r="OUU158" s="110"/>
      <c r="OUV158" s="107"/>
      <c r="OVB158" s="108"/>
      <c r="OVC158" s="110"/>
      <c r="OVD158" s="107"/>
      <c r="OVJ158" s="108"/>
      <c r="OVK158" s="110"/>
      <c r="OVL158" s="107"/>
      <c r="OVR158" s="108"/>
      <c r="OVS158" s="110"/>
      <c r="OVT158" s="107"/>
      <c r="OVZ158" s="108"/>
      <c r="OWA158" s="110"/>
      <c r="OWB158" s="107"/>
      <c r="OWH158" s="108"/>
      <c r="OWI158" s="110"/>
      <c r="OWJ158" s="107"/>
      <c r="OWP158" s="108"/>
      <c r="OWQ158" s="110"/>
      <c r="OWR158" s="107"/>
      <c r="OWX158" s="108"/>
      <c r="OWY158" s="110"/>
      <c r="OWZ158" s="107"/>
      <c r="OXF158" s="108"/>
      <c r="OXG158" s="110"/>
      <c r="OXH158" s="107"/>
      <c r="OXN158" s="108"/>
      <c r="OXO158" s="110"/>
      <c r="OXP158" s="107"/>
      <c r="OXV158" s="108"/>
      <c r="OXW158" s="110"/>
      <c r="OXX158" s="107"/>
      <c r="OYD158" s="108"/>
      <c r="OYE158" s="110"/>
      <c r="OYF158" s="107"/>
      <c r="OYL158" s="108"/>
      <c r="OYM158" s="110"/>
      <c r="OYN158" s="107"/>
      <c r="OYT158" s="108"/>
      <c r="OYU158" s="110"/>
      <c r="OYV158" s="107"/>
      <c r="OZB158" s="108"/>
      <c r="OZC158" s="110"/>
      <c r="OZD158" s="107"/>
      <c r="OZJ158" s="108"/>
      <c r="OZK158" s="110"/>
      <c r="OZL158" s="107"/>
      <c r="OZR158" s="108"/>
      <c r="OZS158" s="110"/>
      <c r="OZT158" s="107"/>
      <c r="OZZ158" s="108"/>
      <c r="PAA158" s="110"/>
      <c r="PAB158" s="107"/>
      <c r="PAH158" s="108"/>
      <c r="PAI158" s="110"/>
      <c r="PAJ158" s="107"/>
      <c r="PAP158" s="108"/>
      <c r="PAQ158" s="110"/>
      <c r="PAR158" s="107"/>
      <c r="PAX158" s="108"/>
      <c r="PAY158" s="110"/>
      <c r="PAZ158" s="107"/>
      <c r="PBF158" s="108"/>
      <c r="PBG158" s="110"/>
      <c r="PBH158" s="107"/>
      <c r="PBN158" s="108"/>
      <c r="PBO158" s="110"/>
      <c r="PBP158" s="107"/>
      <c r="PBV158" s="108"/>
      <c r="PBW158" s="110"/>
      <c r="PBX158" s="107"/>
      <c r="PCD158" s="108"/>
      <c r="PCE158" s="110"/>
      <c r="PCF158" s="107"/>
      <c r="PCL158" s="108"/>
      <c r="PCM158" s="110"/>
      <c r="PCN158" s="107"/>
      <c r="PCT158" s="108"/>
      <c r="PCU158" s="110"/>
      <c r="PCV158" s="107"/>
      <c r="PDB158" s="108"/>
      <c r="PDC158" s="110"/>
      <c r="PDD158" s="107"/>
      <c r="PDJ158" s="108"/>
      <c r="PDK158" s="110"/>
      <c r="PDL158" s="107"/>
      <c r="PDR158" s="108"/>
      <c r="PDS158" s="110"/>
      <c r="PDT158" s="107"/>
      <c r="PDZ158" s="108"/>
      <c r="PEA158" s="110"/>
      <c r="PEB158" s="107"/>
      <c r="PEH158" s="108"/>
      <c r="PEI158" s="110"/>
      <c r="PEJ158" s="107"/>
      <c r="PEP158" s="108"/>
      <c r="PEQ158" s="110"/>
      <c r="PER158" s="107"/>
      <c r="PEX158" s="108"/>
      <c r="PEY158" s="110"/>
      <c r="PEZ158" s="107"/>
      <c r="PFF158" s="108"/>
      <c r="PFG158" s="110"/>
      <c r="PFH158" s="107"/>
      <c r="PFN158" s="108"/>
      <c r="PFO158" s="110"/>
      <c r="PFP158" s="107"/>
      <c r="PFV158" s="108"/>
      <c r="PFW158" s="110"/>
      <c r="PFX158" s="107"/>
      <c r="PGD158" s="108"/>
      <c r="PGE158" s="110"/>
      <c r="PGF158" s="107"/>
      <c r="PGL158" s="108"/>
      <c r="PGM158" s="110"/>
      <c r="PGN158" s="107"/>
      <c r="PGT158" s="108"/>
      <c r="PGU158" s="110"/>
      <c r="PGV158" s="107"/>
      <c r="PHB158" s="108"/>
      <c r="PHC158" s="110"/>
      <c r="PHD158" s="107"/>
      <c r="PHJ158" s="108"/>
      <c r="PHK158" s="110"/>
      <c r="PHL158" s="107"/>
      <c r="PHR158" s="108"/>
      <c r="PHS158" s="110"/>
      <c r="PHT158" s="107"/>
      <c r="PHZ158" s="108"/>
      <c r="PIA158" s="110"/>
      <c r="PIB158" s="107"/>
      <c r="PIH158" s="108"/>
      <c r="PII158" s="110"/>
      <c r="PIJ158" s="107"/>
      <c r="PIP158" s="108"/>
      <c r="PIQ158" s="110"/>
      <c r="PIR158" s="107"/>
      <c r="PIX158" s="108"/>
      <c r="PIY158" s="110"/>
      <c r="PIZ158" s="107"/>
      <c r="PJF158" s="108"/>
      <c r="PJG158" s="110"/>
      <c r="PJH158" s="107"/>
      <c r="PJN158" s="108"/>
      <c r="PJO158" s="110"/>
      <c r="PJP158" s="107"/>
      <c r="PJV158" s="108"/>
      <c r="PJW158" s="110"/>
      <c r="PJX158" s="107"/>
      <c r="PKD158" s="108"/>
      <c r="PKE158" s="110"/>
      <c r="PKF158" s="107"/>
      <c r="PKL158" s="108"/>
      <c r="PKM158" s="110"/>
      <c r="PKN158" s="107"/>
      <c r="PKT158" s="108"/>
      <c r="PKU158" s="110"/>
      <c r="PKV158" s="107"/>
      <c r="PLB158" s="108"/>
      <c r="PLC158" s="110"/>
      <c r="PLD158" s="107"/>
      <c r="PLJ158" s="108"/>
      <c r="PLK158" s="110"/>
      <c r="PLL158" s="107"/>
      <c r="PLR158" s="108"/>
      <c r="PLS158" s="110"/>
      <c r="PLT158" s="107"/>
      <c r="PLZ158" s="108"/>
      <c r="PMA158" s="110"/>
      <c r="PMB158" s="107"/>
      <c r="PMH158" s="108"/>
      <c r="PMI158" s="110"/>
      <c r="PMJ158" s="107"/>
      <c r="PMP158" s="108"/>
      <c r="PMQ158" s="110"/>
      <c r="PMR158" s="107"/>
      <c r="PMX158" s="108"/>
      <c r="PMY158" s="110"/>
      <c r="PMZ158" s="107"/>
      <c r="PNF158" s="108"/>
      <c r="PNG158" s="110"/>
      <c r="PNH158" s="107"/>
      <c r="PNN158" s="108"/>
      <c r="PNO158" s="110"/>
      <c r="PNP158" s="107"/>
      <c r="PNV158" s="108"/>
      <c r="PNW158" s="110"/>
      <c r="PNX158" s="107"/>
      <c r="POD158" s="108"/>
      <c r="POE158" s="110"/>
      <c r="POF158" s="107"/>
      <c r="POL158" s="108"/>
      <c r="POM158" s="110"/>
      <c r="PON158" s="107"/>
      <c r="POT158" s="108"/>
      <c r="POU158" s="110"/>
      <c r="POV158" s="107"/>
      <c r="PPB158" s="108"/>
      <c r="PPC158" s="110"/>
      <c r="PPD158" s="107"/>
      <c r="PPJ158" s="108"/>
      <c r="PPK158" s="110"/>
      <c r="PPL158" s="107"/>
      <c r="PPR158" s="108"/>
      <c r="PPS158" s="110"/>
      <c r="PPT158" s="107"/>
      <c r="PPZ158" s="108"/>
      <c r="PQA158" s="110"/>
      <c r="PQB158" s="107"/>
      <c r="PQH158" s="108"/>
      <c r="PQI158" s="110"/>
      <c r="PQJ158" s="107"/>
      <c r="PQP158" s="108"/>
      <c r="PQQ158" s="110"/>
      <c r="PQR158" s="107"/>
      <c r="PQX158" s="108"/>
      <c r="PQY158" s="110"/>
      <c r="PQZ158" s="107"/>
      <c r="PRF158" s="108"/>
      <c r="PRG158" s="110"/>
      <c r="PRH158" s="107"/>
      <c r="PRN158" s="108"/>
      <c r="PRO158" s="110"/>
      <c r="PRP158" s="107"/>
      <c r="PRV158" s="108"/>
      <c r="PRW158" s="110"/>
      <c r="PRX158" s="107"/>
      <c r="PSD158" s="108"/>
      <c r="PSE158" s="110"/>
      <c r="PSF158" s="107"/>
      <c r="PSL158" s="108"/>
      <c r="PSM158" s="110"/>
      <c r="PSN158" s="107"/>
      <c r="PST158" s="108"/>
      <c r="PSU158" s="110"/>
      <c r="PSV158" s="107"/>
      <c r="PTB158" s="108"/>
      <c r="PTC158" s="110"/>
      <c r="PTD158" s="107"/>
      <c r="PTJ158" s="108"/>
      <c r="PTK158" s="110"/>
      <c r="PTL158" s="107"/>
      <c r="PTR158" s="108"/>
      <c r="PTS158" s="110"/>
      <c r="PTT158" s="107"/>
      <c r="PTZ158" s="108"/>
      <c r="PUA158" s="110"/>
      <c r="PUB158" s="107"/>
      <c r="PUH158" s="108"/>
      <c r="PUI158" s="110"/>
      <c r="PUJ158" s="107"/>
      <c r="PUP158" s="108"/>
      <c r="PUQ158" s="110"/>
      <c r="PUR158" s="107"/>
      <c r="PUX158" s="108"/>
      <c r="PUY158" s="110"/>
      <c r="PUZ158" s="107"/>
      <c r="PVF158" s="108"/>
      <c r="PVG158" s="110"/>
      <c r="PVH158" s="107"/>
      <c r="PVN158" s="108"/>
      <c r="PVO158" s="110"/>
      <c r="PVP158" s="107"/>
      <c r="PVV158" s="108"/>
      <c r="PVW158" s="110"/>
      <c r="PVX158" s="107"/>
      <c r="PWD158" s="108"/>
      <c r="PWE158" s="110"/>
      <c r="PWF158" s="107"/>
      <c r="PWL158" s="108"/>
      <c r="PWM158" s="110"/>
      <c r="PWN158" s="107"/>
      <c r="PWT158" s="108"/>
      <c r="PWU158" s="110"/>
      <c r="PWV158" s="107"/>
      <c r="PXB158" s="108"/>
      <c r="PXC158" s="110"/>
      <c r="PXD158" s="107"/>
      <c r="PXJ158" s="108"/>
      <c r="PXK158" s="110"/>
      <c r="PXL158" s="107"/>
      <c r="PXR158" s="108"/>
      <c r="PXS158" s="110"/>
      <c r="PXT158" s="107"/>
      <c r="PXZ158" s="108"/>
      <c r="PYA158" s="110"/>
      <c r="PYB158" s="107"/>
      <c r="PYH158" s="108"/>
      <c r="PYI158" s="110"/>
      <c r="PYJ158" s="107"/>
      <c r="PYP158" s="108"/>
      <c r="PYQ158" s="110"/>
      <c r="PYR158" s="107"/>
      <c r="PYX158" s="108"/>
      <c r="PYY158" s="110"/>
      <c r="PYZ158" s="107"/>
      <c r="PZF158" s="108"/>
      <c r="PZG158" s="110"/>
      <c r="PZH158" s="107"/>
      <c r="PZN158" s="108"/>
      <c r="PZO158" s="110"/>
      <c r="PZP158" s="107"/>
      <c r="PZV158" s="108"/>
      <c r="PZW158" s="110"/>
      <c r="PZX158" s="107"/>
      <c r="QAD158" s="108"/>
      <c r="QAE158" s="110"/>
      <c r="QAF158" s="107"/>
      <c r="QAL158" s="108"/>
      <c r="QAM158" s="110"/>
      <c r="QAN158" s="107"/>
      <c r="QAT158" s="108"/>
      <c r="QAU158" s="110"/>
      <c r="QAV158" s="107"/>
      <c r="QBB158" s="108"/>
      <c r="QBC158" s="110"/>
      <c r="QBD158" s="107"/>
      <c r="QBJ158" s="108"/>
      <c r="QBK158" s="110"/>
      <c r="QBL158" s="107"/>
      <c r="QBR158" s="108"/>
      <c r="QBS158" s="110"/>
      <c r="QBT158" s="107"/>
      <c r="QBZ158" s="108"/>
      <c r="QCA158" s="110"/>
      <c r="QCB158" s="107"/>
      <c r="QCH158" s="108"/>
      <c r="QCI158" s="110"/>
      <c r="QCJ158" s="107"/>
      <c r="QCP158" s="108"/>
      <c r="QCQ158" s="110"/>
      <c r="QCR158" s="107"/>
      <c r="QCX158" s="108"/>
      <c r="QCY158" s="110"/>
      <c r="QCZ158" s="107"/>
      <c r="QDF158" s="108"/>
      <c r="QDG158" s="110"/>
      <c r="QDH158" s="107"/>
      <c r="QDN158" s="108"/>
      <c r="QDO158" s="110"/>
      <c r="QDP158" s="107"/>
      <c r="QDV158" s="108"/>
      <c r="QDW158" s="110"/>
      <c r="QDX158" s="107"/>
      <c r="QED158" s="108"/>
      <c r="QEE158" s="110"/>
      <c r="QEF158" s="107"/>
      <c r="QEL158" s="108"/>
      <c r="QEM158" s="110"/>
      <c r="QEN158" s="107"/>
      <c r="QET158" s="108"/>
      <c r="QEU158" s="110"/>
      <c r="QEV158" s="107"/>
      <c r="QFB158" s="108"/>
      <c r="QFC158" s="110"/>
      <c r="QFD158" s="107"/>
      <c r="QFJ158" s="108"/>
      <c r="QFK158" s="110"/>
      <c r="QFL158" s="107"/>
      <c r="QFR158" s="108"/>
      <c r="QFS158" s="110"/>
      <c r="QFT158" s="107"/>
      <c r="QFZ158" s="108"/>
      <c r="QGA158" s="110"/>
      <c r="QGB158" s="107"/>
      <c r="QGH158" s="108"/>
      <c r="QGI158" s="110"/>
      <c r="QGJ158" s="107"/>
      <c r="QGP158" s="108"/>
      <c r="QGQ158" s="110"/>
      <c r="QGR158" s="107"/>
      <c r="QGX158" s="108"/>
      <c r="QGY158" s="110"/>
      <c r="QGZ158" s="107"/>
      <c r="QHF158" s="108"/>
      <c r="QHG158" s="110"/>
      <c r="QHH158" s="107"/>
      <c r="QHN158" s="108"/>
      <c r="QHO158" s="110"/>
      <c r="QHP158" s="107"/>
      <c r="QHV158" s="108"/>
      <c r="QHW158" s="110"/>
      <c r="QHX158" s="107"/>
      <c r="QID158" s="108"/>
      <c r="QIE158" s="110"/>
      <c r="QIF158" s="107"/>
      <c r="QIL158" s="108"/>
      <c r="QIM158" s="110"/>
      <c r="QIN158" s="107"/>
      <c r="QIT158" s="108"/>
      <c r="QIU158" s="110"/>
      <c r="QIV158" s="107"/>
      <c r="QJB158" s="108"/>
      <c r="QJC158" s="110"/>
      <c r="QJD158" s="107"/>
      <c r="QJJ158" s="108"/>
      <c r="QJK158" s="110"/>
      <c r="QJL158" s="107"/>
      <c r="QJR158" s="108"/>
      <c r="QJS158" s="110"/>
      <c r="QJT158" s="107"/>
      <c r="QJZ158" s="108"/>
      <c r="QKA158" s="110"/>
      <c r="QKB158" s="107"/>
      <c r="QKH158" s="108"/>
      <c r="QKI158" s="110"/>
      <c r="QKJ158" s="107"/>
      <c r="QKP158" s="108"/>
      <c r="QKQ158" s="110"/>
      <c r="QKR158" s="107"/>
      <c r="QKX158" s="108"/>
      <c r="QKY158" s="110"/>
      <c r="QKZ158" s="107"/>
      <c r="QLF158" s="108"/>
      <c r="QLG158" s="110"/>
      <c r="QLH158" s="107"/>
      <c r="QLN158" s="108"/>
      <c r="QLO158" s="110"/>
      <c r="QLP158" s="107"/>
      <c r="QLV158" s="108"/>
      <c r="QLW158" s="110"/>
      <c r="QLX158" s="107"/>
      <c r="QMD158" s="108"/>
      <c r="QME158" s="110"/>
      <c r="QMF158" s="107"/>
      <c r="QML158" s="108"/>
      <c r="QMM158" s="110"/>
      <c r="QMN158" s="107"/>
      <c r="QMT158" s="108"/>
      <c r="QMU158" s="110"/>
      <c r="QMV158" s="107"/>
      <c r="QNB158" s="108"/>
      <c r="QNC158" s="110"/>
      <c r="QND158" s="107"/>
      <c r="QNJ158" s="108"/>
      <c r="QNK158" s="110"/>
      <c r="QNL158" s="107"/>
      <c r="QNR158" s="108"/>
      <c r="QNS158" s="110"/>
      <c r="QNT158" s="107"/>
      <c r="QNZ158" s="108"/>
      <c r="QOA158" s="110"/>
      <c r="QOB158" s="107"/>
      <c r="QOH158" s="108"/>
      <c r="QOI158" s="110"/>
      <c r="QOJ158" s="107"/>
      <c r="QOP158" s="108"/>
      <c r="QOQ158" s="110"/>
      <c r="QOR158" s="107"/>
      <c r="QOX158" s="108"/>
      <c r="QOY158" s="110"/>
      <c r="QOZ158" s="107"/>
      <c r="QPF158" s="108"/>
      <c r="QPG158" s="110"/>
      <c r="QPH158" s="107"/>
      <c r="QPN158" s="108"/>
      <c r="QPO158" s="110"/>
      <c r="QPP158" s="107"/>
      <c r="QPV158" s="108"/>
      <c r="QPW158" s="110"/>
      <c r="QPX158" s="107"/>
      <c r="QQD158" s="108"/>
      <c r="QQE158" s="110"/>
      <c r="QQF158" s="107"/>
      <c r="QQL158" s="108"/>
      <c r="QQM158" s="110"/>
      <c r="QQN158" s="107"/>
      <c r="QQT158" s="108"/>
      <c r="QQU158" s="110"/>
      <c r="QQV158" s="107"/>
      <c r="QRB158" s="108"/>
      <c r="QRC158" s="110"/>
      <c r="QRD158" s="107"/>
      <c r="QRJ158" s="108"/>
      <c r="QRK158" s="110"/>
      <c r="QRL158" s="107"/>
      <c r="QRR158" s="108"/>
      <c r="QRS158" s="110"/>
      <c r="QRT158" s="107"/>
      <c r="QRZ158" s="108"/>
      <c r="QSA158" s="110"/>
      <c r="QSB158" s="107"/>
      <c r="QSH158" s="108"/>
      <c r="QSI158" s="110"/>
      <c r="QSJ158" s="107"/>
      <c r="QSP158" s="108"/>
      <c r="QSQ158" s="110"/>
      <c r="QSR158" s="107"/>
      <c r="QSX158" s="108"/>
      <c r="QSY158" s="110"/>
      <c r="QSZ158" s="107"/>
      <c r="QTF158" s="108"/>
      <c r="QTG158" s="110"/>
      <c r="QTH158" s="107"/>
      <c r="QTN158" s="108"/>
      <c r="QTO158" s="110"/>
      <c r="QTP158" s="107"/>
      <c r="QTV158" s="108"/>
      <c r="QTW158" s="110"/>
      <c r="QTX158" s="107"/>
      <c r="QUD158" s="108"/>
      <c r="QUE158" s="110"/>
      <c r="QUF158" s="107"/>
      <c r="QUL158" s="108"/>
      <c r="QUM158" s="110"/>
      <c r="QUN158" s="107"/>
      <c r="QUT158" s="108"/>
      <c r="QUU158" s="110"/>
      <c r="QUV158" s="107"/>
      <c r="QVB158" s="108"/>
      <c r="QVC158" s="110"/>
      <c r="QVD158" s="107"/>
      <c r="QVJ158" s="108"/>
      <c r="QVK158" s="110"/>
      <c r="QVL158" s="107"/>
      <c r="QVR158" s="108"/>
      <c r="QVS158" s="110"/>
      <c r="QVT158" s="107"/>
      <c r="QVZ158" s="108"/>
      <c r="QWA158" s="110"/>
      <c r="QWB158" s="107"/>
      <c r="QWH158" s="108"/>
      <c r="QWI158" s="110"/>
      <c r="QWJ158" s="107"/>
      <c r="QWP158" s="108"/>
      <c r="QWQ158" s="110"/>
      <c r="QWR158" s="107"/>
      <c r="QWX158" s="108"/>
      <c r="QWY158" s="110"/>
      <c r="QWZ158" s="107"/>
      <c r="QXF158" s="108"/>
      <c r="QXG158" s="110"/>
      <c r="QXH158" s="107"/>
      <c r="QXN158" s="108"/>
      <c r="QXO158" s="110"/>
      <c r="QXP158" s="107"/>
      <c r="QXV158" s="108"/>
      <c r="QXW158" s="110"/>
      <c r="QXX158" s="107"/>
      <c r="QYD158" s="108"/>
      <c r="QYE158" s="110"/>
      <c r="QYF158" s="107"/>
      <c r="QYL158" s="108"/>
      <c r="QYM158" s="110"/>
      <c r="QYN158" s="107"/>
      <c r="QYT158" s="108"/>
      <c r="QYU158" s="110"/>
      <c r="QYV158" s="107"/>
      <c r="QZB158" s="108"/>
      <c r="QZC158" s="110"/>
      <c r="QZD158" s="107"/>
      <c r="QZJ158" s="108"/>
      <c r="QZK158" s="110"/>
      <c r="QZL158" s="107"/>
      <c r="QZR158" s="108"/>
      <c r="QZS158" s="110"/>
      <c r="QZT158" s="107"/>
      <c r="QZZ158" s="108"/>
      <c r="RAA158" s="110"/>
      <c r="RAB158" s="107"/>
      <c r="RAH158" s="108"/>
      <c r="RAI158" s="110"/>
      <c r="RAJ158" s="107"/>
      <c r="RAP158" s="108"/>
      <c r="RAQ158" s="110"/>
      <c r="RAR158" s="107"/>
      <c r="RAX158" s="108"/>
      <c r="RAY158" s="110"/>
      <c r="RAZ158" s="107"/>
      <c r="RBF158" s="108"/>
      <c r="RBG158" s="110"/>
      <c r="RBH158" s="107"/>
      <c r="RBN158" s="108"/>
      <c r="RBO158" s="110"/>
      <c r="RBP158" s="107"/>
      <c r="RBV158" s="108"/>
      <c r="RBW158" s="110"/>
      <c r="RBX158" s="107"/>
      <c r="RCD158" s="108"/>
      <c r="RCE158" s="110"/>
      <c r="RCF158" s="107"/>
      <c r="RCL158" s="108"/>
      <c r="RCM158" s="110"/>
      <c r="RCN158" s="107"/>
      <c r="RCT158" s="108"/>
      <c r="RCU158" s="110"/>
      <c r="RCV158" s="107"/>
      <c r="RDB158" s="108"/>
      <c r="RDC158" s="110"/>
      <c r="RDD158" s="107"/>
      <c r="RDJ158" s="108"/>
      <c r="RDK158" s="110"/>
      <c r="RDL158" s="107"/>
      <c r="RDR158" s="108"/>
      <c r="RDS158" s="110"/>
      <c r="RDT158" s="107"/>
      <c r="RDZ158" s="108"/>
      <c r="REA158" s="110"/>
      <c r="REB158" s="107"/>
      <c r="REH158" s="108"/>
      <c r="REI158" s="110"/>
      <c r="REJ158" s="107"/>
      <c r="REP158" s="108"/>
      <c r="REQ158" s="110"/>
      <c r="RER158" s="107"/>
      <c r="REX158" s="108"/>
      <c r="REY158" s="110"/>
      <c r="REZ158" s="107"/>
      <c r="RFF158" s="108"/>
      <c r="RFG158" s="110"/>
      <c r="RFH158" s="107"/>
      <c r="RFN158" s="108"/>
      <c r="RFO158" s="110"/>
      <c r="RFP158" s="107"/>
      <c r="RFV158" s="108"/>
      <c r="RFW158" s="110"/>
      <c r="RFX158" s="107"/>
      <c r="RGD158" s="108"/>
      <c r="RGE158" s="110"/>
      <c r="RGF158" s="107"/>
      <c r="RGL158" s="108"/>
      <c r="RGM158" s="110"/>
      <c r="RGN158" s="107"/>
      <c r="RGT158" s="108"/>
      <c r="RGU158" s="110"/>
      <c r="RGV158" s="107"/>
      <c r="RHB158" s="108"/>
      <c r="RHC158" s="110"/>
      <c r="RHD158" s="107"/>
      <c r="RHJ158" s="108"/>
      <c r="RHK158" s="110"/>
      <c r="RHL158" s="107"/>
      <c r="RHR158" s="108"/>
      <c r="RHS158" s="110"/>
      <c r="RHT158" s="107"/>
      <c r="RHZ158" s="108"/>
      <c r="RIA158" s="110"/>
      <c r="RIB158" s="107"/>
      <c r="RIH158" s="108"/>
      <c r="RII158" s="110"/>
      <c r="RIJ158" s="107"/>
      <c r="RIP158" s="108"/>
      <c r="RIQ158" s="110"/>
      <c r="RIR158" s="107"/>
      <c r="RIX158" s="108"/>
      <c r="RIY158" s="110"/>
      <c r="RIZ158" s="107"/>
      <c r="RJF158" s="108"/>
      <c r="RJG158" s="110"/>
      <c r="RJH158" s="107"/>
      <c r="RJN158" s="108"/>
      <c r="RJO158" s="110"/>
      <c r="RJP158" s="107"/>
      <c r="RJV158" s="108"/>
      <c r="RJW158" s="110"/>
      <c r="RJX158" s="107"/>
      <c r="RKD158" s="108"/>
      <c r="RKE158" s="110"/>
      <c r="RKF158" s="107"/>
      <c r="RKL158" s="108"/>
      <c r="RKM158" s="110"/>
      <c r="RKN158" s="107"/>
      <c r="RKT158" s="108"/>
      <c r="RKU158" s="110"/>
      <c r="RKV158" s="107"/>
      <c r="RLB158" s="108"/>
      <c r="RLC158" s="110"/>
      <c r="RLD158" s="107"/>
      <c r="RLJ158" s="108"/>
      <c r="RLK158" s="110"/>
      <c r="RLL158" s="107"/>
      <c r="RLR158" s="108"/>
      <c r="RLS158" s="110"/>
      <c r="RLT158" s="107"/>
      <c r="RLZ158" s="108"/>
      <c r="RMA158" s="110"/>
      <c r="RMB158" s="107"/>
      <c r="RMH158" s="108"/>
      <c r="RMI158" s="110"/>
      <c r="RMJ158" s="107"/>
      <c r="RMP158" s="108"/>
      <c r="RMQ158" s="110"/>
      <c r="RMR158" s="107"/>
      <c r="RMX158" s="108"/>
      <c r="RMY158" s="110"/>
      <c r="RMZ158" s="107"/>
      <c r="RNF158" s="108"/>
      <c r="RNG158" s="110"/>
      <c r="RNH158" s="107"/>
      <c r="RNN158" s="108"/>
      <c r="RNO158" s="110"/>
      <c r="RNP158" s="107"/>
      <c r="RNV158" s="108"/>
      <c r="RNW158" s="110"/>
      <c r="RNX158" s="107"/>
      <c r="ROD158" s="108"/>
      <c r="ROE158" s="110"/>
      <c r="ROF158" s="107"/>
      <c r="ROL158" s="108"/>
      <c r="ROM158" s="110"/>
      <c r="RON158" s="107"/>
      <c r="ROT158" s="108"/>
      <c r="ROU158" s="110"/>
      <c r="ROV158" s="107"/>
      <c r="RPB158" s="108"/>
      <c r="RPC158" s="110"/>
      <c r="RPD158" s="107"/>
      <c r="RPJ158" s="108"/>
      <c r="RPK158" s="110"/>
      <c r="RPL158" s="107"/>
      <c r="RPR158" s="108"/>
      <c r="RPS158" s="110"/>
      <c r="RPT158" s="107"/>
      <c r="RPZ158" s="108"/>
      <c r="RQA158" s="110"/>
      <c r="RQB158" s="107"/>
      <c r="RQH158" s="108"/>
      <c r="RQI158" s="110"/>
      <c r="RQJ158" s="107"/>
      <c r="RQP158" s="108"/>
      <c r="RQQ158" s="110"/>
      <c r="RQR158" s="107"/>
      <c r="RQX158" s="108"/>
      <c r="RQY158" s="110"/>
      <c r="RQZ158" s="107"/>
      <c r="RRF158" s="108"/>
      <c r="RRG158" s="110"/>
      <c r="RRH158" s="107"/>
      <c r="RRN158" s="108"/>
      <c r="RRO158" s="110"/>
      <c r="RRP158" s="107"/>
      <c r="RRV158" s="108"/>
      <c r="RRW158" s="110"/>
      <c r="RRX158" s="107"/>
      <c r="RSD158" s="108"/>
      <c r="RSE158" s="110"/>
      <c r="RSF158" s="107"/>
      <c r="RSL158" s="108"/>
      <c r="RSM158" s="110"/>
      <c r="RSN158" s="107"/>
      <c r="RST158" s="108"/>
      <c r="RSU158" s="110"/>
      <c r="RSV158" s="107"/>
      <c r="RTB158" s="108"/>
      <c r="RTC158" s="110"/>
      <c r="RTD158" s="107"/>
      <c r="RTJ158" s="108"/>
      <c r="RTK158" s="110"/>
      <c r="RTL158" s="107"/>
      <c r="RTR158" s="108"/>
      <c r="RTS158" s="110"/>
      <c r="RTT158" s="107"/>
      <c r="RTZ158" s="108"/>
      <c r="RUA158" s="110"/>
      <c r="RUB158" s="107"/>
      <c r="RUH158" s="108"/>
      <c r="RUI158" s="110"/>
      <c r="RUJ158" s="107"/>
      <c r="RUP158" s="108"/>
      <c r="RUQ158" s="110"/>
      <c r="RUR158" s="107"/>
      <c r="RUX158" s="108"/>
      <c r="RUY158" s="110"/>
      <c r="RUZ158" s="107"/>
      <c r="RVF158" s="108"/>
      <c r="RVG158" s="110"/>
      <c r="RVH158" s="107"/>
      <c r="RVN158" s="108"/>
      <c r="RVO158" s="110"/>
      <c r="RVP158" s="107"/>
      <c r="RVV158" s="108"/>
      <c r="RVW158" s="110"/>
      <c r="RVX158" s="107"/>
      <c r="RWD158" s="108"/>
      <c r="RWE158" s="110"/>
      <c r="RWF158" s="107"/>
      <c r="RWL158" s="108"/>
      <c r="RWM158" s="110"/>
      <c r="RWN158" s="107"/>
      <c r="RWT158" s="108"/>
      <c r="RWU158" s="110"/>
      <c r="RWV158" s="107"/>
      <c r="RXB158" s="108"/>
      <c r="RXC158" s="110"/>
      <c r="RXD158" s="107"/>
      <c r="RXJ158" s="108"/>
      <c r="RXK158" s="110"/>
      <c r="RXL158" s="107"/>
      <c r="RXR158" s="108"/>
      <c r="RXS158" s="110"/>
      <c r="RXT158" s="107"/>
      <c r="RXZ158" s="108"/>
      <c r="RYA158" s="110"/>
      <c r="RYB158" s="107"/>
      <c r="RYH158" s="108"/>
      <c r="RYI158" s="110"/>
      <c r="RYJ158" s="107"/>
      <c r="RYP158" s="108"/>
      <c r="RYQ158" s="110"/>
      <c r="RYR158" s="107"/>
      <c r="RYX158" s="108"/>
      <c r="RYY158" s="110"/>
      <c r="RYZ158" s="107"/>
      <c r="RZF158" s="108"/>
      <c r="RZG158" s="110"/>
      <c r="RZH158" s="107"/>
      <c r="RZN158" s="108"/>
      <c r="RZO158" s="110"/>
      <c r="RZP158" s="107"/>
      <c r="RZV158" s="108"/>
      <c r="RZW158" s="110"/>
      <c r="RZX158" s="107"/>
      <c r="SAD158" s="108"/>
      <c r="SAE158" s="110"/>
      <c r="SAF158" s="107"/>
      <c r="SAL158" s="108"/>
      <c r="SAM158" s="110"/>
      <c r="SAN158" s="107"/>
      <c r="SAT158" s="108"/>
      <c r="SAU158" s="110"/>
      <c r="SAV158" s="107"/>
      <c r="SBB158" s="108"/>
      <c r="SBC158" s="110"/>
      <c r="SBD158" s="107"/>
      <c r="SBJ158" s="108"/>
      <c r="SBK158" s="110"/>
      <c r="SBL158" s="107"/>
      <c r="SBR158" s="108"/>
      <c r="SBS158" s="110"/>
      <c r="SBT158" s="107"/>
      <c r="SBZ158" s="108"/>
      <c r="SCA158" s="110"/>
      <c r="SCB158" s="107"/>
      <c r="SCH158" s="108"/>
      <c r="SCI158" s="110"/>
      <c r="SCJ158" s="107"/>
      <c r="SCP158" s="108"/>
      <c r="SCQ158" s="110"/>
      <c r="SCR158" s="107"/>
      <c r="SCX158" s="108"/>
      <c r="SCY158" s="110"/>
      <c r="SCZ158" s="107"/>
      <c r="SDF158" s="108"/>
      <c r="SDG158" s="110"/>
      <c r="SDH158" s="107"/>
      <c r="SDN158" s="108"/>
      <c r="SDO158" s="110"/>
      <c r="SDP158" s="107"/>
      <c r="SDV158" s="108"/>
      <c r="SDW158" s="110"/>
      <c r="SDX158" s="107"/>
      <c r="SED158" s="108"/>
      <c r="SEE158" s="110"/>
      <c r="SEF158" s="107"/>
      <c r="SEL158" s="108"/>
      <c r="SEM158" s="110"/>
      <c r="SEN158" s="107"/>
      <c r="SET158" s="108"/>
      <c r="SEU158" s="110"/>
      <c r="SEV158" s="107"/>
      <c r="SFB158" s="108"/>
      <c r="SFC158" s="110"/>
      <c r="SFD158" s="107"/>
      <c r="SFJ158" s="108"/>
      <c r="SFK158" s="110"/>
      <c r="SFL158" s="107"/>
      <c r="SFR158" s="108"/>
      <c r="SFS158" s="110"/>
      <c r="SFT158" s="107"/>
      <c r="SFZ158" s="108"/>
      <c r="SGA158" s="110"/>
      <c r="SGB158" s="107"/>
      <c r="SGH158" s="108"/>
      <c r="SGI158" s="110"/>
      <c r="SGJ158" s="107"/>
      <c r="SGP158" s="108"/>
      <c r="SGQ158" s="110"/>
      <c r="SGR158" s="107"/>
      <c r="SGX158" s="108"/>
      <c r="SGY158" s="110"/>
      <c r="SGZ158" s="107"/>
      <c r="SHF158" s="108"/>
      <c r="SHG158" s="110"/>
      <c r="SHH158" s="107"/>
      <c r="SHN158" s="108"/>
      <c r="SHO158" s="110"/>
      <c r="SHP158" s="107"/>
      <c r="SHV158" s="108"/>
      <c r="SHW158" s="110"/>
      <c r="SHX158" s="107"/>
      <c r="SID158" s="108"/>
      <c r="SIE158" s="110"/>
      <c r="SIF158" s="107"/>
      <c r="SIL158" s="108"/>
      <c r="SIM158" s="110"/>
      <c r="SIN158" s="107"/>
      <c r="SIT158" s="108"/>
      <c r="SIU158" s="110"/>
      <c r="SIV158" s="107"/>
      <c r="SJB158" s="108"/>
      <c r="SJC158" s="110"/>
      <c r="SJD158" s="107"/>
      <c r="SJJ158" s="108"/>
      <c r="SJK158" s="110"/>
      <c r="SJL158" s="107"/>
      <c r="SJR158" s="108"/>
      <c r="SJS158" s="110"/>
      <c r="SJT158" s="107"/>
      <c r="SJZ158" s="108"/>
      <c r="SKA158" s="110"/>
      <c r="SKB158" s="107"/>
      <c r="SKH158" s="108"/>
      <c r="SKI158" s="110"/>
      <c r="SKJ158" s="107"/>
      <c r="SKP158" s="108"/>
      <c r="SKQ158" s="110"/>
      <c r="SKR158" s="107"/>
      <c r="SKX158" s="108"/>
      <c r="SKY158" s="110"/>
      <c r="SKZ158" s="107"/>
      <c r="SLF158" s="108"/>
      <c r="SLG158" s="110"/>
      <c r="SLH158" s="107"/>
      <c r="SLN158" s="108"/>
      <c r="SLO158" s="110"/>
      <c r="SLP158" s="107"/>
      <c r="SLV158" s="108"/>
      <c r="SLW158" s="110"/>
      <c r="SLX158" s="107"/>
      <c r="SMD158" s="108"/>
      <c r="SME158" s="110"/>
      <c r="SMF158" s="107"/>
      <c r="SML158" s="108"/>
      <c r="SMM158" s="110"/>
      <c r="SMN158" s="107"/>
      <c r="SMT158" s="108"/>
      <c r="SMU158" s="110"/>
      <c r="SMV158" s="107"/>
      <c r="SNB158" s="108"/>
      <c r="SNC158" s="110"/>
      <c r="SND158" s="107"/>
      <c r="SNJ158" s="108"/>
      <c r="SNK158" s="110"/>
      <c r="SNL158" s="107"/>
      <c r="SNR158" s="108"/>
      <c r="SNS158" s="110"/>
      <c r="SNT158" s="107"/>
      <c r="SNZ158" s="108"/>
      <c r="SOA158" s="110"/>
      <c r="SOB158" s="107"/>
      <c r="SOH158" s="108"/>
      <c r="SOI158" s="110"/>
      <c r="SOJ158" s="107"/>
      <c r="SOP158" s="108"/>
      <c r="SOQ158" s="110"/>
      <c r="SOR158" s="107"/>
      <c r="SOX158" s="108"/>
      <c r="SOY158" s="110"/>
      <c r="SOZ158" s="107"/>
      <c r="SPF158" s="108"/>
      <c r="SPG158" s="110"/>
      <c r="SPH158" s="107"/>
      <c r="SPN158" s="108"/>
      <c r="SPO158" s="110"/>
      <c r="SPP158" s="107"/>
      <c r="SPV158" s="108"/>
      <c r="SPW158" s="110"/>
      <c r="SPX158" s="107"/>
      <c r="SQD158" s="108"/>
      <c r="SQE158" s="110"/>
      <c r="SQF158" s="107"/>
      <c r="SQL158" s="108"/>
      <c r="SQM158" s="110"/>
      <c r="SQN158" s="107"/>
      <c r="SQT158" s="108"/>
      <c r="SQU158" s="110"/>
      <c r="SQV158" s="107"/>
      <c r="SRB158" s="108"/>
      <c r="SRC158" s="110"/>
      <c r="SRD158" s="107"/>
      <c r="SRJ158" s="108"/>
      <c r="SRK158" s="110"/>
      <c r="SRL158" s="107"/>
      <c r="SRR158" s="108"/>
      <c r="SRS158" s="110"/>
      <c r="SRT158" s="107"/>
      <c r="SRZ158" s="108"/>
      <c r="SSA158" s="110"/>
      <c r="SSB158" s="107"/>
      <c r="SSH158" s="108"/>
      <c r="SSI158" s="110"/>
      <c r="SSJ158" s="107"/>
      <c r="SSP158" s="108"/>
      <c r="SSQ158" s="110"/>
      <c r="SSR158" s="107"/>
      <c r="SSX158" s="108"/>
      <c r="SSY158" s="110"/>
      <c r="SSZ158" s="107"/>
      <c r="STF158" s="108"/>
      <c r="STG158" s="110"/>
      <c r="STH158" s="107"/>
      <c r="STN158" s="108"/>
      <c r="STO158" s="110"/>
      <c r="STP158" s="107"/>
      <c r="STV158" s="108"/>
      <c r="STW158" s="110"/>
      <c r="STX158" s="107"/>
      <c r="SUD158" s="108"/>
      <c r="SUE158" s="110"/>
      <c r="SUF158" s="107"/>
      <c r="SUL158" s="108"/>
      <c r="SUM158" s="110"/>
      <c r="SUN158" s="107"/>
      <c r="SUT158" s="108"/>
      <c r="SUU158" s="110"/>
      <c r="SUV158" s="107"/>
      <c r="SVB158" s="108"/>
      <c r="SVC158" s="110"/>
      <c r="SVD158" s="107"/>
      <c r="SVJ158" s="108"/>
      <c r="SVK158" s="110"/>
      <c r="SVL158" s="107"/>
      <c r="SVR158" s="108"/>
      <c r="SVS158" s="110"/>
      <c r="SVT158" s="107"/>
      <c r="SVZ158" s="108"/>
      <c r="SWA158" s="110"/>
      <c r="SWB158" s="107"/>
      <c r="SWH158" s="108"/>
      <c r="SWI158" s="110"/>
      <c r="SWJ158" s="107"/>
      <c r="SWP158" s="108"/>
      <c r="SWQ158" s="110"/>
      <c r="SWR158" s="107"/>
      <c r="SWX158" s="108"/>
      <c r="SWY158" s="110"/>
      <c r="SWZ158" s="107"/>
      <c r="SXF158" s="108"/>
      <c r="SXG158" s="110"/>
      <c r="SXH158" s="107"/>
      <c r="SXN158" s="108"/>
      <c r="SXO158" s="110"/>
      <c r="SXP158" s="107"/>
      <c r="SXV158" s="108"/>
      <c r="SXW158" s="110"/>
      <c r="SXX158" s="107"/>
      <c r="SYD158" s="108"/>
      <c r="SYE158" s="110"/>
      <c r="SYF158" s="107"/>
      <c r="SYL158" s="108"/>
      <c r="SYM158" s="110"/>
      <c r="SYN158" s="107"/>
      <c r="SYT158" s="108"/>
      <c r="SYU158" s="110"/>
      <c r="SYV158" s="107"/>
      <c r="SZB158" s="108"/>
      <c r="SZC158" s="110"/>
      <c r="SZD158" s="107"/>
      <c r="SZJ158" s="108"/>
      <c r="SZK158" s="110"/>
      <c r="SZL158" s="107"/>
      <c r="SZR158" s="108"/>
      <c r="SZS158" s="110"/>
      <c r="SZT158" s="107"/>
      <c r="SZZ158" s="108"/>
      <c r="TAA158" s="110"/>
      <c r="TAB158" s="107"/>
      <c r="TAH158" s="108"/>
      <c r="TAI158" s="110"/>
      <c r="TAJ158" s="107"/>
      <c r="TAP158" s="108"/>
      <c r="TAQ158" s="110"/>
      <c r="TAR158" s="107"/>
      <c r="TAX158" s="108"/>
      <c r="TAY158" s="110"/>
      <c r="TAZ158" s="107"/>
      <c r="TBF158" s="108"/>
      <c r="TBG158" s="110"/>
      <c r="TBH158" s="107"/>
      <c r="TBN158" s="108"/>
      <c r="TBO158" s="110"/>
      <c r="TBP158" s="107"/>
      <c r="TBV158" s="108"/>
      <c r="TBW158" s="110"/>
      <c r="TBX158" s="107"/>
      <c r="TCD158" s="108"/>
      <c r="TCE158" s="110"/>
      <c r="TCF158" s="107"/>
      <c r="TCL158" s="108"/>
      <c r="TCM158" s="110"/>
      <c r="TCN158" s="107"/>
      <c r="TCT158" s="108"/>
      <c r="TCU158" s="110"/>
      <c r="TCV158" s="107"/>
      <c r="TDB158" s="108"/>
      <c r="TDC158" s="110"/>
      <c r="TDD158" s="107"/>
      <c r="TDJ158" s="108"/>
      <c r="TDK158" s="110"/>
      <c r="TDL158" s="107"/>
      <c r="TDR158" s="108"/>
      <c r="TDS158" s="110"/>
      <c r="TDT158" s="107"/>
      <c r="TDZ158" s="108"/>
      <c r="TEA158" s="110"/>
      <c r="TEB158" s="107"/>
      <c r="TEH158" s="108"/>
      <c r="TEI158" s="110"/>
      <c r="TEJ158" s="107"/>
      <c r="TEP158" s="108"/>
      <c r="TEQ158" s="110"/>
      <c r="TER158" s="107"/>
      <c r="TEX158" s="108"/>
      <c r="TEY158" s="110"/>
      <c r="TEZ158" s="107"/>
      <c r="TFF158" s="108"/>
      <c r="TFG158" s="110"/>
      <c r="TFH158" s="107"/>
      <c r="TFN158" s="108"/>
      <c r="TFO158" s="110"/>
      <c r="TFP158" s="107"/>
      <c r="TFV158" s="108"/>
      <c r="TFW158" s="110"/>
      <c r="TFX158" s="107"/>
      <c r="TGD158" s="108"/>
      <c r="TGE158" s="110"/>
      <c r="TGF158" s="107"/>
      <c r="TGL158" s="108"/>
      <c r="TGM158" s="110"/>
      <c r="TGN158" s="107"/>
      <c r="TGT158" s="108"/>
      <c r="TGU158" s="110"/>
      <c r="TGV158" s="107"/>
      <c r="THB158" s="108"/>
      <c r="THC158" s="110"/>
      <c r="THD158" s="107"/>
      <c r="THJ158" s="108"/>
      <c r="THK158" s="110"/>
      <c r="THL158" s="107"/>
      <c r="THR158" s="108"/>
      <c r="THS158" s="110"/>
      <c r="THT158" s="107"/>
      <c r="THZ158" s="108"/>
      <c r="TIA158" s="110"/>
      <c r="TIB158" s="107"/>
      <c r="TIH158" s="108"/>
      <c r="TII158" s="110"/>
      <c r="TIJ158" s="107"/>
      <c r="TIP158" s="108"/>
      <c r="TIQ158" s="110"/>
      <c r="TIR158" s="107"/>
      <c r="TIX158" s="108"/>
      <c r="TIY158" s="110"/>
      <c r="TIZ158" s="107"/>
      <c r="TJF158" s="108"/>
      <c r="TJG158" s="110"/>
      <c r="TJH158" s="107"/>
      <c r="TJN158" s="108"/>
      <c r="TJO158" s="110"/>
      <c r="TJP158" s="107"/>
      <c r="TJV158" s="108"/>
      <c r="TJW158" s="110"/>
      <c r="TJX158" s="107"/>
      <c r="TKD158" s="108"/>
      <c r="TKE158" s="110"/>
      <c r="TKF158" s="107"/>
      <c r="TKL158" s="108"/>
      <c r="TKM158" s="110"/>
      <c r="TKN158" s="107"/>
      <c r="TKT158" s="108"/>
      <c r="TKU158" s="110"/>
      <c r="TKV158" s="107"/>
      <c r="TLB158" s="108"/>
      <c r="TLC158" s="110"/>
      <c r="TLD158" s="107"/>
      <c r="TLJ158" s="108"/>
      <c r="TLK158" s="110"/>
      <c r="TLL158" s="107"/>
      <c r="TLR158" s="108"/>
      <c r="TLS158" s="110"/>
      <c r="TLT158" s="107"/>
      <c r="TLZ158" s="108"/>
      <c r="TMA158" s="110"/>
      <c r="TMB158" s="107"/>
      <c r="TMH158" s="108"/>
      <c r="TMI158" s="110"/>
      <c r="TMJ158" s="107"/>
      <c r="TMP158" s="108"/>
      <c r="TMQ158" s="110"/>
      <c r="TMR158" s="107"/>
      <c r="TMX158" s="108"/>
      <c r="TMY158" s="110"/>
      <c r="TMZ158" s="107"/>
      <c r="TNF158" s="108"/>
      <c r="TNG158" s="110"/>
      <c r="TNH158" s="107"/>
      <c r="TNN158" s="108"/>
      <c r="TNO158" s="110"/>
      <c r="TNP158" s="107"/>
      <c r="TNV158" s="108"/>
      <c r="TNW158" s="110"/>
      <c r="TNX158" s="107"/>
      <c r="TOD158" s="108"/>
      <c r="TOE158" s="110"/>
      <c r="TOF158" s="107"/>
      <c r="TOL158" s="108"/>
      <c r="TOM158" s="110"/>
      <c r="TON158" s="107"/>
      <c r="TOT158" s="108"/>
      <c r="TOU158" s="110"/>
      <c r="TOV158" s="107"/>
      <c r="TPB158" s="108"/>
      <c r="TPC158" s="110"/>
      <c r="TPD158" s="107"/>
      <c r="TPJ158" s="108"/>
      <c r="TPK158" s="110"/>
      <c r="TPL158" s="107"/>
      <c r="TPR158" s="108"/>
      <c r="TPS158" s="110"/>
      <c r="TPT158" s="107"/>
      <c r="TPZ158" s="108"/>
      <c r="TQA158" s="110"/>
      <c r="TQB158" s="107"/>
      <c r="TQH158" s="108"/>
      <c r="TQI158" s="110"/>
      <c r="TQJ158" s="107"/>
      <c r="TQP158" s="108"/>
      <c r="TQQ158" s="110"/>
      <c r="TQR158" s="107"/>
      <c r="TQX158" s="108"/>
      <c r="TQY158" s="110"/>
      <c r="TQZ158" s="107"/>
      <c r="TRF158" s="108"/>
      <c r="TRG158" s="110"/>
      <c r="TRH158" s="107"/>
      <c r="TRN158" s="108"/>
      <c r="TRO158" s="110"/>
      <c r="TRP158" s="107"/>
      <c r="TRV158" s="108"/>
      <c r="TRW158" s="110"/>
      <c r="TRX158" s="107"/>
      <c r="TSD158" s="108"/>
      <c r="TSE158" s="110"/>
      <c r="TSF158" s="107"/>
      <c r="TSL158" s="108"/>
      <c r="TSM158" s="110"/>
      <c r="TSN158" s="107"/>
      <c r="TST158" s="108"/>
      <c r="TSU158" s="110"/>
      <c r="TSV158" s="107"/>
      <c r="TTB158" s="108"/>
      <c r="TTC158" s="110"/>
      <c r="TTD158" s="107"/>
      <c r="TTJ158" s="108"/>
      <c r="TTK158" s="110"/>
      <c r="TTL158" s="107"/>
      <c r="TTR158" s="108"/>
      <c r="TTS158" s="110"/>
      <c r="TTT158" s="107"/>
      <c r="TTZ158" s="108"/>
      <c r="TUA158" s="110"/>
      <c r="TUB158" s="107"/>
      <c r="TUH158" s="108"/>
      <c r="TUI158" s="110"/>
      <c r="TUJ158" s="107"/>
      <c r="TUP158" s="108"/>
      <c r="TUQ158" s="110"/>
      <c r="TUR158" s="107"/>
      <c r="TUX158" s="108"/>
      <c r="TUY158" s="110"/>
      <c r="TUZ158" s="107"/>
      <c r="TVF158" s="108"/>
      <c r="TVG158" s="110"/>
      <c r="TVH158" s="107"/>
      <c r="TVN158" s="108"/>
      <c r="TVO158" s="110"/>
      <c r="TVP158" s="107"/>
      <c r="TVV158" s="108"/>
      <c r="TVW158" s="110"/>
      <c r="TVX158" s="107"/>
      <c r="TWD158" s="108"/>
      <c r="TWE158" s="110"/>
      <c r="TWF158" s="107"/>
      <c r="TWL158" s="108"/>
      <c r="TWM158" s="110"/>
      <c r="TWN158" s="107"/>
      <c r="TWT158" s="108"/>
      <c r="TWU158" s="110"/>
      <c r="TWV158" s="107"/>
      <c r="TXB158" s="108"/>
      <c r="TXC158" s="110"/>
      <c r="TXD158" s="107"/>
      <c r="TXJ158" s="108"/>
      <c r="TXK158" s="110"/>
      <c r="TXL158" s="107"/>
      <c r="TXR158" s="108"/>
      <c r="TXS158" s="110"/>
      <c r="TXT158" s="107"/>
      <c r="TXZ158" s="108"/>
      <c r="TYA158" s="110"/>
      <c r="TYB158" s="107"/>
      <c r="TYH158" s="108"/>
      <c r="TYI158" s="110"/>
      <c r="TYJ158" s="107"/>
      <c r="TYP158" s="108"/>
      <c r="TYQ158" s="110"/>
      <c r="TYR158" s="107"/>
      <c r="TYX158" s="108"/>
      <c r="TYY158" s="110"/>
      <c r="TYZ158" s="107"/>
      <c r="TZF158" s="108"/>
      <c r="TZG158" s="110"/>
      <c r="TZH158" s="107"/>
      <c r="TZN158" s="108"/>
      <c r="TZO158" s="110"/>
      <c r="TZP158" s="107"/>
      <c r="TZV158" s="108"/>
      <c r="TZW158" s="110"/>
      <c r="TZX158" s="107"/>
      <c r="UAD158" s="108"/>
      <c r="UAE158" s="110"/>
      <c r="UAF158" s="107"/>
      <c r="UAL158" s="108"/>
      <c r="UAM158" s="110"/>
      <c r="UAN158" s="107"/>
      <c r="UAT158" s="108"/>
      <c r="UAU158" s="110"/>
      <c r="UAV158" s="107"/>
      <c r="UBB158" s="108"/>
      <c r="UBC158" s="110"/>
      <c r="UBD158" s="107"/>
      <c r="UBJ158" s="108"/>
      <c r="UBK158" s="110"/>
      <c r="UBL158" s="107"/>
      <c r="UBR158" s="108"/>
      <c r="UBS158" s="110"/>
      <c r="UBT158" s="107"/>
      <c r="UBZ158" s="108"/>
      <c r="UCA158" s="110"/>
      <c r="UCB158" s="107"/>
      <c r="UCH158" s="108"/>
      <c r="UCI158" s="110"/>
      <c r="UCJ158" s="107"/>
      <c r="UCP158" s="108"/>
      <c r="UCQ158" s="110"/>
      <c r="UCR158" s="107"/>
      <c r="UCX158" s="108"/>
      <c r="UCY158" s="110"/>
      <c r="UCZ158" s="107"/>
      <c r="UDF158" s="108"/>
      <c r="UDG158" s="110"/>
      <c r="UDH158" s="107"/>
      <c r="UDN158" s="108"/>
      <c r="UDO158" s="110"/>
      <c r="UDP158" s="107"/>
      <c r="UDV158" s="108"/>
      <c r="UDW158" s="110"/>
      <c r="UDX158" s="107"/>
      <c r="UED158" s="108"/>
      <c r="UEE158" s="110"/>
      <c r="UEF158" s="107"/>
      <c r="UEL158" s="108"/>
      <c r="UEM158" s="110"/>
      <c r="UEN158" s="107"/>
      <c r="UET158" s="108"/>
      <c r="UEU158" s="110"/>
      <c r="UEV158" s="107"/>
      <c r="UFB158" s="108"/>
      <c r="UFC158" s="110"/>
      <c r="UFD158" s="107"/>
      <c r="UFJ158" s="108"/>
      <c r="UFK158" s="110"/>
      <c r="UFL158" s="107"/>
      <c r="UFR158" s="108"/>
      <c r="UFS158" s="110"/>
      <c r="UFT158" s="107"/>
      <c r="UFZ158" s="108"/>
      <c r="UGA158" s="110"/>
      <c r="UGB158" s="107"/>
      <c r="UGH158" s="108"/>
      <c r="UGI158" s="110"/>
      <c r="UGJ158" s="107"/>
      <c r="UGP158" s="108"/>
      <c r="UGQ158" s="110"/>
      <c r="UGR158" s="107"/>
      <c r="UGX158" s="108"/>
      <c r="UGY158" s="110"/>
      <c r="UGZ158" s="107"/>
      <c r="UHF158" s="108"/>
      <c r="UHG158" s="110"/>
      <c r="UHH158" s="107"/>
      <c r="UHN158" s="108"/>
      <c r="UHO158" s="110"/>
      <c r="UHP158" s="107"/>
      <c r="UHV158" s="108"/>
      <c r="UHW158" s="110"/>
      <c r="UHX158" s="107"/>
      <c r="UID158" s="108"/>
      <c r="UIE158" s="110"/>
      <c r="UIF158" s="107"/>
      <c r="UIL158" s="108"/>
      <c r="UIM158" s="110"/>
      <c r="UIN158" s="107"/>
      <c r="UIT158" s="108"/>
      <c r="UIU158" s="110"/>
      <c r="UIV158" s="107"/>
      <c r="UJB158" s="108"/>
      <c r="UJC158" s="110"/>
      <c r="UJD158" s="107"/>
      <c r="UJJ158" s="108"/>
      <c r="UJK158" s="110"/>
      <c r="UJL158" s="107"/>
      <c r="UJR158" s="108"/>
      <c r="UJS158" s="110"/>
      <c r="UJT158" s="107"/>
      <c r="UJZ158" s="108"/>
      <c r="UKA158" s="110"/>
      <c r="UKB158" s="107"/>
      <c r="UKH158" s="108"/>
      <c r="UKI158" s="110"/>
      <c r="UKJ158" s="107"/>
      <c r="UKP158" s="108"/>
      <c r="UKQ158" s="110"/>
      <c r="UKR158" s="107"/>
      <c r="UKX158" s="108"/>
      <c r="UKY158" s="110"/>
      <c r="UKZ158" s="107"/>
      <c r="ULF158" s="108"/>
      <c r="ULG158" s="110"/>
      <c r="ULH158" s="107"/>
      <c r="ULN158" s="108"/>
      <c r="ULO158" s="110"/>
      <c r="ULP158" s="107"/>
      <c r="ULV158" s="108"/>
      <c r="ULW158" s="110"/>
      <c r="ULX158" s="107"/>
      <c r="UMD158" s="108"/>
      <c r="UME158" s="110"/>
      <c r="UMF158" s="107"/>
      <c r="UML158" s="108"/>
      <c r="UMM158" s="110"/>
      <c r="UMN158" s="107"/>
      <c r="UMT158" s="108"/>
      <c r="UMU158" s="110"/>
      <c r="UMV158" s="107"/>
      <c r="UNB158" s="108"/>
      <c r="UNC158" s="110"/>
      <c r="UND158" s="107"/>
      <c r="UNJ158" s="108"/>
      <c r="UNK158" s="110"/>
      <c r="UNL158" s="107"/>
      <c r="UNR158" s="108"/>
      <c r="UNS158" s="110"/>
      <c r="UNT158" s="107"/>
      <c r="UNZ158" s="108"/>
      <c r="UOA158" s="110"/>
      <c r="UOB158" s="107"/>
      <c r="UOH158" s="108"/>
      <c r="UOI158" s="110"/>
      <c r="UOJ158" s="107"/>
      <c r="UOP158" s="108"/>
      <c r="UOQ158" s="110"/>
      <c r="UOR158" s="107"/>
      <c r="UOX158" s="108"/>
      <c r="UOY158" s="110"/>
      <c r="UOZ158" s="107"/>
      <c r="UPF158" s="108"/>
      <c r="UPG158" s="110"/>
      <c r="UPH158" s="107"/>
      <c r="UPN158" s="108"/>
      <c r="UPO158" s="110"/>
      <c r="UPP158" s="107"/>
      <c r="UPV158" s="108"/>
      <c r="UPW158" s="110"/>
      <c r="UPX158" s="107"/>
      <c r="UQD158" s="108"/>
      <c r="UQE158" s="110"/>
      <c r="UQF158" s="107"/>
      <c r="UQL158" s="108"/>
      <c r="UQM158" s="110"/>
      <c r="UQN158" s="107"/>
      <c r="UQT158" s="108"/>
      <c r="UQU158" s="110"/>
      <c r="UQV158" s="107"/>
      <c r="URB158" s="108"/>
      <c r="URC158" s="110"/>
      <c r="URD158" s="107"/>
      <c r="URJ158" s="108"/>
      <c r="URK158" s="110"/>
      <c r="URL158" s="107"/>
      <c r="URR158" s="108"/>
      <c r="URS158" s="110"/>
      <c r="URT158" s="107"/>
      <c r="URZ158" s="108"/>
      <c r="USA158" s="110"/>
      <c r="USB158" s="107"/>
      <c r="USH158" s="108"/>
      <c r="USI158" s="110"/>
      <c r="USJ158" s="107"/>
      <c r="USP158" s="108"/>
      <c r="USQ158" s="110"/>
      <c r="USR158" s="107"/>
      <c r="USX158" s="108"/>
      <c r="USY158" s="110"/>
      <c r="USZ158" s="107"/>
      <c r="UTF158" s="108"/>
      <c r="UTG158" s="110"/>
      <c r="UTH158" s="107"/>
      <c r="UTN158" s="108"/>
      <c r="UTO158" s="110"/>
      <c r="UTP158" s="107"/>
      <c r="UTV158" s="108"/>
      <c r="UTW158" s="110"/>
      <c r="UTX158" s="107"/>
      <c r="UUD158" s="108"/>
      <c r="UUE158" s="110"/>
      <c r="UUF158" s="107"/>
      <c r="UUL158" s="108"/>
      <c r="UUM158" s="110"/>
      <c r="UUN158" s="107"/>
      <c r="UUT158" s="108"/>
      <c r="UUU158" s="110"/>
      <c r="UUV158" s="107"/>
      <c r="UVB158" s="108"/>
      <c r="UVC158" s="110"/>
      <c r="UVD158" s="107"/>
      <c r="UVJ158" s="108"/>
      <c r="UVK158" s="110"/>
      <c r="UVL158" s="107"/>
      <c r="UVR158" s="108"/>
      <c r="UVS158" s="110"/>
      <c r="UVT158" s="107"/>
      <c r="UVZ158" s="108"/>
      <c r="UWA158" s="110"/>
      <c r="UWB158" s="107"/>
      <c r="UWH158" s="108"/>
      <c r="UWI158" s="110"/>
      <c r="UWJ158" s="107"/>
      <c r="UWP158" s="108"/>
      <c r="UWQ158" s="110"/>
      <c r="UWR158" s="107"/>
      <c r="UWX158" s="108"/>
      <c r="UWY158" s="110"/>
      <c r="UWZ158" s="107"/>
      <c r="UXF158" s="108"/>
      <c r="UXG158" s="110"/>
      <c r="UXH158" s="107"/>
      <c r="UXN158" s="108"/>
      <c r="UXO158" s="110"/>
      <c r="UXP158" s="107"/>
      <c r="UXV158" s="108"/>
      <c r="UXW158" s="110"/>
      <c r="UXX158" s="107"/>
      <c r="UYD158" s="108"/>
      <c r="UYE158" s="110"/>
      <c r="UYF158" s="107"/>
      <c r="UYL158" s="108"/>
      <c r="UYM158" s="110"/>
      <c r="UYN158" s="107"/>
      <c r="UYT158" s="108"/>
      <c r="UYU158" s="110"/>
      <c r="UYV158" s="107"/>
      <c r="UZB158" s="108"/>
      <c r="UZC158" s="110"/>
      <c r="UZD158" s="107"/>
      <c r="UZJ158" s="108"/>
      <c r="UZK158" s="110"/>
      <c r="UZL158" s="107"/>
      <c r="UZR158" s="108"/>
      <c r="UZS158" s="110"/>
      <c r="UZT158" s="107"/>
      <c r="UZZ158" s="108"/>
      <c r="VAA158" s="110"/>
      <c r="VAB158" s="107"/>
      <c r="VAH158" s="108"/>
      <c r="VAI158" s="110"/>
      <c r="VAJ158" s="107"/>
      <c r="VAP158" s="108"/>
      <c r="VAQ158" s="110"/>
      <c r="VAR158" s="107"/>
      <c r="VAX158" s="108"/>
      <c r="VAY158" s="110"/>
      <c r="VAZ158" s="107"/>
      <c r="VBF158" s="108"/>
      <c r="VBG158" s="110"/>
      <c r="VBH158" s="107"/>
      <c r="VBN158" s="108"/>
      <c r="VBO158" s="110"/>
      <c r="VBP158" s="107"/>
      <c r="VBV158" s="108"/>
      <c r="VBW158" s="110"/>
      <c r="VBX158" s="107"/>
      <c r="VCD158" s="108"/>
      <c r="VCE158" s="110"/>
      <c r="VCF158" s="107"/>
      <c r="VCL158" s="108"/>
      <c r="VCM158" s="110"/>
      <c r="VCN158" s="107"/>
      <c r="VCT158" s="108"/>
      <c r="VCU158" s="110"/>
      <c r="VCV158" s="107"/>
      <c r="VDB158" s="108"/>
      <c r="VDC158" s="110"/>
      <c r="VDD158" s="107"/>
      <c r="VDJ158" s="108"/>
      <c r="VDK158" s="110"/>
      <c r="VDL158" s="107"/>
      <c r="VDR158" s="108"/>
      <c r="VDS158" s="110"/>
      <c r="VDT158" s="107"/>
      <c r="VDZ158" s="108"/>
      <c r="VEA158" s="110"/>
      <c r="VEB158" s="107"/>
      <c r="VEH158" s="108"/>
      <c r="VEI158" s="110"/>
      <c r="VEJ158" s="107"/>
      <c r="VEP158" s="108"/>
      <c r="VEQ158" s="110"/>
      <c r="VER158" s="107"/>
      <c r="VEX158" s="108"/>
      <c r="VEY158" s="110"/>
      <c r="VEZ158" s="107"/>
      <c r="VFF158" s="108"/>
      <c r="VFG158" s="110"/>
      <c r="VFH158" s="107"/>
      <c r="VFN158" s="108"/>
      <c r="VFO158" s="110"/>
      <c r="VFP158" s="107"/>
      <c r="VFV158" s="108"/>
      <c r="VFW158" s="110"/>
      <c r="VFX158" s="107"/>
      <c r="VGD158" s="108"/>
      <c r="VGE158" s="110"/>
      <c r="VGF158" s="107"/>
      <c r="VGL158" s="108"/>
      <c r="VGM158" s="110"/>
      <c r="VGN158" s="107"/>
      <c r="VGT158" s="108"/>
      <c r="VGU158" s="110"/>
      <c r="VGV158" s="107"/>
      <c r="VHB158" s="108"/>
      <c r="VHC158" s="110"/>
      <c r="VHD158" s="107"/>
      <c r="VHJ158" s="108"/>
      <c r="VHK158" s="110"/>
      <c r="VHL158" s="107"/>
      <c r="VHR158" s="108"/>
      <c r="VHS158" s="110"/>
      <c r="VHT158" s="107"/>
      <c r="VHZ158" s="108"/>
      <c r="VIA158" s="110"/>
      <c r="VIB158" s="107"/>
      <c r="VIH158" s="108"/>
      <c r="VII158" s="110"/>
      <c r="VIJ158" s="107"/>
      <c r="VIP158" s="108"/>
      <c r="VIQ158" s="110"/>
      <c r="VIR158" s="107"/>
      <c r="VIX158" s="108"/>
      <c r="VIY158" s="110"/>
      <c r="VIZ158" s="107"/>
      <c r="VJF158" s="108"/>
      <c r="VJG158" s="110"/>
      <c r="VJH158" s="107"/>
      <c r="VJN158" s="108"/>
      <c r="VJO158" s="110"/>
      <c r="VJP158" s="107"/>
      <c r="VJV158" s="108"/>
      <c r="VJW158" s="110"/>
      <c r="VJX158" s="107"/>
      <c r="VKD158" s="108"/>
      <c r="VKE158" s="110"/>
      <c r="VKF158" s="107"/>
      <c r="VKL158" s="108"/>
      <c r="VKM158" s="110"/>
      <c r="VKN158" s="107"/>
      <c r="VKT158" s="108"/>
      <c r="VKU158" s="110"/>
      <c r="VKV158" s="107"/>
      <c r="VLB158" s="108"/>
      <c r="VLC158" s="110"/>
      <c r="VLD158" s="107"/>
      <c r="VLJ158" s="108"/>
      <c r="VLK158" s="110"/>
      <c r="VLL158" s="107"/>
      <c r="VLR158" s="108"/>
      <c r="VLS158" s="110"/>
      <c r="VLT158" s="107"/>
      <c r="VLZ158" s="108"/>
      <c r="VMA158" s="110"/>
      <c r="VMB158" s="107"/>
      <c r="VMH158" s="108"/>
      <c r="VMI158" s="110"/>
      <c r="VMJ158" s="107"/>
      <c r="VMP158" s="108"/>
      <c r="VMQ158" s="110"/>
      <c r="VMR158" s="107"/>
      <c r="VMX158" s="108"/>
      <c r="VMY158" s="110"/>
      <c r="VMZ158" s="107"/>
      <c r="VNF158" s="108"/>
      <c r="VNG158" s="110"/>
      <c r="VNH158" s="107"/>
      <c r="VNN158" s="108"/>
      <c r="VNO158" s="110"/>
      <c r="VNP158" s="107"/>
      <c r="VNV158" s="108"/>
      <c r="VNW158" s="110"/>
      <c r="VNX158" s="107"/>
      <c r="VOD158" s="108"/>
      <c r="VOE158" s="110"/>
      <c r="VOF158" s="107"/>
      <c r="VOL158" s="108"/>
      <c r="VOM158" s="110"/>
      <c r="VON158" s="107"/>
      <c r="VOT158" s="108"/>
      <c r="VOU158" s="110"/>
      <c r="VOV158" s="107"/>
      <c r="VPB158" s="108"/>
      <c r="VPC158" s="110"/>
      <c r="VPD158" s="107"/>
      <c r="VPJ158" s="108"/>
      <c r="VPK158" s="110"/>
      <c r="VPL158" s="107"/>
      <c r="VPR158" s="108"/>
      <c r="VPS158" s="110"/>
      <c r="VPT158" s="107"/>
      <c r="VPZ158" s="108"/>
      <c r="VQA158" s="110"/>
      <c r="VQB158" s="107"/>
      <c r="VQH158" s="108"/>
      <c r="VQI158" s="110"/>
      <c r="VQJ158" s="107"/>
      <c r="VQP158" s="108"/>
      <c r="VQQ158" s="110"/>
      <c r="VQR158" s="107"/>
      <c r="VQX158" s="108"/>
      <c r="VQY158" s="110"/>
      <c r="VQZ158" s="107"/>
      <c r="VRF158" s="108"/>
      <c r="VRG158" s="110"/>
      <c r="VRH158" s="107"/>
      <c r="VRN158" s="108"/>
      <c r="VRO158" s="110"/>
      <c r="VRP158" s="107"/>
      <c r="VRV158" s="108"/>
      <c r="VRW158" s="110"/>
      <c r="VRX158" s="107"/>
      <c r="VSD158" s="108"/>
      <c r="VSE158" s="110"/>
      <c r="VSF158" s="107"/>
      <c r="VSL158" s="108"/>
      <c r="VSM158" s="110"/>
      <c r="VSN158" s="107"/>
      <c r="VST158" s="108"/>
      <c r="VSU158" s="110"/>
      <c r="VSV158" s="107"/>
      <c r="VTB158" s="108"/>
      <c r="VTC158" s="110"/>
      <c r="VTD158" s="107"/>
      <c r="VTJ158" s="108"/>
      <c r="VTK158" s="110"/>
      <c r="VTL158" s="107"/>
      <c r="VTR158" s="108"/>
      <c r="VTS158" s="110"/>
      <c r="VTT158" s="107"/>
      <c r="VTZ158" s="108"/>
      <c r="VUA158" s="110"/>
      <c r="VUB158" s="107"/>
      <c r="VUH158" s="108"/>
      <c r="VUI158" s="110"/>
      <c r="VUJ158" s="107"/>
      <c r="VUP158" s="108"/>
      <c r="VUQ158" s="110"/>
      <c r="VUR158" s="107"/>
      <c r="VUX158" s="108"/>
      <c r="VUY158" s="110"/>
      <c r="VUZ158" s="107"/>
      <c r="VVF158" s="108"/>
      <c r="VVG158" s="110"/>
      <c r="VVH158" s="107"/>
      <c r="VVN158" s="108"/>
      <c r="VVO158" s="110"/>
      <c r="VVP158" s="107"/>
      <c r="VVV158" s="108"/>
      <c r="VVW158" s="110"/>
      <c r="VVX158" s="107"/>
      <c r="VWD158" s="108"/>
      <c r="VWE158" s="110"/>
      <c r="VWF158" s="107"/>
      <c r="VWL158" s="108"/>
      <c r="VWM158" s="110"/>
      <c r="VWN158" s="107"/>
      <c r="VWT158" s="108"/>
      <c r="VWU158" s="110"/>
      <c r="VWV158" s="107"/>
      <c r="VXB158" s="108"/>
      <c r="VXC158" s="110"/>
      <c r="VXD158" s="107"/>
      <c r="VXJ158" s="108"/>
      <c r="VXK158" s="110"/>
      <c r="VXL158" s="107"/>
      <c r="VXR158" s="108"/>
      <c r="VXS158" s="110"/>
      <c r="VXT158" s="107"/>
      <c r="VXZ158" s="108"/>
      <c r="VYA158" s="110"/>
      <c r="VYB158" s="107"/>
      <c r="VYH158" s="108"/>
      <c r="VYI158" s="110"/>
      <c r="VYJ158" s="107"/>
      <c r="VYP158" s="108"/>
      <c r="VYQ158" s="110"/>
      <c r="VYR158" s="107"/>
      <c r="VYX158" s="108"/>
      <c r="VYY158" s="110"/>
      <c r="VYZ158" s="107"/>
      <c r="VZF158" s="108"/>
      <c r="VZG158" s="110"/>
      <c r="VZH158" s="107"/>
      <c r="VZN158" s="108"/>
      <c r="VZO158" s="110"/>
      <c r="VZP158" s="107"/>
      <c r="VZV158" s="108"/>
      <c r="VZW158" s="110"/>
      <c r="VZX158" s="107"/>
      <c r="WAD158" s="108"/>
      <c r="WAE158" s="110"/>
      <c r="WAF158" s="107"/>
      <c r="WAL158" s="108"/>
      <c r="WAM158" s="110"/>
      <c r="WAN158" s="107"/>
      <c r="WAT158" s="108"/>
      <c r="WAU158" s="110"/>
      <c r="WAV158" s="107"/>
      <c r="WBB158" s="108"/>
      <c r="WBC158" s="110"/>
      <c r="WBD158" s="107"/>
      <c r="WBJ158" s="108"/>
      <c r="WBK158" s="110"/>
      <c r="WBL158" s="107"/>
      <c r="WBR158" s="108"/>
      <c r="WBS158" s="110"/>
      <c r="WBT158" s="107"/>
      <c r="WBZ158" s="108"/>
      <c r="WCA158" s="110"/>
      <c r="WCB158" s="107"/>
      <c r="WCH158" s="108"/>
      <c r="WCI158" s="110"/>
      <c r="WCJ158" s="107"/>
      <c r="WCP158" s="108"/>
      <c r="WCQ158" s="110"/>
      <c r="WCR158" s="107"/>
      <c r="WCX158" s="108"/>
      <c r="WCY158" s="110"/>
      <c r="WCZ158" s="107"/>
      <c r="WDF158" s="108"/>
      <c r="WDG158" s="110"/>
      <c r="WDH158" s="107"/>
      <c r="WDN158" s="108"/>
      <c r="WDO158" s="110"/>
      <c r="WDP158" s="107"/>
      <c r="WDV158" s="108"/>
      <c r="WDW158" s="110"/>
      <c r="WDX158" s="107"/>
      <c r="WED158" s="108"/>
      <c r="WEE158" s="110"/>
      <c r="WEF158" s="107"/>
      <c r="WEL158" s="108"/>
      <c r="WEM158" s="110"/>
      <c r="WEN158" s="107"/>
      <c r="WET158" s="108"/>
      <c r="WEU158" s="110"/>
      <c r="WEV158" s="107"/>
      <c r="WFB158" s="108"/>
      <c r="WFC158" s="110"/>
      <c r="WFD158" s="107"/>
      <c r="WFJ158" s="108"/>
      <c r="WFK158" s="110"/>
      <c r="WFL158" s="107"/>
      <c r="WFR158" s="108"/>
      <c r="WFS158" s="110"/>
      <c r="WFT158" s="107"/>
      <c r="WFZ158" s="108"/>
      <c r="WGA158" s="110"/>
      <c r="WGB158" s="107"/>
      <c r="WGH158" s="108"/>
      <c r="WGI158" s="110"/>
      <c r="WGJ158" s="107"/>
      <c r="WGP158" s="108"/>
      <c r="WGQ158" s="110"/>
      <c r="WGR158" s="107"/>
      <c r="WGX158" s="108"/>
      <c r="WGY158" s="110"/>
      <c r="WGZ158" s="107"/>
      <c r="WHF158" s="108"/>
      <c r="WHG158" s="110"/>
      <c r="WHH158" s="107"/>
      <c r="WHN158" s="108"/>
      <c r="WHO158" s="110"/>
      <c r="WHP158" s="107"/>
      <c r="WHV158" s="108"/>
      <c r="WHW158" s="110"/>
      <c r="WHX158" s="107"/>
      <c r="WID158" s="108"/>
      <c r="WIE158" s="110"/>
      <c r="WIF158" s="107"/>
      <c r="WIL158" s="108"/>
      <c r="WIM158" s="110"/>
      <c r="WIN158" s="107"/>
      <c r="WIT158" s="108"/>
      <c r="WIU158" s="110"/>
      <c r="WIV158" s="107"/>
      <c r="WJB158" s="108"/>
      <c r="WJC158" s="110"/>
      <c r="WJD158" s="107"/>
      <c r="WJJ158" s="108"/>
      <c r="WJK158" s="110"/>
      <c r="WJL158" s="107"/>
      <c r="WJR158" s="108"/>
      <c r="WJS158" s="110"/>
      <c r="WJT158" s="107"/>
      <c r="WJZ158" s="108"/>
      <c r="WKA158" s="110"/>
      <c r="WKB158" s="107"/>
      <c r="WKH158" s="108"/>
      <c r="WKI158" s="110"/>
      <c r="WKJ158" s="107"/>
      <c r="WKP158" s="108"/>
      <c r="WKQ158" s="110"/>
      <c r="WKR158" s="107"/>
      <c r="WKX158" s="108"/>
      <c r="WKY158" s="110"/>
      <c r="WKZ158" s="107"/>
      <c r="WLF158" s="108"/>
      <c r="WLG158" s="110"/>
      <c r="WLH158" s="107"/>
      <c r="WLN158" s="108"/>
      <c r="WLO158" s="110"/>
      <c r="WLP158" s="107"/>
      <c r="WLV158" s="108"/>
      <c r="WLW158" s="110"/>
      <c r="WLX158" s="107"/>
      <c r="WMD158" s="108"/>
      <c r="WME158" s="110"/>
      <c r="WMF158" s="107"/>
      <c r="WML158" s="108"/>
      <c r="WMM158" s="110"/>
      <c r="WMN158" s="107"/>
      <c r="WMT158" s="108"/>
      <c r="WMU158" s="110"/>
      <c r="WMV158" s="107"/>
      <c r="WNB158" s="108"/>
      <c r="WNC158" s="110"/>
      <c r="WND158" s="107"/>
      <c r="WNJ158" s="108"/>
      <c r="WNK158" s="110"/>
      <c r="WNL158" s="107"/>
      <c r="WNR158" s="108"/>
      <c r="WNS158" s="110"/>
      <c r="WNT158" s="107"/>
      <c r="WNZ158" s="108"/>
      <c r="WOA158" s="110"/>
      <c r="WOB158" s="107"/>
      <c r="WOH158" s="108"/>
      <c r="WOI158" s="110"/>
      <c r="WOJ158" s="107"/>
      <c r="WOP158" s="108"/>
      <c r="WOQ158" s="110"/>
      <c r="WOR158" s="107"/>
      <c r="WOX158" s="108"/>
      <c r="WOY158" s="110"/>
      <c r="WOZ158" s="107"/>
      <c r="WPF158" s="108"/>
      <c r="WPG158" s="110"/>
      <c r="WPH158" s="107"/>
      <c r="WPN158" s="108"/>
      <c r="WPO158" s="110"/>
      <c r="WPP158" s="107"/>
      <c r="WPV158" s="108"/>
      <c r="WPW158" s="110"/>
      <c r="WPX158" s="107"/>
      <c r="WQD158" s="108"/>
      <c r="WQE158" s="110"/>
      <c r="WQF158" s="107"/>
      <c r="WQL158" s="108"/>
      <c r="WQM158" s="110"/>
      <c r="WQN158" s="107"/>
      <c r="WQT158" s="108"/>
      <c r="WQU158" s="110"/>
      <c r="WQV158" s="107"/>
      <c r="WRB158" s="108"/>
      <c r="WRC158" s="110"/>
      <c r="WRD158" s="107"/>
      <c r="WRJ158" s="108"/>
      <c r="WRK158" s="110"/>
      <c r="WRL158" s="107"/>
      <c r="WRR158" s="108"/>
      <c r="WRS158" s="110"/>
      <c r="WRT158" s="107"/>
      <c r="WRZ158" s="108"/>
      <c r="WSA158" s="110"/>
      <c r="WSB158" s="107"/>
      <c r="WSH158" s="108"/>
      <c r="WSI158" s="110"/>
      <c r="WSJ158" s="107"/>
      <c r="WSP158" s="108"/>
      <c r="WSQ158" s="110"/>
      <c r="WSR158" s="107"/>
      <c r="WSX158" s="108"/>
      <c r="WSY158" s="110"/>
      <c r="WSZ158" s="107"/>
      <c r="WTF158" s="108"/>
      <c r="WTG158" s="110"/>
      <c r="WTH158" s="107"/>
      <c r="WTN158" s="108"/>
      <c r="WTO158" s="110"/>
      <c r="WTP158" s="107"/>
      <c r="WTV158" s="108"/>
      <c r="WTW158" s="110"/>
      <c r="WTX158" s="107"/>
      <c r="WUD158" s="108"/>
      <c r="WUE158" s="110"/>
      <c r="WUF158" s="107"/>
      <c r="WUL158" s="108"/>
      <c r="WUM158" s="110"/>
      <c r="WUN158" s="107"/>
      <c r="WUT158" s="108"/>
      <c r="WUU158" s="110"/>
      <c r="WUV158" s="107"/>
      <c r="WVB158" s="108"/>
      <c r="WVC158" s="110"/>
      <c r="WVD158" s="107"/>
      <c r="WVJ158" s="108"/>
      <c r="WVK158" s="110"/>
      <c r="WVL158" s="107"/>
      <c r="WVR158" s="108"/>
      <c r="WVS158" s="110"/>
      <c r="WVT158" s="107"/>
      <c r="WVZ158" s="108"/>
      <c r="WWA158" s="110"/>
      <c r="WWB158" s="107"/>
      <c r="WWH158" s="108"/>
      <c r="WWI158" s="110"/>
      <c r="WWJ158" s="107"/>
      <c r="WWP158" s="108"/>
      <c r="WWQ158" s="110"/>
      <c r="WWR158" s="107"/>
      <c r="WWX158" s="108"/>
      <c r="WWY158" s="110"/>
      <c r="WWZ158" s="107"/>
      <c r="WXF158" s="108"/>
      <c r="WXG158" s="110"/>
      <c r="WXH158" s="107"/>
      <c r="WXN158" s="108"/>
      <c r="WXO158" s="110"/>
      <c r="WXP158" s="107"/>
      <c r="WXV158" s="108"/>
      <c r="WXW158" s="110"/>
      <c r="WXX158" s="107"/>
      <c r="WYD158" s="108"/>
      <c r="WYE158" s="110"/>
      <c r="WYF158" s="107"/>
      <c r="WYL158" s="108"/>
      <c r="WYM158" s="110"/>
      <c r="WYN158" s="107"/>
      <c r="WYT158" s="108"/>
      <c r="WYU158" s="110"/>
      <c r="WYV158" s="107"/>
      <c r="WZB158" s="108"/>
      <c r="WZC158" s="110"/>
      <c r="WZD158" s="107"/>
      <c r="WZJ158" s="108"/>
      <c r="WZK158" s="110"/>
      <c r="WZL158" s="107"/>
      <c r="WZR158" s="108"/>
      <c r="WZS158" s="110"/>
      <c r="WZT158" s="107"/>
      <c r="WZZ158" s="108"/>
      <c r="XAA158" s="110"/>
      <c r="XAB158" s="107"/>
      <c r="XAH158" s="108"/>
      <c r="XAI158" s="110"/>
      <c r="XAJ158" s="107"/>
      <c r="XAP158" s="108"/>
      <c r="XAQ158" s="110"/>
      <c r="XAR158" s="107"/>
      <c r="XAX158" s="108"/>
      <c r="XAY158" s="110"/>
      <c r="XAZ158" s="107"/>
      <c r="XBF158" s="108"/>
      <c r="XBG158" s="110"/>
      <c r="XBH158" s="107"/>
      <c r="XBN158" s="108"/>
      <c r="XBO158" s="110"/>
      <c r="XBP158" s="107"/>
      <c r="XBV158" s="108"/>
      <c r="XBW158" s="110"/>
      <c r="XBX158" s="107"/>
      <c r="XCD158" s="108"/>
      <c r="XCE158" s="110"/>
      <c r="XCF158" s="107"/>
      <c r="XCL158" s="108"/>
      <c r="XCM158" s="110"/>
      <c r="XCN158" s="107"/>
      <c r="XCT158" s="108"/>
      <c r="XCU158" s="110"/>
      <c r="XCV158" s="107"/>
      <c r="XDB158" s="108"/>
      <c r="XDC158" s="110"/>
      <c r="XDD158" s="107"/>
      <c r="XDJ158" s="108"/>
      <c r="XDK158" s="110"/>
      <c r="XDL158" s="107"/>
      <c r="XDR158" s="108"/>
      <c r="XDS158" s="110"/>
      <c r="XDT158" s="107"/>
      <c r="XDZ158" s="108"/>
      <c r="XEA158" s="110"/>
      <c r="XEB158" s="107"/>
      <c r="XEH158" s="108"/>
      <c r="XEI158" s="110"/>
      <c r="XEJ158" s="107"/>
      <c r="XEP158" s="108"/>
      <c r="XEQ158" s="110"/>
      <c r="XER158" s="107"/>
      <c r="XEX158" s="108"/>
      <c r="XEY158" s="110"/>
      <c r="XEZ158" s="107"/>
    </row>
    <row r="159" spans="1:1020 1026:2044 2050:3068 3074:4092 4098:5116 5122:6140 6146:7164 7170:8188 8194:9212 9218:10236 10242:11260 11266:12284 12290:13308 13314:14332 14338:15356 15362:16380" ht="30" x14ac:dyDescent="0.35">
      <c r="A159" s="94">
        <v>154</v>
      </c>
      <c r="B159" s="106" t="s">
        <v>42</v>
      </c>
      <c r="C159" s="108">
        <v>1672</v>
      </c>
      <c r="D159" s="108">
        <v>2013</v>
      </c>
      <c r="E159" s="107" t="s">
        <v>24</v>
      </c>
      <c r="F159" s="97" t="s">
        <v>256</v>
      </c>
      <c r="G159" s="115" t="s">
        <v>20</v>
      </c>
      <c r="H159" s="116" t="s">
        <v>233</v>
      </c>
      <c r="I159" s="106"/>
      <c r="J159" s="106"/>
      <c r="K159" s="110" t="s">
        <v>45</v>
      </c>
      <c r="L159" s="104"/>
      <c r="M159" s="104"/>
      <c r="N159" s="104"/>
      <c r="O159" s="104"/>
      <c r="P159" s="104"/>
      <c r="Q159" s="104"/>
      <c r="R159" s="104"/>
      <c r="S159" s="104"/>
      <c r="T159" s="104"/>
      <c r="U159" s="104"/>
      <c r="V159" s="104"/>
    </row>
    <row r="160" spans="1:1020 1026:2044 2050:3068 3074:4092 4098:5116 5122:6140 6146:7164 7170:8188 8194:9212 9218:10236 10242:11260 11266:12284 12290:13308 13314:14332 14338:15356 15362:16380" ht="21.5" x14ac:dyDescent="0.35">
      <c r="A160" s="94">
        <v>155</v>
      </c>
      <c r="B160" s="97" t="s">
        <v>108</v>
      </c>
      <c r="C160" s="94">
        <v>1443</v>
      </c>
      <c r="D160" s="108">
        <v>2014</v>
      </c>
      <c r="E160" s="107" t="s">
        <v>43</v>
      </c>
      <c r="F160" s="97" t="s">
        <v>257</v>
      </c>
      <c r="G160" s="97" t="s">
        <v>20</v>
      </c>
      <c r="H160" s="97" t="s">
        <v>233</v>
      </c>
      <c r="I160" s="106"/>
      <c r="J160" s="97"/>
      <c r="K160" s="110" t="s">
        <v>45</v>
      </c>
      <c r="L160" s="104"/>
      <c r="M160" s="104"/>
      <c r="N160" s="104"/>
      <c r="O160" s="104"/>
      <c r="P160" s="104"/>
      <c r="Q160" s="104"/>
      <c r="R160" s="104"/>
      <c r="S160" s="104"/>
      <c r="T160" s="104"/>
      <c r="U160" s="104"/>
      <c r="V160" s="104"/>
    </row>
    <row r="161" spans="1:22" ht="21.5" x14ac:dyDescent="0.35">
      <c r="A161" s="94">
        <v>156</v>
      </c>
      <c r="B161" s="97" t="s">
        <v>212</v>
      </c>
      <c r="C161" s="94">
        <v>144</v>
      </c>
      <c r="D161" s="108">
        <v>2000</v>
      </c>
      <c r="E161" s="107" t="s">
        <v>213</v>
      </c>
      <c r="F161" s="97" t="s">
        <v>258</v>
      </c>
      <c r="G161" s="97" t="s">
        <v>20</v>
      </c>
      <c r="H161" s="97" t="s">
        <v>259</v>
      </c>
      <c r="I161" s="106"/>
      <c r="J161" s="97"/>
      <c r="K161" s="110" t="s">
        <v>234</v>
      </c>
      <c r="L161" s="104"/>
      <c r="M161" s="104"/>
      <c r="N161" s="104"/>
      <c r="O161" s="104"/>
      <c r="P161" s="104"/>
      <c r="Q161" s="104"/>
      <c r="R161" s="104"/>
      <c r="S161" s="104"/>
      <c r="T161" s="104"/>
      <c r="U161" s="104"/>
      <c r="V161" s="104"/>
    </row>
    <row r="162" spans="1:22" ht="21.5" x14ac:dyDescent="0.35">
      <c r="A162" s="94">
        <v>157</v>
      </c>
      <c r="B162" s="97" t="s">
        <v>260</v>
      </c>
      <c r="C162" s="94">
        <v>203</v>
      </c>
      <c r="D162" s="108">
        <v>2006</v>
      </c>
      <c r="E162" s="107" t="s">
        <v>203</v>
      </c>
      <c r="F162" s="97" t="s">
        <v>261</v>
      </c>
      <c r="G162" s="97" t="s">
        <v>20</v>
      </c>
      <c r="H162" s="97" t="s">
        <v>259</v>
      </c>
      <c r="I162" s="106"/>
      <c r="J162" s="97"/>
      <c r="K162" s="110" t="s">
        <v>234</v>
      </c>
      <c r="L162" s="104"/>
      <c r="M162" s="104"/>
      <c r="N162" s="104"/>
      <c r="O162" s="104"/>
      <c r="P162" s="104"/>
      <c r="Q162" s="104"/>
      <c r="R162" s="104"/>
      <c r="S162" s="104"/>
      <c r="T162" s="104"/>
      <c r="U162" s="104"/>
      <c r="V162" s="104"/>
    </row>
    <row r="163" spans="1:22" ht="30" x14ac:dyDescent="0.35">
      <c r="A163" s="94">
        <v>158</v>
      </c>
      <c r="B163" s="97" t="s">
        <v>212</v>
      </c>
      <c r="C163" s="94">
        <v>971</v>
      </c>
      <c r="D163" s="108">
        <v>2007</v>
      </c>
      <c r="E163" s="107" t="s">
        <v>213</v>
      </c>
      <c r="F163" s="97" t="s">
        <v>262</v>
      </c>
      <c r="G163" s="97" t="s">
        <v>20</v>
      </c>
      <c r="H163" s="97" t="s">
        <v>259</v>
      </c>
      <c r="I163" s="106"/>
      <c r="J163" s="97"/>
      <c r="K163" s="110" t="s">
        <v>234</v>
      </c>
      <c r="L163" s="104"/>
      <c r="M163" s="104"/>
      <c r="N163" s="104"/>
      <c r="O163" s="104"/>
      <c r="P163" s="104"/>
      <c r="Q163" s="104"/>
      <c r="R163" s="104"/>
      <c r="S163" s="104"/>
      <c r="T163" s="104"/>
      <c r="U163" s="104"/>
      <c r="V163" s="104"/>
    </row>
    <row r="164" spans="1:22" ht="30" x14ac:dyDescent="0.35">
      <c r="A164" s="94">
        <v>159</v>
      </c>
      <c r="B164" s="97" t="s">
        <v>260</v>
      </c>
      <c r="C164" s="94">
        <v>334</v>
      </c>
      <c r="D164" s="108">
        <v>2008</v>
      </c>
      <c r="E164" s="107" t="s">
        <v>203</v>
      </c>
      <c r="F164" s="97" t="s">
        <v>263</v>
      </c>
      <c r="G164" s="97" t="s">
        <v>20</v>
      </c>
      <c r="H164" s="97" t="s">
        <v>259</v>
      </c>
      <c r="I164" s="106"/>
      <c r="J164" s="97"/>
      <c r="K164" s="110" t="s">
        <v>234</v>
      </c>
      <c r="L164" s="104"/>
      <c r="M164" s="104"/>
      <c r="N164" s="104"/>
      <c r="O164" s="104"/>
      <c r="P164" s="104"/>
      <c r="Q164" s="104"/>
      <c r="R164" s="104"/>
      <c r="S164" s="104"/>
      <c r="T164" s="104"/>
      <c r="U164" s="104"/>
      <c r="V164" s="104"/>
    </row>
    <row r="165" spans="1:22" ht="40" x14ac:dyDescent="0.35">
      <c r="A165" s="94">
        <v>160</v>
      </c>
      <c r="B165" s="97" t="s">
        <v>212</v>
      </c>
      <c r="C165" s="94">
        <v>840</v>
      </c>
      <c r="D165" s="108">
        <v>2010</v>
      </c>
      <c r="E165" s="107" t="s">
        <v>213</v>
      </c>
      <c r="F165" s="97" t="s">
        <v>264</v>
      </c>
      <c r="G165" s="97" t="s">
        <v>20</v>
      </c>
      <c r="H165" s="97" t="s">
        <v>259</v>
      </c>
      <c r="I165" s="106"/>
      <c r="J165" s="97"/>
      <c r="K165" s="110" t="s">
        <v>234</v>
      </c>
      <c r="L165" s="104"/>
      <c r="M165" s="104"/>
      <c r="N165" s="104"/>
      <c r="O165" s="104"/>
      <c r="P165" s="104"/>
      <c r="Q165" s="104"/>
      <c r="R165" s="104"/>
      <c r="S165" s="104"/>
      <c r="T165" s="104"/>
      <c r="U165" s="104"/>
      <c r="V165" s="104"/>
    </row>
    <row r="166" spans="1:22" ht="30" x14ac:dyDescent="0.35">
      <c r="A166" s="94">
        <v>161</v>
      </c>
      <c r="B166" s="97" t="s">
        <v>212</v>
      </c>
      <c r="C166" s="94">
        <v>448</v>
      </c>
      <c r="D166" s="108">
        <v>2014</v>
      </c>
      <c r="E166" s="107" t="s">
        <v>213</v>
      </c>
      <c r="F166" s="97" t="s">
        <v>265</v>
      </c>
      <c r="G166" s="97" t="s">
        <v>20</v>
      </c>
      <c r="H166" s="97" t="s">
        <v>259</v>
      </c>
      <c r="I166" s="106"/>
      <c r="J166" s="97"/>
      <c r="K166" s="110" t="s">
        <v>234</v>
      </c>
      <c r="L166" s="104"/>
      <c r="M166" s="104"/>
      <c r="N166" s="104"/>
      <c r="O166" s="104"/>
      <c r="P166" s="104"/>
      <c r="Q166" s="104"/>
      <c r="R166" s="104"/>
      <c r="S166" s="104"/>
      <c r="T166" s="104"/>
      <c r="U166" s="104"/>
      <c r="V166" s="104"/>
    </row>
    <row r="167" spans="1:22" ht="21.5" x14ac:dyDescent="0.35">
      <c r="A167" s="94">
        <v>162</v>
      </c>
      <c r="B167" s="97" t="s">
        <v>212</v>
      </c>
      <c r="C167" s="94">
        <v>757</v>
      </c>
      <c r="D167" s="108">
        <v>2014</v>
      </c>
      <c r="E167" s="107" t="s">
        <v>213</v>
      </c>
      <c r="F167" s="97" t="s">
        <v>266</v>
      </c>
      <c r="G167" s="97" t="s">
        <v>20</v>
      </c>
      <c r="H167" s="97" t="s">
        <v>259</v>
      </c>
      <c r="I167" s="106"/>
      <c r="J167" s="97"/>
      <c r="K167" s="110" t="s">
        <v>234</v>
      </c>
      <c r="L167" s="104"/>
      <c r="M167" s="104"/>
      <c r="N167" s="104"/>
      <c r="O167" s="104"/>
      <c r="P167" s="104"/>
      <c r="Q167" s="104"/>
      <c r="R167" s="104"/>
      <c r="S167" s="104"/>
      <c r="T167" s="104"/>
      <c r="U167" s="104"/>
      <c r="V167" s="104"/>
    </row>
    <row r="168" spans="1:22" ht="30" x14ac:dyDescent="0.35">
      <c r="A168" s="94">
        <v>163</v>
      </c>
      <c r="B168" s="97" t="s">
        <v>212</v>
      </c>
      <c r="C168" s="94">
        <v>355</v>
      </c>
      <c r="D168" s="108">
        <v>2015</v>
      </c>
      <c r="E168" s="107" t="s">
        <v>213</v>
      </c>
      <c r="F168" s="97" t="s">
        <v>267</v>
      </c>
      <c r="G168" s="97" t="s">
        <v>20</v>
      </c>
      <c r="H168" s="97" t="s">
        <v>259</v>
      </c>
      <c r="I168" s="106"/>
      <c r="J168" s="97"/>
      <c r="K168" s="110" t="s">
        <v>234</v>
      </c>
      <c r="L168" s="104"/>
      <c r="M168" s="104"/>
      <c r="N168" s="104"/>
      <c r="O168" s="104"/>
      <c r="P168" s="104"/>
      <c r="Q168" s="104"/>
      <c r="R168" s="104"/>
      <c r="S168" s="104"/>
      <c r="T168" s="104"/>
      <c r="U168" s="104"/>
      <c r="V168" s="104"/>
    </row>
    <row r="169" spans="1:22" ht="20" x14ac:dyDescent="0.35">
      <c r="A169" s="94">
        <v>164</v>
      </c>
      <c r="B169" s="97" t="s">
        <v>237</v>
      </c>
      <c r="C169" s="94">
        <v>283</v>
      </c>
      <c r="D169" s="94">
        <v>2015</v>
      </c>
      <c r="E169" s="97" t="s">
        <v>213</v>
      </c>
      <c r="F169" s="97" t="s">
        <v>268</v>
      </c>
      <c r="G169" s="115" t="s">
        <v>20</v>
      </c>
      <c r="H169" s="116" t="s">
        <v>184</v>
      </c>
      <c r="I169" s="106"/>
      <c r="J169" s="106"/>
      <c r="K169" s="110" t="s">
        <v>234</v>
      </c>
    </row>
    <row r="170" spans="1:22" ht="20" x14ac:dyDescent="0.35">
      <c r="A170" s="94">
        <v>165</v>
      </c>
      <c r="B170" s="94" t="s">
        <v>212</v>
      </c>
      <c r="C170" s="94">
        <v>285</v>
      </c>
      <c r="D170" s="94">
        <v>2015</v>
      </c>
      <c r="E170" s="120" t="s">
        <v>213</v>
      </c>
      <c r="F170" s="121" t="s">
        <v>269</v>
      </c>
      <c r="G170" s="115" t="s">
        <v>20</v>
      </c>
      <c r="H170" s="116" t="s">
        <v>270</v>
      </c>
      <c r="I170" s="106"/>
      <c r="J170" s="106"/>
      <c r="K170" s="110" t="s">
        <v>234</v>
      </c>
    </row>
    <row r="171" spans="1:22" ht="20" x14ac:dyDescent="0.35">
      <c r="A171" s="94">
        <v>166</v>
      </c>
      <c r="B171" s="94" t="s">
        <v>212</v>
      </c>
      <c r="C171" s="94">
        <v>310</v>
      </c>
      <c r="D171" s="99">
        <v>2015</v>
      </c>
      <c r="E171" s="120" t="s">
        <v>213</v>
      </c>
      <c r="F171" s="121" t="s">
        <v>271</v>
      </c>
      <c r="G171" s="115" t="s">
        <v>20</v>
      </c>
      <c r="H171" s="116" t="s">
        <v>233</v>
      </c>
      <c r="I171" s="106"/>
      <c r="J171" s="106"/>
      <c r="K171" s="110" t="s">
        <v>234</v>
      </c>
    </row>
    <row r="172" spans="1:22" ht="20" x14ac:dyDescent="0.35">
      <c r="A172" s="94">
        <v>167</v>
      </c>
      <c r="B172" s="94" t="s">
        <v>237</v>
      </c>
      <c r="C172" s="94">
        <v>219</v>
      </c>
      <c r="D172" s="99">
        <v>2015</v>
      </c>
      <c r="E172" s="120" t="s">
        <v>213</v>
      </c>
      <c r="F172" s="121" t="s">
        <v>272</v>
      </c>
      <c r="G172" s="115" t="s">
        <v>20</v>
      </c>
      <c r="H172" s="116" t="s">
        <v>239</v>
      </c>
      <c r="I172" s="106"/>
      <c r="J172" s="106"/>
      <c r="K172" s="110" t="s">
        <v>234</v>
      </c>
    </row>
    <row r="173" spans="1:22" ht="20" x14ac:dyDescent="0.35">
      <c r="A173" s="94">
        <v>168</v>
      </c>
      <c r="B173" s="94" t="s">
        <v>273</v>
      </c>
      <c r="C173" s="94">
        <v>35</v>
      </c>
      <c r="D173" s="122">
        <v>2015</v>
      </c>
      <c r="E173" s="120" t="s">
        <v>213</v>
      </c>
      <c r="F173" s="121" t="s">
        <v>274</v>
      </c>
      <c r="G173" s="115" t="s">
        <v>20</v>
      </c>
      <c r="H173" s="116" t="s">
        <v>275</v>
      </c>
      <c r="I173" s="106"/>
      <c r="J173" s="106"/>
      <c r="K173" s="110" t="s">
        <v>234</v>
      </c>
    </row>
    <row r="174" spans="1:22" ht="21.5" x14ac:dyDescent="0.35">
      <c r="A174" s="94">
        <v>169</v>
      </c>
      <c r="B174" s="94" t="s">
        <v>212</v>
      </c>
      <c r="C174" s="108">
        <v>403</v>
      </c>
      <c r="D174" s="108">
        <v>2015</v>
      </c>
      <c r="E174" s="107" t="s">
        <v>213</v>
      </c>
      <c r="F174" s="121" t="s">
        <v>276</v>
      </c>
      <c r="G174" s="115" t="s">
        <v>20</v>
      </c>
      <c r="H174" s="116" t="s">
        <v>184</v>
      </c>
      <c r="I174" s="106"/>
      <c r="J174" s="106"/>
      <c r="K174" s="110" t="s">
        <v>234</v>
      </c>
    </row>
    <row r="175" spans="1:22" ht="21.5" x14ac:dyDescent="0.35">
      <c r="A175" s="94">
        <v>170</v>
      </c>
      <c r="B175" s="94" t="s">
        <v>212</v>
      </c>
      <c r="C175" s="108">
        <v>424</v>
      </c>
      <c r="D175" s="108">
        <v>2015</v>
      </c>
      <c r="E175" s="107" t="s">
        <v>213</v>
      </c>
      <c r="F175" s="121" t="s">
        <v>277</v>
      </c>
      <c r="G175" s="115" t="s">
        <v>20</v>
      </c>
      <c r="H175" s="116" t="s">
        <v>233</v>
      </c>
      <c r="I175" s="106"/>
      <c r="J175" s="106"/>
      <c r="K175" s="110" t="s">
        <v>234</v>
      </c>
    </row>
    <row r="176" spans="1:22" ht="21.5" x14ac:dyDescent="0.35">
      <c r="A176" s="94">
        <v>171</v>
      </c>
      <c r="B176" s="94" t="s">
        <v>212</v>
      </c>
      <c r="C176" s="108">
        <v>508</v>
      </c>
      <c r="D176" s="108">
        <v>2015</v>
      </c>
      <c r="E176" s="107" t="s">
        <v>213</v>
      </c>
      <c r="F176" s="121" t="s">
        <v>278</v>
      </c>
      <c r="G176" s="115" t="s">
        <v>20</v>
      </c>
      <c r="H176" s="116" t="s">
        <v>233</v>
      </c>
      <c r="I176" s="106"/>
      <c r="J176" s="106"/>
      <c r="K176" s="110" t="s">
        <v>234</v>
      </c>
    </row>
    <row r="177" spans="1:11" ht="21.5" x14ac:dyDescent="0.35">
      <c r="A177" s="94">
        <v>172</v>
      </c>
      <c r="B177" s="94" t="s">
        <v>212</v>
      </c>
      <c r="C177" s="108">
        <v>509</v>
      </c>
      <c r="D177" s="108">
        <v>2015</v>
      </c>
      <c r="E177" s="107" t="s">
        <v>213</v>
      </c>
      <c r="F177" s="121" t="s">
        <v>279</v>
      </c>
      <c r="G177" s="115" t="s">
        <v>20</v>
      </c>
      <c r="H177" s="116" t="s">
        <v>233</v>
      </c>
      <c r="I177" s="106"/>
      <c r="J177" s="106"/>
      <c r="K177" s="110" t="s">
        <v>234</v>
      </c>
    </row>
    <row r="178" spans="1:11" ht="21.5" x14ac:dyDescent="0.35">
      <c r="A178" s="94">
        <v>173</v>
      </c>
      <c r="B178" s="94" t="s">
        <v>212</v>
      </c>
      <c r="C178" s="108">
        <v>527</v>
      </c>
      <c r="D178" s="108">
        <v>2015</v>
      </c>
      <c r="E178" s="107" t="s">
        <v>213</v>
      </c>
      <c r="F178" s="121" t="s">
        <v>280</v>
      </c>
      <c r="G178" s="115" t="s">
        <v>20</v>
      </c>
      <c r="H178" s="116" t="s">
        <v>233</v>
      </c>
      <c r="I178" s="106"/>
      <c r="J178" s="106"/>
      <c r="K178" s="110" t="s">
        <v>234</v>
      </c>
    </row>
    <row r="179" spans="1:11" ht="21.5" x14ac:dyDescent="0.35">
      <c r="A179" s="94">
        <v>174</v>
      </c>
      <c r="B179" s="94" t="s">
        <v>237</v>
      </c>
      <c r="C179" s="108">
        <v>605</v>
      </c>
      <c r="D179" s="108">
        <v>2015</v>
      </c>
      <c r="E179" s="107" t="s">
        <v>213</v>
      </c>
      <c r="F179" s="121" t="s">
        <v>281</v>
      </c>
      <c r="G179" s="115" t="s">
        <v>20</v>
      </c>
      <c r="H179" s="116" t="s">
        <v>233</v>
      </c>
      <c r="I179" s="106"/>
      <c r="J179" s="106"/>
      <c r="K179" s="110" t="s">
        <v>234</v>
      </c>
    </row>
    <row r="180" spans="1:11" ht="21.5" x14ac:dyDescent="0.35">
      <c r="A180" s="94">
        <v>175</v>
      </c>
      <c r="B180" s="106"/>
      <c r="C180" s="108">
        <v>606</v>
      </c>
      <c r="D180" s="108">
        <v>2015</v>
      </c>
      <c r="E180" s="107" t="s">
        <v>213</v>
      </c>
      <c r="F180" s="121" t="s">
        <v>282</v>
      </c>
      <c r="G180" s="115" t="s">
        <v>20</v>
      </c>
      <c r="H180" s="116" t="s">
        <v>233</v>
      </c>
      <c r="I180" s="106"/>
      <c r="J180" s="106"/>
      <c r="K180" s="110" t="s">
        <v>234</v>
      </c>
    </row>
    <row r="181" spans="1:11" ht="21.5" x14ac:dyDescent="0.35">
      <c r="A181" s="94">
        <v>176</v>
      </c>
      <c r="B181" s="94" t="s">
        <v>237</v>
      </c>
      <c r="C181" s="108">
        <v>851</v>
      </c>
      <c r="D181" s="108">
        <v>2015</v>
      </c>
      <c r="E181" s="107" t="s">
        <v>213</v>
      </c>
      <c r="F181" s="121" t="s">
        <v>283</v>
      </c>
      <c r="G181" s="115" t="s">
        <v>20</v>
      </c>
      <c r="H181" s="116" t="s">
        <v>284</v>
      </c>
      <c r="I181" s="106"/>
      <c r="J181" s="106"/>
      <c r="K181" s="110" t="s">
        <v>234</v>
      </c>
    </row>
    <row r="182" spans="1:11" ht="21.5" x14ac:dyDescent="0.35">
      <c r="A182" s="94">
        <v>177</v>
      </c>
      <c r="B182" s="94" t="s">
        <v>212</v>
      </c>
      <c r="C182" s="108">
        <v>961</v>
      </c>
      <c r="D182" s="108">
        <v>2015</v>
      </c>
      <c r="E182" s="107" t="s">
        <v>213</v>
      </c>
      <c r="F182" s="121" t="s">
        <v>285</v>
      </c>
      <c r="G182" s="115" t="s">
        <v>20</v>
      </c>
      <c r="H182" s="116" t="s">
        <v>254</v>
      </c>
      <c r="I182" s="106"/>
      <c r="J182" s="106"/>
      <c r="K182" s="110" t="s">
        <v>234</v>
      </c>
    </row>
    <row r="183" spans="1:11" ht="21.5" x14ac:dyDescent="0.35">
      <c r="A183" s="94">
        <v>178</v>
      </c>
      <c r="B183" s="94" t="s">
        <v>212</v>
      </c>
      <c r="C183" s="108">
        <v>962</v>
      </c>
      <c r="D183" s="108">
        <v>2015</v>
      </c>
      <c r="E183" s="107" t="s">
        <v>213</v>
      </c>
      <c r="F183" s="121" t="s">
        <v>286</v>
      </c>
      <c r="G183" s="115" t="s">
        <v>20</v>
      </c>
      <c r="H183" s="116" t="s">
        <v>254</v>
      </c>
      <c r="I183" s="106"/>
      <c r="J183" s="106"/>
      <c r="K183" s="110" t="s">
        <v>234</v>
      </c>
    </row>
    <row r="184" spans="1:11" ht="21.5" x14ac:dyDescent="0.35">
      <c r="A184" s="94">
        <v>179</v>
      </c>
      <c r="B184" s="94" t="s">
        <v>237</v>
      </c>
      <c r="C184" s="108">
        <v>1323</v>
      </c>
      <c r="D184" s="108">
        <v>2015</v>
      </c>
      <c r="E184" s="107" t="s">
        <v>213</v>
      </c>
      <c r="F184" s="121" t="s">
        <v>287</v>
      </c>
      <c r="G184" s="115" t="s">
        <v>20</v>
      </c>
      <c r="H184" s="116" t="s">
        <v>233</v>
      </c>
      <c r="I184" s="106"/>
      <c r="J184" s="106"/>
      <c r="K184" s="110" t="s">
        <v>234</v>
      </c>
    </row>
    <row r="185" spans="1:11" ht="21.5" x14ac:dyDescent="0.35">
      <c r="A185" s="94">
        <v>180</v>
      </c>
      <c r="B185" s="94" t="s">
        <v>212</v>
      </c>
      <c r="C185" s="108">
        <v>1467</v>
      </c>
      <c r="D185" s="108">
        <v>2015</v>
      </c>
      <c r="E185" s="107" t="s">
        <v>213</v>
      </c>
      <c r="F185" s="121" t="s">
        <v>288</v>
      </c>
      <c r="G185" s="115" t="s">
        <v>20</v>
      </c>
      <c r="H185" s="116" t="s">
        <v>239</v>
      </c>
      <c r="I185" s="106"/>
      <c r="J185" s="106"/>
      <c r="K185" s="110" t="s">
        <v>234</v>
      </c>
    </row>
    <row r="186" spans="1:11" ht="21.5" x14ac:dyDescent="0.35">
      <c r="A186" s="94">
        <v>181</v>
      </c>
      <c r="B186" s="94" t="s">
        <v>212</v>
      </c>
      <c r="C186" s="108">
        <v>1525</v>
      </c>
      <c r="D186" s="108">
        <v>2015</v>
      </c>
      <c r="E186" s="107" t="s">
        <v>213</v>
      </c>
      <c r="F186" s="121" t="s">
        <v>289</v>
      </c>
      <c r="G186" s="115" t="s">
        <v>20</v>
      </c>
      <c r="H186" s="116" t="s">
        <v>233</v>
      </c>
      <c r="I186" s="106"/>
      <c r="J186" s="106"/>
      <c r="K186" s="110" t="s">
        <v>234</v>
      </c>
    </row>
    <row r="187" spans="1:11" ht="21.5" x14ac:dyDescent="0.35">
      <c r="A187" s="94">
        <v>182</v>
      </c>
      <c r="B187" s="94" t="s">
        <v>273</v>
      </c>
      <c r="C187" s="108">
        <v>9</v>
      </c>
      <c r="D187" s="108">
        <v>2016</v>
      </c>
      <c r="E187" s="107" t="s">
        <v>213</v>
      </c>
      <c r="F187" s="121" t="s">
        <v>290</v>
      </c>
      <c r="G187" s="115" t="s">
        <v>20</v>
      </c>
      <c r="H187" s="116" t="s">
        <v>233</v>
      </c>
      <c r="I187" s="106"/>
      <c r="J187" s="106"/>
      <c r="K187" s="110" t="s">
        <v>234</v>
      </c>
    </row>
    <row r="188" spans="1:11" ht="21.5" x14ac:dyDescent="0.35">
      <c r="A188" s="94">
        <v>183</v>
      </c>
      <c r="B188" s="94" t="s">
        <v>212</v>
      </c>
      <c r="C188" s="108">
        <v>17</v>
      </c>
      <c r="D188" s="108">
        <v>2016</v>
      </c>
      <c r="E188" s="107" t="s">
        <v>213</v>
      </c>
      <c r="F188" s="121" t="s">
        <v>291</v>
      </c>
      <c r="G188" s="115" t="s">
        <v>20</v>
      </c>
      <c r="H188" s="116" t="s">
        <v>254</v>
      </c>
      <c r="I188" s="106"/>
      <c r="J188" s="106"/>
      <c r="K188" s="110" t="s">
        <v>234</v>
      </c>
    </row>
    <row r="189" spans="1:11" ht="21.5" x14ac:dyDescent="0.35">
      <c r="A189" s="94">
        <v>184</v>
      </c>
      <c r="B189" s="94" t="s">
        <v>212</v>
      </c>
      <c r="C189" s="108">
        <v>45</v>
      </c>
      <c r="D189" s="108">
        <v>2016</v>
      </c>
      <c r="E189" s="107" t="s">
        <v>213</v>
      </c>
      <c r="F189" s="121" t="s">
        <v>292</v>
      </c>
      <c r="G189" s="115" t="s">
        <v>20</v>
      </c>
      <c r="H189" s="116" t="s">
        <v>254</v>
      </c>
      <c r="I189" s="106"/>
      <c r="J189" s="106"/>
      <c r="K189" s="110" t="s">
        <v>234</v>
      </c>
    </row>
    <row r="190" spans="1:11" ht="21.5" x14ac:dyDescent="0.35">
      <c r="A190" s="94">
        <v>185</v>
      </c>
      <c r="B190" s="94" t="s">
        <v>237</v>
      </c>
      <c r="C190" s="108">
        <v>52</v>
      </c>
      <c r="D190" s="108">
        <v>2016</v>
      </c>
      <c r="E190" s="107" t="s">
        <v>213</v>
      </c>
      <c r="F190" s="121" t="s">
        <v>293</v>
      </c>
      <c r="G190" s="115" t="s">
        <v>20</v>
      </c>
      <c r="H190" s="116" t="s">
        <v>254</v>
      </c>
      <c r="I190" s="106"/>
      <c r="J190" s="106"/>
      <c r="K190" s="110" t="s">
        <v>234</v>
      </c>
    </row>
    <row r="191" spans="1:11" ht="21.5" x14ac:dyDescent="0.35">
      <c r="A191" s="94">
        <v>186</v>
      </c>
      <c r="B191" s="94" t="s">
        <v>237</v>
      </c>
      <c r="C191" s="108">
        <v>84</v>
      </c>
      <c r="D191" s="108">
        <v>2016</v>
      </c>
      <c r="E191" s="107" t="s">
        <v>213</v>
      </c>
      <c r="F191" s="121" t="s">
        <v>294</v>
      </c>
      <c r="G191" s="115" t="s">
        <v>20</v>
      </c>
      <c r="H191" s="116" t="s">
        <v>239</v>
      </c>
      <c r="I191" s="106"/>
      <c r="J191" s="106"/>
      <c r="K191" s="110" t="s">
        <v>234</v>
      </c>
    </row>
    <row r="192" spans="1:11" ht="21.5" x14ac:dyDescent="0.35">
      <c r="A192" s="94">
        <v>187</v>
      </c>
      <c r="B192" s="94" t="s">
        <v>237</v>
      </c>
      <c r="C192" s="108">
        <v>202</v>
      </c>
      <c r="D192" s="108">
        <v>2016</v>
      </c>
      <c r="E192" s="107" t="s">
        <v>213</v>
      </c>
      <c r="F192" s="121" t="s">
        <v>295</v>
      </c>
      <c r="G192" s="115" t="s">
        <v>20</v>
      </c>
      <c r="H192" s="116" t="s">
        <v>259</v>
      </c>
      <c r="I192" s="106"/>
      <c r="J192" s="106"/>
      <c r="K192" s="110" t="s">
        <v>234</v>
      </c>
    </row>
    <row r="193" spans="1:11" ht="21.5" x14ac:dyDescent="0.35">
      <c r="A193" s="94">
        <v>188</v>
      </c>
      <c r="B193" s="94" t="s">
        <v>237</v>
      </c>
      <c r="C193" s="108">
        <v>222</v>
      </c>
      <c r="D193" s="108">
        <v>2016</v>
      </c>
      <c r="E193" s="107" t="s">
        <v>213</v>
      </c>
      <c r="F193" s="121" t="s">
        <v>296</v>
      </c>
      <c r="G193" s="115" t="s">
        <v>20</v>
      </c>
      <c r="H193" s="116" t="s">
        <v>21</v>
      </c>
      <c r="I193" s="106"/>
      <c r="J193" s="106"/>
      <c r="K193" s="110" t="s">
        <v>234</v>
      </c>
    </row>
    <row r="194" spans="1:11" ht="21.5" x14ac:dyDescent="0.35">
      <c r="A194" s="94">
        <v>189</v>
      </c>
      <c r="B194" s="94" t="s">
        <v>237</v>
      </c>
      <c r="C194" s="108">
        <v>298</v>
      </c>
      <c r="D194" s="108">
        <v>2016</v>
      </c>
      <c r="E194" s="107" t="s">
        <v>213</v>
      </c>
      <c r="F194" s="121" t="s">
        <v>297</v>
      </c>
      <c r="G194" s="115" t="s">
        <v>20</v>
      </c>
      <c r="H194" s="116" t="s">
        <v>21</v>
      </c>
      <c r="I194" s="106"/>
      <c r="J194" s="106"/>
      <c r="K194" s="110" t="s">
        <v>234</v>
      </c>
    </row>
    <row r="195" spans="1:11" ht="21.5" x14ac:dyDescent="0.35">
      <c r="A195" s="94">
        <v>190</v>
      </c>
      <c r="B195" s="94" t="s">
        <v>237</v>
      </c>
      <c r="C195" s="108">
        <v>299</v>
      </c>
      <c r="D195" s="108">
        <v>2016</v>
      </c>
      <c r="E195" s="107" t="s">
        <v>213</v>
      </c>
      <c r="F195" s="121" t="s">
        <v>298</v>
      </c>
      <c r="G195" s="115" t="s">
        <v>20</v>
      </c>
      <c r="H195" s="116" t="s">
        <v>21</v>
      </c>
      <c r="I195" s="106"/>
      <c r="J195" s="106"/>
      <c r="K195" s="110" t="s">
        <v>234</v>
      </c>
    </row>
    <row r="196" spans="1:11" ht="21.5" x14ac:dyDescent="0.35">
      <c r="A196" s="94">
        <v>191</v>
      </c>
      <c r="B196" s="94" t="s">
        <v>273</v>
      </c>
      <c r="C196" s="108">
        <v>552</v>
      </c>
      <c r="D196" s="108">
        <v>2016</v>
      </c>
      <c r="E196" s="107" t="s">
        <v>213</v>
      </c>
      <c r="F196" s="121" t="s">
        <v>299</v>
      </c>
      <c r="G196" s="115" t="s">
        <v>20</v>
      </c>
      <c r="H196" s="116" t="s">
        <v>21</v>
      </c>
      <c r="I196" s="106"/>
      <c r="J196" s="106"/>
      <c r="K196" s="110" t="s">
        <v>234</v>
      </c>
    </row>
    <row r="197" spans="1:11" ht="21.5" x14ac:dyDescent="0.35">
      <c r="A197" s="94">
        <v>192</v>
      </c>
      <c r="B197" s="94" t="s">
        <v>273</v>
      </c>
      <c r="C197" s="108">
        <v>1728</v>
      </c>
      <c r="D197" s="108">
        <v>2016</v>
      </c>
      <c r="E197" s="107" t="s">
        <v>213</v>
      </c>
      <c r="F197" s="121" t="s">
        <v>300</v>
      </c>
      <c r="G197" s="115" t="s">
        <v>20</v>
      </c>
      <c r="H197" s="116" t="s">
        <v>184</v>
      </c>
      <c r="I197" s="106"/>
      <c r="J197" s="106"/>
      <c r="K197" s="110" t="s">
        <v>234</v>
      </c>
    </row>
    <row r="198" spans="1:11" ht="21.5" x14ac:dyDescent="0.35">
      <c r="A198" s="123">
        <v>193</v>
      </c>
      <c r="B198" s="94" t="s">
        <v>273</v>
      </c>
      <c r="C198" s="108">
        <v>165</v>
      </c>
      <c r="D198" s="108">
        <v>2017</v>
      </c>
      <c r="E198" s="107" t="s">
        <v>213</v>
      </c>
      <c r="F198" s="121" t="s">
        <v>301</v>
      </c>
      <c r="G198" s="115" t="s">
        <v>302</v>
      </c>
      <c r="H198" s="116" t="s">
        <v>53</v>
      </c>
      <c r="I198" s="124"/>
      <c r="J198" s="124"/>
      <c r="K198" s="110" t="s">
        <v>303</v>
      </c>
    </row>
    <row r="199" spans="1:11" ht="21.5" x14ac:dyDescent="0.35">
      <c r="A199" s="123">
        <v>194</v>
      </c>
      <c r="B199" s="94" t="s">
        <v>273</v>
      </c>
      <c r="C199" s="108">
        <v>166</v>
      </c>
      <c r="D199" s="108">
        <v>2017</v>
      </c>
      <c r="E199" s="107" t="s">
        <v>213</v>
      </c>
      <c r="F199" s="106" t="s">
        <v>304</v>
      </c>
      <c r="G199" s="115" t="s">
        <v>302</v>
      </c>
      <c r="H199" s="125" t="s">
        <v>167</v>
      </c>
      <c r="I199" s="124"/>
      <c r="J199" s="124"/>
      <c r="K199" s="126" t="s">
        <v>303</v>
      </c>
    </row>
    <row r="200" spans="1:11" ht="21.5" x14ac:dyDescent="0.35">
      <c r="A200" s="123">
        <v>195</v>
      </c>
      <c r="B200" s="94" t="s">
        <v>273</v>
      </c>
      <c r="C200" s="108">
        <v>167</v>
      </c>
      <c r="D200" s="108">
        <v>2017</v>
      </c>
      <c r="E200" s="107" t="s">
        <v>213</v>
      </c>
      <c r="F200" s="127" t="s">
        <v>305</v>
      </c>
      <c r="G200" s="115" t="s">
        <v>302</v>
      </c>
      <c r="H200" s="107" t="s">
        <v>306</v>
      </c>
      <c r="I200" s="124"/>
      <c r="J200" s="124"/>
      <c r="K200" s="128" t="s">
        <v>303</v>
      </c>
    </row>
    <row r="201" spans="1:11" ht="21.5" x14ac:dyDescent="0.35">
      <c r="A201" s="123">
        <v>196</v>
      </c>
      <c r="B201" s="94" t="s">
        <v>273</v>
      </c>
      <c r="C201" s="108">
        <v>173</v>
      </c>
      <c r="D201" s="108">
        <v>2017</v>
      </c>
      <c r="E201" s="107" t="s">
        <v>213</v>
      </c>
      <c r="F201" s="127" t="s">
        <v>307</v>
      </c>
      <c r="G201" s="115" t="s">
        <v>302</v>
      </c>
      <c r="H201" s="107" t="s">
        <v>308</v>
      </c>
      <c r="I201" s="124"/>
      <c r="J201" s="124"/>
      <c r="K201" s="128" t="s">
        <v>303</v>
      </c>
    </row>
    <row r="202" spans="1:11" ht="21.5" x14ac:dyDescent="0.35">
      <c r="A202" s="123">
        <v>197</v>
      </c>
      <c r="B202" s="94" t="s">
        <v>273</v>
      </c>
      <c r="C202" s="108">
        <v>246</v>
      </c>
      <c r="D202" s="108">
        <v>2017</v>
      </c>
      <c r="E202" s="107" t="s">
        <v>213</v>
      </c>
      <c r="F202" s="127" t="s">
        <v>309</v>
      </c>
      <c r="G202" s="124" t="s">
        <v>20</v>
      </c>
      <c r="H202" s="125" t="s">
        <v>310</v>
      </c>
      <c r="I202" s="124"/>
      <c r="J202" s="124"/>
      <c r="K202" s="126" t="s">
        <v>303</v>
      </c>
    </row>
    <row r="203" spans="1:11" ht="21.5" x14ac:dyDescent="0.35">
      <c r="A203" s="123">
        <v>198</v>
      </c>
      <c r="B203" s="94" t="s">
        <v>273</v>
      </c>
      <c r="C203" s="108">
        <v>387</v>
      </c>
      <c r="D203" s="108">
        <v>2017</v>
      </c>
      <c r="E203" s="107" t="s">
        <v>213</v>
      </c>
      <c r="F203" s="127" t="s">
        <v>311</v>
      </c>
      <c r="G203" s="124" t="s">
        <v>20</v>
      </c>
      <c r="H203" s="125" t="s">
        <v>312</v>
      </c>
      <c r="I203" s="124"/>
      <c r="J203" s="124"/>
      <c r="K203" s="126" t="s">
        <v>303</v>
      </c>
    </row>
    <row r="204" spans="1:11" ht="21.5" x14ac:dyDescent="0.35">
      <c r="A204" s="123">
        <v>199</v>
      </c>
      <c r="B204" s="94" t="s">
        <v>273</v>
      </c>
      <c r="C204" s="108">
        <v>389</v>
      </c>
      <c r="D204" s="108">
        <v>2017</v>
      </c>
      <c r="E204" s="107" t="s">
        <v>213</v>
      </c>
      <c r="F204" s="127" t="s">
        <v>313</v>
      </c>
      <c r="G204" s="124" t="s">
        <v>20</v>
      </c>
      <c r="H204" s="125" t="s">
        <v>314</v>
      </c>
      <c r="I204" s="124"/>
      <c r="J204" s="124"/>
      <c r="K204" s="126" t="s">
        <v>234</v>
      </c>
    </row>
    <row r="205" spans="1:11" ht="21.5" x14ac:dyDescent="0.35">
      <c r="A205" s="123">
        <v>200</v>
      </c>
      <c r="B205" s="94" t="s">
        <v>273</v>
      </c>
      <c r="C205" s="108">
        <v>861</v>
      </c>
      <c r="D205" s="108">
        <v>2017</v>
      </c>
      <c r="E205" s="107" t="s">
        <v>213</v>
      </c>
      <c r="F205" s="127" t="s">
        <v>315</v>
      </c>
      <c r="G205" s="124" t="s">
        <v>20</v>
      </c>
      <c r="H205" s="125" t="s">
        <v>316</v>
      </c>
      <c r="I205" s="124"/>
      <c r="J205" s="124"/>
      <c r="K205" s="126" t="s">
        <v>234</v>
      </c>
    </row>
    <row r="206" spans="1:11" ht="21.5" x14ac:dyDescent="0.35">
      <c r="A206" s="123">
        <v>201</v>
      </c>
      <c r="B206" s="94" t="s">
        <v>273</v>
      </c>
      <c r="C206" s="108">
        <v>2860</v>
      </c>
      <c r="D206" s="108">
        <v>2017</v>
      </c>
      <c r="E206" s="107" t="s">
        <v>213</v>
      </c>
      <c r="F206" s="127" t="s">
        <v>317</v>
      </c>
      <c r="G206" s="124" t="s">
        <v>20</v>
      </c>
      <c r="H206" s="125" t="s">
        <v>316</v>
      </c>
      <c r="I206" s="124"/>
      <c r="J206" s="124"/>
      <c r="K206" s="126" t="s">
        <v>303</v>
      </c>
    </row>
    <row r="207" spans="1:11" ht="21.5" x14ac:dyDescent="0.35">
      <c r="A207" s="123">
        <v>202</v>
      </c>
      <c r="B207" s="94" t="s">
        <v>273</v>
      </c>
      <c r="C207" s="108">
        <v>3323</v>
      </c>
      <c r="D207" s="108">
        <v>2017</v>
      </c>
      <c r="E207" s="107" t="s">
        <v>213</v>
      </c>
      <c r="F207" s="127" t="s">
        <v>318</v>
      </c>
      <c r="G207" s="124" t="s">
        <v>20</v>
      </c>
      <c r="H207" s="125" t="s">
        <v>233</v>
      </c>
      <c r="I207" s="124"/>
      <c r="J207" s="124"/>
      <c r="K207" s="126" t="s">
        <v>303</v>
      </c>
    </row>
    <row r="208" spans="1:11" ht="21.5" x14ac:dyDescent="0.35">
      <c r="A208" s="123">
        <v>203</v>
      </c>
      <c r="B208" s="94" t="s">
        <v>273</v>
      </c>
      <c r="C208" s="108">
        <v>3620</v>
      </c>
      <c r="D208" s="108">
        <v>2017</v>
      </c>
      <c r="E208" s="107" t="s">
        <v>213</v>
      </c>
      <c r="F208" s="127" t="s">
        <v>319</v>
      </c>
      <c r="G208" s="124" t="s">
        <v>20</v>
      </c>
      <c r="H208" s="125" t="s">
        <v>320</v>
      </c>
      <c r="I208" s="124"/>
      <c r="J208" s="124"/>
      <c r="K208" s="126" t="s">
        <v>303</v>
      </c>
    </row>
    <row r="209" spans="1:11" ht="21.5" x14ac:dyDescent="0.35">
      <c r="A209" s="123">
        <v>204</v>
      </c>
      <c r="B209" s="129" t="s">
        <v>273</v>
      </c>
      <c r="C209" s="108">
        <v>3886</v>
      </c>
      <c r="D209" s="108">
        <v>2017</v>
      </c>
      <c r="E209" s="107" t="s">
        <v>213</v>
      </c>
      <c r="F209" s="124" t="s">
        <v>321</v>
      </c>
      <c r="G209" s="124" t="s">
        <v>20</v>
      </c>
      <c r="H209" s="125" t="s">
        <v>254</v>
      </c>
      <c r="I209" s="124"/>
      <c r="J209" s="124"/>
      <c r="K209" s="126" t="s">
        <v>303</v>
      </c>
    </row>
    <row r="210" spans="1:11" x14ac:dyDescent="0.35">
      <c r="A210" s="130"/>
      <c r="B210" s="131"/>
      <c r="D210" s="132"/>
      <c r="E210"/>
    </row>
    <row r="211" spans="1:11" x14ac:dyDescent="0.35">
      <c r="A211" s="130"/>
      <c r="B211" s="131"/>
      <c r="D211" s="132"/>
      <c r="E211"/>
    </row>
    <row r="212" spans="1:11" x14ac:dyDescent="0.35">
      <c r="B212" s="131"/>
      <c r="D212" s="132"/>
      <c r="E212"/>
    </row>
  </sheetData>
  <mergeCells count="5">
    <mergeCell ref="A1:B4"/>
    <mergeCell ref="C1:I4"/>
    <mergeCell ref="J1:K1"/>
    <mergeCell ref="J3:K3"/>
    <mergeCell ref="J4:K4"/>
  </mergeCells>
  <hyperlinks>
    <hyperlink ref="B113" r:id="rId1" display="Resolución" xr:uid="{0241ADD3-4F38-41E8-B302-858E2DC68E50}"/>
    <hyperlink ref="B14" r:id="rId2" display="Constitución Política de Colombia" xr:uid="{D75A6EAF-AE64-4D22-9B20-C15BD3FB80AA}"/>
    <hyperlink ref="B12" r:id="rId3" display="Constitución Política de Colombia" xr:uid="{685084A1-B0DF-48BD-A282-5E0EA4559B63}"/>
    <hyperlink ref="B11" r:id="rId4" display="Constitución" xr:uid="{CDD7E5EC-238A-4875-97C3-B07F7D26D082}"/>
    <hyperlink ref="B13" r:id="rId5" display="Constitución" xr:uid="{E5470420-48AE-425A-9CB5-26C465AD0BFA}"/>
    <hyperlink ref="B10" r:id="rId6" display="Constitución Política" xr:uid="{E8B01964-BA43-454C-B2CA-72B4E40F7322}"/>
    <hyperlink ref="C113" r:id="rId7" display="Resolución" xr:uid="{2C45AE0D-4D61-42AC-ACAD-FD98C5781272}"/>
    <hyperlink ref="C46" r:id="rId8" display="Constitución Política de Colombia" xr:uid="{21C1D15F-2E26-4080-82B9-916C9DC6D3D6}"/>
    <hyperlink ref="C47" r:id="rId9" display="Constitución Política de Colombia" xr:uid="{45064F56-8D6B-4FB9-BC0F-7A8F01100044}"/>
    <hyperlink ref="C48" r:id="rId10" display="Constitución" xr:uid="{6BE01402-028A-4B76-A9BF-9B1B59F77172}"/>
    <hyperlink ref="F56" display="5o" xr:uid="{B42F9047-7AD0-47CE-9D12-1B7B0B28A2F6}"/>
  </hyperlinks>
  <pageMargins left="0.7" right="0.7" top="0.75" bottom="0.75" header="0.3" footer="0.3"/>
  <pageSetup paperSize="9" orientation="portrait" r:id="rId11"/>
  <drawing r:id="rId1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56594BB-312D-4359-9CD1-D088C11B1AC1}">
  <sheetPr>
    <tabColor theme="7" tint="0.39997558519241921"/>
  </sheetPr>
  <dimension ref="H1:J15"/>
  <sheetViews>
    <sheetView topLeftCell="C1" zoomScale="110" zoomScaleNormal="110" zoomScaleSheetLayoutView="110" workbookViewId="0">
      <selection activeCell="K7" sqref="K7"/>
    </sheetView>
  </sheetViews>
  <sheetFormatPr baseColWidth="10" defaultColWidth="11.453125" defaultRowHeight="14.5" x14ac:dyDescent="0.35"/>
  <cols>
    <col min="8" max="8" width="10.26953125" customWidth="1"/>
    <col min="9" max="9" width="23.7265625" customWidth="1"/>
    <col min="10" max="10" width="7.6328125" customWidth="1"/>
  </cols>
  <sheetData>
    <row r="1" spans="8:10" x14ac:dyDescent="0.35">
      <c r="H1" s="142" t="s">
        <v>656</v>
      </c>
      <c r="I1" s="142" t="s">
        <v>656</v>
      </c>
      <c r="J1" s="142" t="s">
        <v>657</v>
      </c>
    </row>
    <row r="2" spans="8:10" x14ac:dyDescent="0.35">
      <c r="H2" s="143">
        <v>1</v>
      </c>
      <c r="I2" s="144" t="s">
        <v>658</v>
      </c>
      <c r="J2" s="144" t="s">
        <v>659</v>
      </c>
    </row>
    <row r="3" spans="8:10" x14ac:dyDescent="0.35">
      <c r="H3" s="143">
        <v>2</v>
      </c>
      <c r="I3" s="144" t="s">
        <v>660</v>
      </c>
      <c r="J3" s="144" t="s">
        <v>661</v>
      </c>
    </row>
    <row r="4" spans="8:10" x14ac:dyDescent="0.35">
      <c r="H4" s="143">
        <v>3</v>
      </c>
      <c r="I4" s="144" t="s">
        <v>167</v>
      </c>
      <c r="J4" s="144" t="s">
        <v>662</v>
      </c>
    </row>
    <row r="5" spans="8:10" x14ac:dyDescent="0.35">
      <c r="H5" s="143">
        <v>4</v>
      </c>
      <c r="I5" s="144" t="s">
        <v>663</v>
      </c>
      <c r="J5" s="144" t="s">
        <v>664</v>
      </c>
    </row>
    <row r="6" spans="8:10" x14ac:dyDescent="0.35">
      <c r="H6" s="143">
        <v>5</v>
      </c>
      <c r="I6" s="144" t="s">
        <v>184</v>
      </c>
      <c r="J6" s="144" t="s">
        <v>665</v>
      </c>
    </row>
    <row r="7" spans="8:10" x14ac:dyDescent="0.35">
      <c r="H7" s="143">
        <v>6</v>
      </c>
      <c r="I7" s="144" t="s">
        <v>666</v>
      </c>
      <c r="J7" s="144" t="s">
        <v>667</v>
      </c>
    </row>
    <row r="8" spans="8:10" x14ac:dyDescent="0.35">
      <c r="H8" s="143">
        <v>7</v>
      </c>
      <c r="I8" s="144" t="s">
        <v>668</v>
      </c>
      <c r="J8" s="144" t="s">
        <v>669</v>
      </c>
    </row>
    <row r="9" spans="8:10" x14ac:dyDescent="0.35">
      <c r="H9" s="143">
        <v>8</v>
      </c>
      <c r="I9" s="144" t="s">
        <v>670</v>
      </c>
      <c r="J9" s="144" t="s">
        <v>671</v>
      </c>
    </row>
    <row r="10" spans="8:10" x14ac:dyDescent="0.35">
      <c r="H10" s="143">
        <v>9</v>
      </c>
      <c r="I10" s="144" t="s">
        <v>73</v>
      </c>
      <c r="J10" s="144" t="s">
        <v>672</v>
      </c>
    </row>
    <row r="11" spans="8:10" x14ac:dyDescent="0.35">
      <c r="H11" s="143">
        <v>10</v>
      </c>
      <c r="I11" s="144" t="s">
        <v>673</v>
      </c>
      <c r="J11" s="144" t="s">
        <v>674</v>
      </c>
    </row>
    <row r="12" spans="8:10" x14ac:dyDescent="0.35">
      <c r="H12" s="143">
        <v>11</v>
      </c>
      <c r="I12" s="144" t="s">
        <v>675</v>
      </c>
      <c r="J12" s="144" t="s">
        <v>676</v>
      </c>
    </row>
    <row r="13" spans="8:10" x14ac:dyDescent="0.35">
      <c r="H13" s="143">
        <v>12</v>
      </c>
      <c r="I13" s="144" t="s">
        <v>677</v>
      </c>
      <c r="J13" s="144" t="s">
        <v>678</v>
      </c>
    </row>
    <row r="14" spans="8:10" x14ac:dyDescent="0.35">
      <c r="H14" s="143">
        <v>13</v>
      </c>
      <c r="I14" s="144" t="s">
        <v>679</v>
      </c>
      <c r="J14" s="144" t="s">
        <v>680</v>
      </c>
    </row>
    <row r="15" spans="8:10" x14ac:dyDescent="0.35">
      <c r="H15" s="143">
        <v>14</v>
      </c>
      <c r="I15" s="144" t="s">
        <v>681</v>
      </c>
      <c r="J15" s="144" t="s">
        <v>681</v>
      </c>
    </row>
  </sheetData>
  <pageMargins left="0.7" right="0.7" top="0.75" bottom="0.75" header="0.3" footer="0.3"/>
  <pageSetup paperSize="9"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8245C41-72C3-4F61-B745-0959D95EDE57}">
  <sheetPr>
    <tabColor rgb="FFFFC000"/>
  </sheetPr>
  <dimension ref="A1:J60"/>
  <sheetViews>
    <sheetView tabSelected="1" zoomScale="40" zoomScaleNormal="40" zoomScaleSheetLayoutView="50" zoomScalePageLayoutView="50" workbookViewId="0">
      <selection activeCell="E28" sqref="E28"/>
    </sheetView>
  </sheetViews>
  <sheetFormatPr baseColWidth="10" defaultColWidth="11.453125" defaultRowHeight="13.5" x14ac:dyDescent="0.35"/>
  <cols>
    <col min="1" max="1" width="22.453125" style="14" customWidth="1"/>
    <col min="2" max="2" width="29.08984375" style="14" customWidth="1"/>
    <col min="3" max="3" width="16.7265625" style="141" customWidth="1"/>
    <col min="4" max="4" width="25.453125" style="20" customWidth="1"/>
    <col min="5" max="5" width="57.08984375" style="14" customWidth="1"/>
    <col min="6" max="6" width="63" style="14" customWidth="1"/>
    <col min="7" max="7" width="73.1796875" style="140" customWidth="1"/>
    <col min="8" max="8" width="26.453125" style="20" customWidth="1"/>
    <col min="9" max="9" width="33" style="14" customWidth="1"/>
    <col min="10" max="10" width="12.54296875" style="3" bestFit="1" customWidth="1"/>
    <col min="11" max="11" width="11.453125" style="3"/>
    <col min="12" max="12" width="15.36328125" style="3" bestFit="1" customWidth="1"/>
    <col min="13" max="14" width="15.81640625" style="3" bestFit="1" customWidth="1"/>
    <col min="15" max="256" width="11.453125" style="3"/>
    <col min="257" max="257" width="44.1796875" style="3" customWidth="1"/>
    <col min="258" max="258" width="48" style="3" customWidth="1"/>
    <col min="259" max="259" width="23.453125" style="3" customWidth="1"/>
    <col min="260" max="260" width="25.453125" style="3" customWidth="1"/>
    <col min="261" max="261" width="63" style="3" customWidth="1"/>
    <col min="262" max="262" width="52" style="3" customWidth="1"/>
    <col min="263" max="264" width="38.453125" style="3" customWidth="1"/>
    <col min="265" max="265" width="33" style="3" customWidth="1"/>
    <col min="266" max="512" width="11.453125" style="3"/>
    <col min="513" max="513" width="44.1796875" style="3" customWidth="1"/>
    <col min="514" max="514" width="48" style="3" customWidth="1"/>
    <col min="515" max="515" width="23.453125" style="3" customWidth="1"/>
    <col min="516" max="516" width="25.453125" style="3" customWidth="1"/>
    <col min="517" max="517" width="63" style="3" customWidth="1"/>
    <col min="518" max="518" width="52" style="3" customWidth="1"/>
    <col min="519" max="520" width="38.453125" style="3" customWidth="1"/>
    <col min="521" max="521" width="33" style="3" customWidth="1"/>
    <col min="522" max="768" width="11.453125" style="3"/>
    <col min="769" max="769" width="44.1796875" style="3" customWidth="1"/>
    <col min="770" max="770" width="48" style="3" customWidth="1"/>
    <col min="771" max="771" width="23.453125" style="3" customWidth="1"/>
    <col min="772" max="772" width="25.453125" style="3" customWidth="1"/>
    <col min="773" max="773" width="63" style="3" customWidth="1"/>
    <col min="774" max="774" width="52" style="3" customWidth="1"/>
    <col min="775" max="776" width="38.453125" style="3" customWidth="1"/>
    <col min="777" max="777" width="33" style="3" customWidth="1"/>
    <col min="778" max="1024" width="11.453125" style="3"/>
    <col min="1025" max="1025" width="44.1796875" style="3" customWidth="1"/>
    <col min="1026" max="1026" width="48" style="3" customWidth="1"/>
    <col min="1027" max="1027" width="23.453125" style="3" customWidth="1"/>
    <col min="1028" max="1028" width="25.453125" style="3" customWidth="1"/>
    <col min="1029" max="1029" width="63" style="3" customWidth="1"/>
    <col min="1030" max="1030" width="52" style="3" customWidth="1"/>
    <col min="1031" max="1032" width="38.453125" style="3" customWidth="1"/>
    <col min="1033" max="1033" width="33" style="3" customWidth="1"/>
    <col min="1034" max="1280" width="11.453125" style="3"/>
    <col min="1281" max="1281" width="44.1796875" style="3" customWidth="1"/>
    <col min="1282" max="1282" width="48" style="3" customWidth="1"/>
    <col min="1283" max="1283" width="23.453125" style="3" customWidth="1"/>
    <col min="1284" max="1284" width="25.453125" style="3" customWidth="1"/>
    <col min="1285" max="1285" width="63" style="3" customWidth="1"/>
    <col min="1286" max="1286" width="52" style="3" customWidth="1"/>
    <col min="1287" max="1288" width="38.453125" style="3" customWidth="1"/>
    <col min="1289" max="1289" width="33" style="3" customWidth="1"/>
    <col min="1290" max="1536" width="11.453125" style="3"/>
    <col min="1537" max="1537" width="44.1796875" style="3" customWidth="1"/>
    <col min="1538" max="1538" width="48" style="3" customWidth="1"/>
    <col min="1539" max="1539" width="23.453125" style="3" customWidth="1"/>
    <col min="1540" max="1540" width="25.453125" style="3" customWidth="1"/>
    <col min="1541" max="1541" width="63" style="3" customWidth="1"/>
    <col min="1542" max="1542" width="52" style="3" customWidth="1"/>
    <col min="1543" max="1544" width="38.453125" style="3" customWidth="1"/>
    <col min="1545" max="1545" width="33" style="3" customWidth="1"/>
    <col min="1546" max="1792" width="11.453125" style="3"/>
    <col min="1793" max="1793" width="44.1796875" style="3" customWidth="1"/>
    <col min="1794" max="1794" width="48" style="3" customWidth="1"/>
    <col min="1795" max="1795" width="23.453125" style="3" customWidth="1"/>
    <col min="1796" max="1796" width="25.453125" style="3" customWidth="1"/>
    <col min="1797" max="1797" width="63" style="3" customWidth="1"/>
    <col min="1798" max="1798" width="52" style="3" customWidth="1"/>
    <col min="1799" max="1800" width="38.453125" style="3" customWidth="1"/>
    <col min="1801" max="1801" width="33" style="3" customWidth="1"/>
    <col min="1802" max="2048" width="11.453125" style="3"/>
    <col min="2049" max="2049" width="44.1796875" style="3" customWidth="1"/>
    <col min="2050" max="2050" width="48" style="3" customWidth="1"/>
    <col min="2051" max="2051" width="23.453125" style="3" customWidth="1"/>
    <col min="2052" max="2052" width="25.453125" style="3" customWidth="1"/>
    <col min="2053" max="2053" width="63" style="3" customWidth="1"/>
    <col min="2054" max="2054" width="52" style="3" customWidth="1"/>
    <col min="2055" max="2056" width="38.453125" style="3" customWidth="1"/>
    <col min="2057" max="2057" width="33" style="3" customWidth="1"/>
    <col min="2058" max="2304" width="11.453125" style="3"/>
    <col min="2305" max="2305" width="44.1796875" style="3" customWidth="1"/>
    <col min="2306" max="2306" width="48" style="3" customWidth="1"/>
    <col min="2307" max="2307" width="23.453125" style="3" customWidth="1"/>
    <col min="2308" max="2308" width="25.453125" style="3" customWidth="1"/>
    <col min="2309" max="2309" width="63" style="3" customWidth="1"/>
    <col min="2310" max="2310" width="52" style="3" customWidth="1"/>
    <col min="2311" max="2312" width="38.453125" style="3" customWidth="1"/>
    <col min="2313" max="2313" width="33" style="3" customWidth="1"/>
    <col min="2314" max="2560" width="11.453125" style="3"/>
    <col min="2561" max="2561" width="44.1796875" style="3" customWidth="1"/>
    <col min="2562" max="2562" width="48" style="3" customWidth="1"/>
    <col min="2563" max="2563" width="23.453125" style="3" customWidth="1"/>
    <col min="2564" max="2564" width="25.453125" style="3" customWidth="1"/>
    <col min="2565" max="2565" width="63" style="3" customWidth="1"/>
    <col min="2566" max="2566" width="52" style="3" customWidth="1"/>
    <col min="2567" max="2568" width="38.453125" style="3" customWidth="1"/>
    <col min="2569" max="2569" width="33" style="3" customWidth="1"/>
    <col min="2570" max="2816" width="11.453125" style="3"/>
    <col min="2817" max="2817" width="44.1796875" style="3" customWidth="1"/>
    <col min="2818" max="2818" width="48" style="3" customWidth="1"/>
    <col min="2819" max="2819" width="23.453125" style="3" customWidth="1"/>
    <col min="2820" max="2820" width="25.453125" style="3" customWidth="1"/>
    <col min="2821" max="2821" width="63" style="3" customWidth="1"/>
    <col min="2822" max="2822" width="52" style="3" customWidth="1"/>
    <col min="2823" max="2824" width="38.453125" style="3" customWidth="1"/>
    <col min="2825" max="2825" width="33" style="3" customWidth="1"/>
    <col min="2826" max="3072" width="11.453125" style="3"/>
    <col min="3073" max="3073" width="44.1796875" style="3" customWidth="1"/>
    <col min="3074" max="3074" width="48" style="3" customWidth="1"/>
    <col min="3075" max="3075" width="23.453125" style="3" customWidth="1"/>
    <col min="3076" max="3076" width="25.453125" style="3" customWidth="1"/>
    <col min="3077" max="3077" width="63" style="3" customWidth="1"/>
    <col min="3078" max="3078" width="52" style="3" customWidth="1"/>
    <col min="3079" max="3080" width="38.453125" style="3" customWidth="1"/>
    <col min="3081" max="3081" width="33" style="3" customWidth="1"/>
    <col min="3082" max="3328" width="11.453125" style="3"/>
    <col min="3329" max="3329" width="44.1796875" style="3" customWidth="1"/>
    <col min="3330" max="3330" width="48" style="3" customWidth="1"/>
    <col min="3331" max="3331" width="23.453125" style="3" customWidth="1"/>
    <col min="3332" max="3332" width="25.453125" style="3" customWidth="1"/>
    <col min="3333" max="3333" width="63" style="3" customWidth="1"/>
    <col min="3334" max="3334" width="52" style="3" customWidth="1"/>
    <col min="3335" max="3336" width="38.453125" style="3" customWidth="1"/>
    <col min="3337" max="3337" width="33" style="3" customWidth="1"/>
    <col min="3338" max="3584" width="11.453125" style="3"/>
    <col min="3585" max="3585" width="44.1796875" style="3" customWidth="1"/>
    <col min="3586" max="3586" width="48" style="3" customWidth="1"/>
    <col min="3587" max="3587" width="23.453125" style="3" customWidth="1"/>
    <col min="3588" max="3588" width="25.453125" style="3" customWidth="1"/>
    <col min="3589" max="3589" width="63" style="3" customWidth="1"/>
    <col min="3590" max="3590" width="52" style="3" customWidth="1"/>
    <col min="3591" max="3592" width="38.453125" style="3" customWidth="1"/>
    <col min="3593" max="3593" width="33" style="3" customWidth="1"/>
    <col min="3594" max="3840" width="11.453125" style="3"/>
    <col min="3841" max="3841" width="44.1796875" style="3" customWidth="1"/>
    <col min="3842" max="3842" width="48" style="3" customWidth="1"/>
    <col min="3843" max="3843" width="23.453125" style="3" customWidth="1"/>
    <col min="3844" max="3844" width="25.453125" style="3" customWidth="1"/>
    <col min="3845" max="3845" width="63" style="3" customWidth="1"/>
    <col min="3846" max="3846" width="52" style="3" customWidth="1"/>
    <col min="3847" max="3848" width="38.453125" style="3" customWidth="1"/>
    <col min="3849" max="3849" width="33" style="3" customWidth="1"/>
    <col min="3850" max="4096" width="11.453125" style="3"/>
    <col min="4097" max="4097" width="44.1796875" style="3" customWidth="1"/>
    <col min="4098" max="4098" width="48" style="3" customWidth="1"/>
    <col min="4099" max="4099" width="23.453125" style="3" customWidth="1"/>
    <col min="4100" max="4100" width="25.453125" style="3" customWidth="1"/>
    <col min="4101" max="4101" width="63" style="3" customWidth="1"/>
    <col min="4102" max="4102" width="52" style="3" customWidth="1"/>
    <col min="4103" max="4104" width="38.453125" style="3" customWidth="1"/>
    <col min="4105" max="4105" width="33" style="3" customWidth="1"/>
    <col min="4106" max="4352" width="11.453125" style="3"/>
    <col min="4353" max="4353" width="44.1796875" style="3" customWidth="1"/>
    <col min="4354" max="4354" width="48" style="3" customWidth="1"/>
    <col min="4355" max="4355" width="23.453125" style="3" customWidth="1"/>
    <col min="4356" max="4356" width="25.453125" style="3" customWidth="1"/>
    <col min="4357" max="4357" width="63" style="3" customWidth="1"/>
    <col min="4358" max="4358" width="52" style="3" customWidth="1"/>
    <col min="4359" max="4360" width="38.453125" style="3" customWidth="1"/>
    <col min="4361" max="4361" width="33" style="3" customWidth="1"/>
    <col min="4362" max="4608" width="11.453125" style="3"/>
    <col min="4609" max="4609" width="44.1796875" style="3" customWidth="1"/>
    <col min="4610" max="4610" width="48" style="3" customWidth="1"/>
    <col min="4611" max="4611" width="23.453125" style="3" customWidth="1"/>
    <col min="4612" max="4612" width="25.453125" style="3" customWidth="1"/>
    <col min="4613" max="4613" width="63" style="3" customWidth="1"/>
    <col min="4614" max="4614" width="52" style="3" customWidth="1"/>
    <col min="4615" max="4616" width="38.453125" style="3" customWidth="1"/>
    <col min="4617" max="4617" width="33" style="3" customWidth="1"/>
    <col min="4618" max="4864" width="11.453125" style="3"/>
    <col min="4865" max="4865" width="44.1796875" style="3" customWidth="1"/>
    <col min="4866" max="4866" width="48" style="3" customWidth="1"/>
    <col min="4867" max="4867" width="23.453125" style="3" customWidth="1"/>
    <col min="4868" max="4868" width="25.453125" style="3" customWidth="1"/>
    <col min="4869" max="4869" width="63" style="3" customWidth="1"/>
    <col min="4870" max="4870" width="52" style="3" customWidth="1"/>
    <col min="4871" max="4872" width="38.453125" style="3" customWidth="1"/>
    <col min="4873" max="4873" width="33" style="3" customWidth="1"/>
    <col min="4874" max="5120" width="11.453125" style="3"/>
    <col min="5121" max="5121" width="44.1796875" style="3" customWidth="1"/>
    <col min="5122" max="5122" width="48" style="3" customWidth="1"/>
    <col min="5123" max="5123" width="23.453125" style="3" customWidth="1"/>
    <col min="5124" max="5124" width="25.453125" style="3" customWidth="1"/>
    <col min="5125" max="5125" width="63" style="3" customWidth="1"/>
    <col min="5126" max="5126" width="52" style="3" customWidth="1"/>
    <col min="5127" max="5128" width="38.453125" style="3" customWidth="1"/>
    <col min="5129" max="5129" width="33" style="3" customWidth="1"/>
    <col min="5130" max="5376" width="11.453125" style="3"/>
    <col min="5377" max="5377" width="44.1796875" style="3" customWidth="1"/>
    <col min="5378" max="5378" width="48" style="3" customWidth="1"/>
    <col min="5379" max="5379" width="23.453125" style="3" customWidth="1"/>
    <col min="5380" max="5380" width="25.453125" style="3" customWidth="1"/>
    <col min="5381" max="5381" width="63" style="3" customWidth="1"/>
    <col min="5382" max="5382" width="52" style="3" customWidth="1"/>
    <col min="5383" max="5384" width="38.453125" style="3" customWidth="1"/>
    <col min="5385" max="5385" width="33" style="3" customWidth="1"/>
    <col min="5386" max="5632" width="11.453125" style="3"/>
    <col min="5633" max="5633" width="44.1796875" style="3" customWidth="1"/>
    <col min="5634" max="5634" width="48" style="3" customWidth="1"/>
    <col min="5635" max="5635" width="23.453125" style="3" customWidth="1"/>
    <col min="5636" max="5636" width="25.453125" style="3" customWidth="1"/>
    <col min="5637" max="5637" width="63" style="3" customWidth="1"/>
    <col min="5638" max="5638" width="52" style="3" customWidth="1"/>
    <col min="5639" max="5640" width="38.453125" style="3" customWidth="1"/>
    <col min="5641" max="5641" width="33" style="3" customWidth="1"/>
    <col min="5642" max="5888" width="11.453125" style="3"/>
    <col min="5889" max="5889" width="44.1796875" style="3" customWidth="1"/>
    <col min="5890" max="5890" width="48" style="3" customWidth="1"/>
    <col min="5891" max="5891" width="23.453125" style="3" customWidth="1"/>
    <col min="5892" max="5892" width="25.453125" style="3" customWidth="1"/>
    <col min="5893" max="5893" width="63" style="3" customWidth="1"/>
    <col min="5894" max="5894" width="52" style="3" customWidth="1"/>
    <col min="5895" max="5896" width="38.453125" style="3" customWidth="1"/>
    <col min="5897" max="5897" width="33" style="3" customWidth="1"/>
    <col min="5898" max="6144" width="11.453125" style="3"/>
    <col min="6145" max="6145" width="44.1796875" style="3" customWidth="1"/>
    <col min="6146" max="6146" width="48" style="3" customWidth="1"/>
    <col min="6147" max="6147" width="23.453125" style="3" customWidth="1"/>
    <col min="6148" max="6148" width="25.453125" style="3" customWidth="1"/>
    <col min="6149" max="6149" width="63" style="3" customWidth="1"/>
    <col min="6150" max="6150" width="52" style="3" customWidth="1"/>
    <col min="6151" max="6152" width="38.453125" style="3" customWidth="1"/>
    <col min="6153" max="6153" width="33" style="3" customWidth="1"/>
    <col min="6154" max="6400" width="11.453125" style="3"/>
    <col min="6401" max="6401" width="44.1796875" style="3" customWidth="1"/>
    <col min="6402" max="6402" width="48" style="3" customWidth="1"/>
    <col min="6403" max="6403" width="23.453125" style="3" customWidth="1"/>
    <col min="6404" max="6404" width="25.453125" style="3" customWidth="1"/>
    <col min="6405" max="6405" width="63" style="3" customWidth="1"/>
    <col min="6406" max="6406" width="52" style="3" customWidth="1"/>
    <col min="6407" max="6408" width="38.453125" style="3" customWidth="1"/>
    <col min="6409" max="6409" width="33" style="3" customWidth="1"/>
    <col min="6410" max="6656" width="11.453125" style="3"/>
    <col min="6657" max="6657" width="44.1796875" style="3" customWidth="1"/>
    <col min="6658" max="6658" width="48" style="3" customWidth="1"/>
    <col min="6659" max="6659" width="23.453125" style="3" customWidth="1"/>
    <col min="6660" max="6660" width="25.453125" style="3" customWidth="1"/>
    <col min="6661" max="6661" width="63" style="3" customWidth="1"/>
    <col min="6662" max="6662" width="52" style="3" customWidth="1"/>
    <col min="6663" max="6664" width="38.453125" style="3" customWidth="1"/>
    <col min="6665" max="6665" width="33" style="3" customWidth="1"/>
    <col min="6666" max="6912" width="11.453125" style="3"/>
    <col min="6913" max="6913" width="44.1796875" style="3" customWidth="1"/>
    <col min="6914" max="6914" width="48" style="3" customWidth="1"/>
    <col min="6915" max="6915" width="23.453125" style="3" customWidth="1"/>
    <col min="6916" max="6916" width="25.453125" style="3" customWidth="1"/>
    <col min="6917" max="6917" width="63" style="3" customWidth="1"/>
    <col min="6918" max="6918" width="52" style="3" customWidth="1"/>
    <col min="6919" max="6920" width="38.453125" style="3" customWidth="1"/>
    <col min="6921" max="6921" width="33" style="3" customWidth="1"/>
    <col min="6922" max="7168" width="11.453125" style="3"/>
    <col min="7169" max="7169" width="44.1796875" style="3" customWidth="1"/>
    <col min="7170" max="7170" width="48" style="3" customWidth="1"/>
    <col min="7171" max="7171" width="23.453125" style="3" customWidth="1"/>
    <col min="7172" max="7172" width="25.453125" style="3" customWidth="1"/>
    <col min="7173" max="7173" width="63" style="3" customWidth="1"/>
    <col min="7174" max="7174" width="52" style="3" customWidth="1"/>
    <col min="7175" max="7176" width="38.453125" style="3" customWidth="1"/>
    <col min="7177" max="7177" width="33" style="3" customWidth="1"/>
    <col min="7178" max="7424" width="11.453125" style="3"/>
    <col min="7425" max="7425" width="44.1796875" style="3" customWidth="1"/>
    <col min="7426" max="7426" width="48" style="3" customWidth="1"/>
    <col min="7427" max="7427" width="23.453125" style="3" customWidth="1"/>
    <col min="7428" max="7428" width="25.453125" style="3" customWidth="1"/>
    <col min="7429" max="7429" width="63" style="3" customWidth="1"/>
    <col min="7430" max="7430" width="52" style="3" customWidth="1"/>
    <col min="7431" max="7432" width="38.453125" style="3" customWidth="1"/>
    <col min="7433" max="7433" width="33" style="3" customWidth="1"/>
    <col min="7434" max="7680" width="11.453125" style="3"/>
    <col min="7681" max="7681" width="44.1796875" style="3" customWidth="1"/>
    <col min="7682" max="7682" width="48" style="3" customWidth="1"/>
    <col min="7683" max="7683" width="23.453125" style="3" customWidth="1"/>
    <col min="7684" max="7684" width="25.453125" style="3" customWidth="1"/>
    <col min="7685" max="7685" width="63" style="3" customWidth="1"/>
    <col min="7686" max="7686" width="52" style="3" customWidth="1"/>
    <col min="7687" max="7688" width="38.453125" style="3" customWidth="1"/>
    <col min="7689" max="7689" width="33" style="3" customWidth="1"/>
    <col min="7690" max="7936" width="11.453125" style="3"/>
    <col min="7937" max="7937" width="44.1796875" style="3" customWidth="1"/>
    <col min="7938" max="7938" width="48" style="3" customWidth="1"/>
    <col min="7939" max="7939" width="23.453125" style="3" customWidth="1"/>
    <col min="7940" max="7940" width="25.453125" style="3" customWidth="1"/>
    <col min="7941" max="7941" width="63" style="3" customWidth="1"/>
    <col min="7942" max="7942" width="52" style="3" customWidth="1"/>
    <col min="7943" max="7944" width="38.453125" style="3" customWidth="1"/>
    <col min="7945" max="7945" width="33" style="3" customWidth="1"/>
    <col min="7946" max="8192" width="11.453125" style="3"/>
    <col min="8193" max="8193" width="44.1796875" style="3" customWidth="1"/>
    <col min="8194" max="8194" width="48" style="3" customWidth="1"/>
    <col min="8195" max="8195" width="23.453125" style="3" customWidth="1"/>
    <col min="8196" max="8196" width="25.453125" style="3" customWidth="1"/>
    <col min="8197" max="8197" width="63" style="3" customWidth="1"/>
    <col min="8198" max="8198" width="52" style="3" customWidth="1"/>
    <col min="8199" max="8200" width="38.453125" style="3" customWidth="1"/>
    <col min="8201" max="8201" width="33" style="3" customWidth="1"/>
    <col min="8202" max="8448" width="11.453125" style="3"/>
    <col min="8449" max="8449" width="44.1796875" style="3" customWidth="1"/>
    <col min="8450" max="8450" width="48" style="3" customWidth="1"/>
    <col min="8451" max="8451" width="23.453125" style="3" customWidth="1"/>
    <col min="8452" max="8452" width="25.453125" style="3" customWidth="1"/>
    <col min="8453" max="8453" width="63" style="3" customWidth="1"/>
    <col min="8454" max="8454" width="52" style="3" customWidth="1"/>
    <col min="8455" max="8456" width="38.453125" style="3" customWidth="1"/>
    <col min="8457" max="8457" width="33" style="3" customWidth="1"/>
    <col min="8458" max="8704" width="11.453125" style="3"/>
    <col min="8705" max="8705" width="44.1796875" style="3" customWidth="1"/>
    <col min="8706" max="8706" width="48" style="3" customWidth="1"/>
    <col min="8707" max="8707" width="23.453125" style="3" customWidth="1"/>
    <col min="8708" max="8708" width="25.453125" style="3" customWidth="1"/>
    <col min="8709" max="8709" width="63" style="3" customWidth="1"/>
    <col min="8710" max="8710" width="52" style="3" customWidth="1"/>
    <col min="8711" max="8712" width="38.453125" style="3" customWidth="1"/>
    <col min="8713" max="8713" width="33" style="3" customWidth="1"/>
    <col min="8714" max="8960" width="11.453125" style="3"/>
    <col min="8961" max="8961" width="44.1796875" style="3" customWidth="1"/>
    <col min="8962" max="8962" width="48" style="3" customWidth="1"/>
    <col min="8963" max="8963" width="23.453125" style="3" customWidth="1"/>
    <col min="8964" max="8964" width="25.453125" style="3" customWidth="1"/>
    <col min="8965" max="8965" width="63" style="3" customWidth="1"/>
    <col min="8966" max="8966" width="52" style="3" customWidth="1"/>
    <col min="8967" max="8968" width="38.453125" style="3" customWidth="1"/>
    <col min="8969" max="8969" width="33" style="3" customWidth="1"/>
    <col min="8970" max="9216" width="11.453125" style="3"/>
    <col min="9217" max="9217" width="44.1796875" style="3" customWidth="1"/>
    <col min="9218" max="9218" width="48" style="3" customWidth="1"/>
    <col min="9219" max="9219" width="23.453125" style="3" customWidth="1"/>
    <col min="9220" max="9220" width="25.453125" style="3" customWidth="1"/>
    <col min="9221" max="9221" width="63" style="3" customWidth="1"/>
    <col min="9222" max="9222" width="52" style="3" customWidth="1"/>
    <col min="9223" max="9224" width="38.453125" style="3" customWidth="1"/>
    <col min="9225" max="9225" width="33" style="3" customWidth="1"/>
    <col min="9226" max="9472" width="11.453125" style="3"/>
    <col min="9473" max="9473" width="44.1796875" style="3" customWidth="1"/>
    <col min="9474" max="9474" width="48" style="3" customWidth="1"/>
    <col min="9475" max="9475" width="23.453125" style="3" customWidth="1"/>
    <col min="9476" max="9476" width="25.453125" style="3" customWidth="1"/>
    <col min="9477" max="9477" width="63" style="3" customWidth="1"/>
    <col min="9478" max="9478" width="52" style="3" customWidth="1"/>
    <col min="9479" max="9480" width="38.453125" style="3" customWidth="1"/>
    <col min="9481" max="9481" width="33" style="3" customWidth="1"/>
    <col min="9482" max="9728" width="11.453125" style="3"/>
    <col min="9729" max="9729" width="44.1796875" style="3" customWidth="1"/>
    <col min="9730" max="9730" width="48" style="3" customWidth="1"/>
    <col min="9731" max="9731" width="23.453125" style="3" customWidth="1"/>
    <col min="9732" max="9732" width="25.453125" style="3" customWidth="1"/>
    <col min="9733" max="9733" width="63" style="3" customWidth="1"/>
    <col min="9734" max="9734" width="52" style="3" customWidth="1"/>
    <col min="9735" max="9736" width="38.453125" style="3" customWidth="1"/>
    <col min="9737" max="9737" width="33" style="3" customWidth="1"/>
    <col min="9738" max="9984" width="11.453125" style="3"/>
    <col min="9985" max="9985" width="44.1796875" style="3" customWidth="1"/>
    <col min="9986" max="9986" width="48" style="3" customWidth="1"/>
    <col min="9987" max="9987" width="23.453125" style="3" customWidth="1"/>
    <col min="9988" max="9988" width="25.453125" style="3" customWidth="1"/>
    <col min="9989" max="9989" width="63" style="3" customWidth="1"/>
    <col min="9990" max="9990" width="52" style="3" customWidth="1"/>
    <col min="9991" max="9992" width="38.453125" style="3" customWidth="1"/>
    <col min="9993" max="9993" width="33" style="3" customWidth="1"/>
    <col min="9994" max="10240" width="11.453125" style="3"/>
    <col min="10241" max="10241" width="44.1796875" style="3" customWidth="1"/>
    <col min="10242" max="10242" width="48" style="3" customWidth="1"/>
    <col min="10243" max="10243" width="23.453125" style="3" customWidth="1"/>
    <col min="10244" max="10244" width="25.453125" style="3" customWidth="1"/>
    <col min="10245" max="10245" width="63" style="3" customWidth="1"/>
    <col min="10246" max="10246" width="52" style="3" customWidth="1"/>
    <col min="10247" max="10248" width="38.453125" style="3" customWidth="1"/>
    <col min="10249" max="10249" width="33" style="3" customWidth="1"/>
    <col min="10250" max="10496" width="11.453125" style="3"/>
    <col min="10497" max="10497" width="44.1796875" style="3" customWidth="1"/>
    <col min="10498" max="10498" width="48" style="3" customWidth="1"/>
    <col min="10499" max="10499" width="23.453125" style="3" customWidth="1"/>
    <col min="10500" max="10500" width="25.453125" style="3" customWidth="1"/>
    <col min="10501" max="10501" width="63" style="3" customWidth="1"/>
    <col min="10502" max="10502" width="52" style="3" customWidth="1"/>
    <col min="10503" max="10504" width="38.453125" style="3" customWidth="1"/>
    <col min="10505" max="10505" width="33" style="3" customWidth="1"/>
    <col min="10506" max="10752" width="11.453125" style="3"/>
    <col min="10753" max="10753" width="44.1796875" style="3" customWidth="1"/>
    <col min="10754" max="10754" width="48" style="3" customWidth="1"/>
    <col min="10755" max="10755" width="23.453125" style="3" customWidth="1"/>
    <col min="10756" max="10756" width="25.453125" style="3" customWidth="1"/>
    <col min="10757" max="10757" width="63" style="3" customWidth="1"/>
    <col min="10758" max="10758" width="52" style="3" customWidth="1"/>
    <col min="10759" max="10760" width="38.453125" style="3" customWidth="1"/>
    <col min="10761" max="10761" width="33" style="3" customWidth="1"/>
    <col min="10762" max="11008" width="11.453125" style="3"/>
    <col min="11009" max="11009" width="44.1796875" style="3" customWidth="1"/>
    <col min="11010" max="11010" width="48" style="3" customWidth="1"/>
    <col min="11011" max="11011" width="23.453125" style="3" customWidth="1"/>
    <col min="11012" max="11012" width="25.453125" style="3" customWidth="1"/>
    <col min="11013" max="11013" width="63" style="3" customWidth="1"/>
    <col min="11014" max="11014" width="52" style="3" customWidth="1"/>
    <col min="11015" max="11016" width="38.453125" style="3" customWidth="1"/>
    <col min="11017" max="11017" width="33" style="3" customWidth="1"/>
    <col min="11018" max="11264" width="11.453125" style="3"/>
    <col min="11265" max="11265" width="44.1796875" style="3" customWidth="1"/>
    <col min="11266" max="11266" width="48" style="3" customWidth="1"/>
    <col min="11267" max="11267" width="23.453125" style="3" customWidth="1"/>
    <col min="11268" max="11268" width="25.453125" style="3" customWidth="1"/>
    <col min="11269" max="11269" width="63" style="3" customWidth="1"/>
    <col min="11270" max="11270" width="52" style="3" customWidth="1"/>
    <col min="11271" max="11272" width="38.453125" style="3" customWidth="1"/>
    <col min="11273" max="11273" width="33" style="3" customWidth="1"/>
    <col min="11274" max="11520" width="11.453125" style="3"/>
    <col min="11521" max="11521" width="44.1796875" style="3" customWidth="1"/>
    <col min="11522" max="11522" width="48" style="3" customWidth="1"/>
    <col min="11523" max="11523" width="23.453125" style="3" customWidth="1"/>
    <col min="11524" max="11524" width="25.453125" style="3" customWidth="1"/>
    <col min="11525" max="11525" width="63" style="3" customWidth="1"/>
    <col min="11526" max="11526" width="52" style="3" customWidth="1"/>
    <col min="11527" max="11528" width="38.453125" style="3" customWidth="1"/>
    <col min="11529" max="11529" width="33" style="3" customWidth="1"/>
    <col min="11530" max="11776" width="11.453125" style="3"/>
    <col min="11777" max="11777" width="44.1796875" style="3" customWidth="1"/>
    <col min="11778" max="11778" width="48" style="3" customWidth="1"/>
    <col min="11779" max="11779" width="23.453125" style="3" customWidth="1"/>
    <col min="11780" max="11780" width="25.453125" style="3" customWidth="1"/>
    <col min="11781" max="11781" width="63" style="3" customWidth="1"/>
    <col min="11782" max="11782" width="52" style="3" customWidth="1"/>
    <col min="11783" max="11784" width="38.453125" style="3" customWidth="1"/>
    <col min="11785" max="11785" width="33" style="3" customWidth="1"/>
    <col min="11786" max="12032" width="11.453125" style="3"/>
    <col min="12033" max="12033" width="44.1796875" style="3" customWidth="1"/>
    <col min="12034" max="12034" width="48" style="3" customWidth="1"/>
    <col min="12035" max="12035" width="23.453125" style="3" customWidth="1"/>
    <col min="12036" max="12036" width="25.453125" style="3" customWidth="1"/>
    <col min="12037" max="12037" width="63" style="3" customWidth="1"/>
    <col min="12038" max="12038" width="52" style="3" customWidth="1"/>
    <col min="12039" max="12040" width="38.453125" style="3" customWidth="1"/>
    <col min="12041" max="12041" width="33" style="3" customWidth="1"/>
    <col min="12042" max="12288" width="11.453125" style="3"/>
    <col min="12289" max="12289" width="44.1796875" style="3" customWidth="1"/>
    <col min="12290" max="12290" width="48" style="3" customWidth="1"/>
    <col min="12291" max="12291" width="23.453125" style="3" customWidth="1"/>
    <col min="12292" max="12292" width="25.453125" style="3" customWidth="1"/>
    <col min="12293" max="12293" width="63" style="3" customWidth="1"/>
    <col min="12294" max="12294" width="52" style="3" customWidth="1"/>
    <col min="12295" max="12296" width="38.453125" style="3" customWidth="1"/>
    <col min="12297" max="12297" width="33" style="3" customWidth="1"/>
    <col min="12298" max="12544" width="11.453125" style="3"/>
    <col min="12545" max="12545" width="44.1796875" style="3" customWidth="1"/>
    <col min="12546" max="12546" width="48" style="3" customWidth="1"/>
    <col min="12547" max="12547" width="23.453125" style="3" customWidth="1"/>
    <col min="12548" max="12548" width="25.453125" style="3" customWidth="1"/>
    <col min="12549" max="12549" width="63" style="3" customWidth="1"/>
    <col min="12550" max="12550" width="52" style="3" customWidth="1"/>
    <col min="12551" max="12552" width="38.453125" style="3" customWidth="1"/>
    <col min="12553" max="12553" width="33" style="3" customWidth="1"/>
    <col min="12554" max="12800" width="11.453125" style="3"/>
    <col min="12801" max="12801" width="44.1796875" style="3" customWidth="1"/>
    <col min="12802" max="12802" width="48" style="3" customWidth="1"/>
    <col min="12803" max="12803" width="23.453125" style="3" customWidth="1"/>
    <col min="12804" max="12804" width="25.453125" style="3" customWidth="1"/>
    <col min="12805" max="12805" width="63" style="3" customWidth="1"/>
    <col min="12806" max="12806" width="52" style="3" customWidth="1"/>
    <col min="12807" max="12808" width="38.453125" style="3" customWidth="1"/>
    <col min="12809" max="12809" width="33" style="3" customWidth="1"/>
    <col min="12810" max="13056" width="11.453125" style="3"/>
    <col min="13057" max="13057" width="44.1796875" style="3" customWidth="1"/>
    <col min="13058" max="13058" width="48" style="3" customWidth="1"/>
    <col min="13059" max="13059" width="23.453125" style="3" customWidth="1"/>
    <col min="13060" max="13060" width="25.453125" style="3" customWidth="1"/>
    <col min="13061" max="13061" width="63" style="3" customWidth="1"/>
    <col min="13062" max="13062" width="52" style="3" customWidth="1"/>
    <col min="13063" max="13064" width="38.453125" style="3" customWidth="1"/>
    <col min="13065" max="13065" width="33" style="3" customWidth="1"/>
    <col min="13066" max="13312" width="11.453125" style="3"/>
    <col min="13313" max="13313" width="44.1796875" style="3" customWidth="1"/>
    <col min="13314" max="13314" width="48" style="3" customWidth="1"/>
    <col min="13315" max="13315" width="23.453125" style="3" customWidth="1"/>
    <col min="13316" max="13316" width="25.453125" style="3" customWidth="1"/>
    <col min="13317" max="13317" width="63" style="3" customWidth="1"/>
    <col min="13318" max="13318" width="52" style="3" customWidth="1"/>
    <col min="13319" max="13320" width="38.453125" style="3" customWidth="1"/>
    <col min="13321" max="13321" width="33" style="3" customWidth="1"/>
    <col min="13322" max="13568" width="11.453125" style="3"/>
    <col min="13569" max="13569" width="44.1796875" style="3" customWidth="1"/>
    <col min="13570" max="13570" width="48" style="3" customWidth="1"/>
    <col min="13571" max="13571" width="23.453125" style="3" customWidth="1"/>
    <col min="13572" max="13572" width="25.453125" style="3" customWidth="1"/>
    <col min="13573" max="13573" width="63" style="3" customWidth="1"/>
    <col min="13574" max="13574" width="52" style="3" customWidth="1"/>
    <col min="13575" max="13576" width="38.453125" style="3" customWidth="1"/>
    <col min="13577" max="13577" width="33" style="3" customWidth="1"/>
    <col min="13578" max="13824" width="11.453125" style="3"/>
    <col min="13825" max="13825" width="44.1796875" style="3" customWidth="1"/>
    <col min="13826" max="13826" width="48" style="3" customWidth="1"/>
    <col min="13827" max="13827" width="23.453125" style="3" customWidth="1"/>
    <col min="13828" max="13828" width="25.453125" style="3" customWidth="1"/>
    <col min="13829" max="13829" width="63" style="3" customWidth="1"/>
    <col min="13830" max="13830" width="52" style="3" customWidth="1"/>
    <col min="13831" max="13832" width="38.453125" style="3" customWidth="1"/>
    <col min="13833" max="13833" width="33" style="3" customWidth="1"/>
    <col min="13834" max="14080" width="11.453125" style="3"/>
    <col min="14081" max="14081" width="44.1796875" style="3" customWidth="1"/>
    <col min="14082" max="14082" width="48" style="3" customWidth="1"/>
    <col min="14083" max="14083" width="23.453125" style="3" customWidth="1"/>
    <col min="14084" max="14084" width="25.453125" style="3" customWidth="1"/>
    <col min="14085" max="14085" width="63" style="3" customWidth="1"/>
    <col min="14086" max="14086" width="52" style="3" customWidth="1"/>
    <col min="14087" max="14088" width="38.453125" style="3" customWidth="1"/>
    <col min="14089" max="14089" width="33" style="3" customWidth="1"/>
    <col min="14090" max="14336" width="11.453125" style="3"/>
    <col min="14337" max="14337" width="44.1796875" style="3" customWidth="1"/>
    <col min="14338" max="14338" width="48" style="3" customWidth="1"/>
    <col min="14339" max="14339" width="23.453125" style="3" customWidth="1"/>
    <col min="14340" max="14340" width="25.453125" style="3" customWidth="1"/>
    <col min="14341" max="14341" width="63" style="3" customWidth="1"/>
    <col min="14342" max="14342" width="52" style="3" customWidth="1"/>
    <col min="14343" max="14344" width="38.453125" style="3" customWidth="1"/>
    <col min="14345" max="14345" width="33" style="3" customWidth="1"/>
    <col min="14346" max="14592" width="11.453125" style="3"/>
    <col min="14593" max="14593" width="44.1796875" style="3" customWidth="1"/>
    <col min="14594" max="14594" width="48" style="3" customWidth="1"/>
    <col min="14595" max="14595" width="23.453125" style="3" customWidth="1"/>
    <col min="14596" max="14596" width="25.453125" style="3" customWidth="1"/>
    <col min="14597" max="14597" width="63" style="3" customWidth="1"/>
    <col min="14598" max="14598" width="52" style="3" customWidth="1"/>
    <col min="14599" max="14600" width="38.453125" style="3" customWidth="1"/>
    <col min="14601" max="14601" width="33" style="3" customWidth="1"/>
    <col min="14602" max="14848" width="11.453125" style="3"/>
    <col min="14849" max="14849" width="44.1796875" style="3" customWidth="1"/>
    <col min="14850" max="14850" width="48" style="3" customWidth="1"/>
    <col min="14851" max="14851" width="23.453125" style="3" customWidth="1"/>
    <col min="14852" max="14852" width="25.453125" style="3" customWidth="1"/>
    <col min="14853" max="14853" width="63" style="3" customWidth="1"/>
    <col min="14854" max="14854" width="52" style="3" customWidth="1"/>
    <col min="14855" max="14856" width="38.453125" style="3" customWidth="1"/>
    <col min="14857" max="14857" width="33" style="3" customWidth="1"/>
    <col min="14858" max="15104" width="11.453125" style="3"/>
    <col min="15105" max="15105" width="44.1796875" style="3" customWidth="1"/>
    <col min="15106" max="15106" width="48" style="3" customWidth="1"/>
    <col min="15107" max="15107" width="23.453125" style="3" customWidth="1"/>
    <col min="15108" max="15108" width="25.453125" style="3" customWidth="1"/>
    <col min="15109" max="15109" width="63" style="3" customWidth="1"/>
    <col min="15110" max="15110" width="52" style="3" customWidth="1"/>
    <col min="15111" max="15112" width="38.453125" style="3" customWidth="1"/>
    <col min="15113" max="15113" width="33" style="3" customWidth="1"/>
    <col min="15114" max="15360" width="11.453125" style="3"/>
    <col min="15361" max="15361" width="44.1796875" style="3" customWidth="1"/>
    <col min="15362" max="15362" width="48" style="3" customWidth="1"/>
    <col min="15363" max="15363" width="23.453125" style="3" customWidth="1"/>
    <col min="15364" max="15364" width="25.453125" style="3" customWidth="1"/>
    <col min="15365" max="15365" width="63" style="3" customWidth="1"/>
    <col min="15366" max="15366" width="52" style="3" customWidth="1"/>
    <col min="15367" max="15368" width="38.453125" style="3" customWidth="1"/>
    <col min="15369" max="15369" width="33" style="3" customWidth="1"/>
    <col min="15370" max="15616" width="11.453125" style="3"/>
    <col min="15617" max="15617" width="44.1796875" style="3" customWidth="1"/>
    <col min="15618" max="15618" width="48" style="3" customWidth="1"/>
    <col min="15619" max="15619" width="23.453125" style="3" customWidth="1"/>
    <col min="15620" max="15620" width="25.453125" style="3" customWidth="1"/>
    <col min="15621" max="15621" width="63" style="3" customWidth="1"/>
    <col min="15622" max="15622" width="52" style="3" customWidth="1"/>
    <col min="15623" max="15624" width="38.453125" style="3" customWidth="1"/>
    <col min="15625" max="15625" width="33" style="3" customWidth="1"/>
    <col min="15626" max="15872" width="11.453125" style="3"/>
    <col min="15873" max="15873" width="44.1796875" style="3" customWidth="1"/>
    <col min="15874" max="15874" width="48" style="3" customWidth="1"/>
    <col min="15875" max="15875" width="23.453125" style="3" customWidth="1"/>
    <col min="15876" max="15876" width="25.453125" style="3" customWidth="1"/>
    <col min="15877" max="15877" width="63" style="3" customWidth="1"/>
    <col min="15878" max="15878" width="52" style="3" customWidth="1"/>
    <col min="15879" max="15880" width="38.453125" style="3" customWidth="1"/>
    <col min="15881" max="15881" width="33" style="3" customWidth="1"/>
    <col min="15882" max="16128" width="11.453125" style="3"/>
    <col min="16129" max="16129" width="44.1796875" style="3" customWidth="1"/>
    <col min="16130" max="16130" width="48" style="3" customWidth="1"/>
    <col min="16131" max="16131" width="23.453125" style="3" customWidth="1"/>
    <col min="16132" max="16132" width="25.453125" style="3" customWidth="1"/>
    <col min="16133" max="16133" width="63" style="3" customWidth="1"/>
    <col min="16134" max="16134" width="52" style="3" customWidth="1"/>
    <col min="16135" max="16136" width="38.453125" style="3" customWidth="1"/>
    <col min="16137" max="16137" width="33" style="3" customWidth="1"/>
    <col min="16138" max="16384" width="11.453125" style="3"/>
  </cols>
  <sheetData>
    <row r="1" spans="1:10" ht="30" customHeight="1" x14ac:dyDescent="0.35">
      <c r="A1" s="164"/>
      <c r="B1" s="173" t="s">
        <v>322</v>
      </c>
      <c r="C1" s="174"/>
      <c r="D1" s="174"/>
      <c r="E1" s="174"/>
      <c r="F1" s="174"/>
      <c r="G1" s="175"/>
      <c r="H1" s="230" t="s">
        <v>323</v>
      </c>
      <c r="I1" s="231" t="s">
        <v>840</v>
      </c>
    </row>
    <row r="2" spans="1:10" ht="30" customHeight="1" x14ac:dyDescent="0.35">
      <c r="A2" s="165"/>
      <c r="B2" s="176" t="s">
        <v>324</v>
      </c>
      <c r="C2" s="177"/>
      <c r="D2" s="177"/>
      <c r="E2" s="177"/>
      <c r="F2" s="177"/>
      <c r="G2" s="178"/>
      <c r="H2" s="232" t="s">
        <v>325</v>
      </c>
      <c r="I2" s="233">
        <v>2</v>
      </c>
    </row>
    <row r="3" spans="1:10" ht="30" customHeight="1" thickBot="1" x14ac:dyDescent="0.4">
      <c r="A3" s="166"/>
      <c r="B3" s="146"/>
      <c r="C3" s="146"/>
      <c r="D3" s="146"/>
      <c r="E3" s="146"/>
      <c r="F3" s="146"/>
      <c r="G3" s="146"/>
      <c r="H3" s="234" t="s">
        <v>326</v>
      </c>
      <c r="I3" s="235">
        <v>46069</v>
      </c>
    </row>
    <row r="4" spans="1:10" s="15" customFormat="1" ht="30" customHeight="1" thickBot="1" x14ac:dyDescent="0.4">
      <c r="A4" s="167"/>
      <c r="B4" s="168"/>
      <c r="C4" s="168"/>
      <c r="D4" s="168"/>
      <c r="E4" s="168"/>
      <c r="F4" s="168"/>
      <c r="G4" s="168"/>
      <c r="H4" s="168"/>
      <c r="I4" s="169"/>
      <c r="J4" s="3"/>
    </row>
    <row r="5" spans="1:10" s="4" customFormat="1" ht="40" customHeight="1" thickBot="1" x14ac:dyDescent="0.4">
      <c r="A5" s="247" t="s">
        <v>327</v>
      </c>
      <c r="B5" s="247" t="s">
        <v>328</v>
      </c>
      <c r="C5" s="247" t="s">
        <v>685</v>
      </c>
      <c r="D5" s="247" t="s">
        <v>686</v>
      </c>
      <c r="E5" s="247" t="s">
        <v>329</v>
      </c>
      <c r="F5" s="247" t="s">
        <v>769</v>
      </c>
      <c r="G5" s="248" t="s">
        <v>330</v>
      </c>
      <c r="H5" s="247" t="s">
        <v>331</v>
      </c>
      <c r="I5" s="247" t="s">
        <v>332</v>
      </c>
      <c r="J5" s="3"/>
    </row>
    <row r="6" spans="1:10" s="4" customFormat="1" ht="80" customHeight="1" x14ac:dyDescent="0.35">
      <c r="A6" s="170" t="s">
        <v>333</v>
      </c>
      <c r="B6" s="204" t="s">
        <v>334</v>
      </c>
      <c r="C6" s="236" t="s">
        <v>652</v>
      </c>
      <c r="D6" s="6" t="s">
        <v>713</v>
      </c>
      <c r="E6" s="5" t="s">
        <v>759</v>
      </c>
      <c r="F6" s="5" t="s">
        <v>766</v>
      </c>
      <c r="G6" s="5" t="s">
        <v>760</v>
      </c>
      <c r="H6" s="6" t="s">
        <v>335</v>
      </c>
      <c r="I6" s="7" t="s">
        <v>763</v>
      </c>
      <c r="J6" s="3"/>
    </row>
    <row r="7" spans="1:10" s="4" customFormat="1" ht="80" customHeight="1" x14ac:dyDescent="0.35">
      <c r="A7" s="171"/>
      <c r="B7" s="205"/>
      <c r="C7" s="237" t="s">
        <v>683</v>
      </c>
      <c r="D7" s="9" t="s">
        <v>770</v>
      </c>
      <c r="E7" s="8" t="s">
        <v>761</v>
      </c>
      <c r="F7" s="8" t="s">
        <v>767</v>
      </c>
      <c r="G7" s="8" t="s">
        <v>762</v>
      </c>
      <c r="H7" s="9" t="s">
        <v>335</v>
      </c>
      <c r="I7" s="10" t="s">
        <v>763</v>
      </c>
      <c r="J7" s="3"/>
    </row>
    <row r="8" spans="1:10" s="4" customFormat="1" ht="80" customHeight="1" thickBot="1" x14ac:dyDescent="0.4">
      <c r="A8" s="171"/>
      <c r="B8" s="206"/>
      <c r="C8" s="238" t="s">
        <v>684</v>
      </c>
      <c r="D8" s="18" t="s">
        <v>690</v>
      </c>
      <c r="E8" s="19" t="s">
        <v>764</v>
      </c>
      <c r="F8" s="19" t="s">
        <v>768</v>
      </c>
      <c r="G8" s="19" t="s">
        <v>765</v>
      </c>
      <c r="H8" s="18" t="s">
        <v>364</v>
      </c>
      <c r="I8" s="22" t="s">
        <v>763</v>
      </c>
      <c r="J8" s="3"/>
    </row>
    <row r="9" spans="1:10" s="4" customFormat="1" ht="80" customHeight="1" x14ac:dyDescent="0.35">
      <c r="A9" s="171"/>
      <c r="B9" s="204" t="s">
        <v>338</v>
      </c>
      <c r="C9" s="236" t="s">
        <v>653</v>
      </c>
      <c r="D9" s="6" t="s">
        <v>755</v>
      </c>
      <c r="E9" s="5" t="s">
        <v>771</v>
      </c>
      <c r="F9" s="5" t="s">
        <v>772</v>
      </c>
      <c r="G9" s="5" t="s">
        <v>773</v>
      </c>
      <c r="H9" s="6" t="s">
        <v>339</v>
      </c>
      <c r="I9" s="7" t="s">
        <v>336</v>
      </c>
      <c r="J9" s="3"/>
    </row>
    <row r="10" spans="1:10" s="4" customFormat="1" ht="80" customHeight="1" x14ac:dyDescent="0.35">
      <c r="A10" s="171"/>
      <c r="B10" s="205"/>
      <c r="C10" s="237" t="s">
        <v>654</v>
      </c>
      <c r="D10" s="9" t="s">
        <v>690</v>
      </c>
      <c r="E10" s="8" t="s">
        <v>774</v>
      </c>
      <c r="F10" s="8" t="s">
        <v>776</v>
      </c>
      <c r="G10" s="8" t="s">
        <v>775</v>
      </c>
      <c r="H10" s="9" t="s">
        <v>339</v>
      </c>
      <c r="I10" s="10" t="s">
        <v>336</v>
      </c>
    </row>
    <row r="11" spans="1:10" s="4" customFormat="1" ht="80" customHeight="1" thickBot="1" x14ac:dyDescent="0.4">
      <c r="A11" s="172"/>
      <c r="B11" s="207"/>
      <c r="C11" s="239" t="s">
        <v>655</v>
      </c>
      <c r="D11" s="12" t="s">
        <v>755</v>
      </c>
      <c r="E11" s="11" t="s">
        <v>777</v>
      </c>
      <c r="F11" s="11" t="s">
        <v>884</v>
      </c>
      <c r="G11" s="11" t="s">
        <v>778</v>
      </c>
      <c r="H11" s="12" t="s">
        <v>339</v>
      </c>
      <c r="I11" s="13" t="s">
        <v>336</v>
      </c>
    </row>
    <row r="12" spans="1:10" s="4" customFormat="1" ht="80" customHeight="1" x14ac:dyDescent="0.35">
      <c r="A12" s="158" t="s">
        <v>340</v>
      </c>
      <c r="B12" s="209" t="s">
        <v>341</v>
      </c>
      <c r="C12" s="147" t="s">
        <v>747</v>
      </c>
      <c r="D12" s="6" t="s">
        <v>690</v>
      </c>
      <c r="E12" s="5" t="s">
        <v>779</v>
      </c>
      <c r="F12" s="5" t="s">
        <v>784</v>
      </c>
      <c r="G12" s="5" t="s">
        <v>780</v>
      </c>
      <c r="H12" s="6" t="s">
        <v>339</v>
      </c>
      <c r="I12" s="7" t="s">
        <v>746</v>
      </c>
    </row>
    <row r="13" spans="1:10" s="4" customFormat="1" ht="80" customHeight="1" x14ac:dyDescent="0.35">
      <c r="A13" s="158"/>
      <c r="B13" s="208"/>
      <c r="C13" s="240" t="s">
        <v>748</v>
      </c>
      <c r="D13" s="9" t="s">
        <v>690</v>
      </c>
      <c r="E13" s="8" t="s">
        <v>781</v>
      </c>
      <c r="F13" s="8" t="s">
        <v>785</v>
      </c>
      <c r="G13" s="8" t="s">
        <v>782</v>
      </c>
      <c r="H13" s="9" t="s">
        <v>339</v>
      </c>
      <c r="I13" s="10" t="s">
        <v>746</v>
      </c>
    </row>
    <row r="14" spans="1:10" s="4" customFormat="1" ht="80" customHeight="1" thickBot="1" x14ac:dyDescent="0.4">
      <c r="A14" s="158"/>
      <c r="B14" s="203"/>
      <c r="C14" s="241" t="s">
        <v>749</v>
      </c>
      <c r="D14" s="12" t="s">
        <v>755</v>
      </c>
      <c r="E14" s="11" t="s">
        <v>787</v>
      </c>
      <c r="F14" s="11" t="s">
        <v>786</v>
      </c>
      <c r="G14" s="11" t="s">
        <v>783</v>
      </c>
      <c r="H14" s="12" t="s">
        <v>339</v>
      </c>
      <c r="I14" s="13" t="s">
        <v>746</v>
      </c>
    </row>
    <row r="15" spans="1:10" s="4" customFormat="1" ht="80" customHeight="1" x14ac:dyDescent="0.35">
      <c r="A15" s="158"/>
      <c r="B15" s="208" t="s">
        <v>342</v>
      </c>
      <c r="C15" s="149" t="s">
        <v>790</v>
      </c>
      <c r="D15" s="16" t="s">
        <v>690</v>
      </c>
      <c r="E15" s="17" t="s">
        <v>726</v>
      </c>
      <c r="F15" s="17" t="s">
        <v>788</v>
      </c>
      <c r="G15" s="17" t="s">
        <v>852</v>
      </c>
      <c r="H15" s="16" t="s">
        <v>729</v>
      </c>
      <c r="I15" s="21" t="s">
        <v>730</v>
      </c>
      <c r="J15" s="138"/>
    </row>
    <row r="16" spans="1:10" s="4" customFormat="1" ht="80" customHeight="1" x14ac:dyDescent="0.35">
      <c r="A16" s="158"/>
      <c r="B16" s="208"/>
      <c r="C16" s="240" t="s">
        <v>791</v>
      </c>
      <c r="D16" s="9" t="s">
        <v>755</v>
      </c>
      <c r="E16" s="8" t="s">
        <v>727</v>
      </c>
      <c r="F16" s="8" t="s">
        <v>789</v>
      </c>
      <c r="G16" s="8" t="s">
        <v>853</v>
      </c>
      <c r="H16" s="9" t="s">
        <v>729</v>
      </c>
      <c r="I16" s="10" t="s">
        <v>730</v>
      </c>
      <c r="J16" s="138"/>
    </row>
    <row r="17" spans="1:10" s="4" customFormat="1" ht="80" customHeight="1" x14ac:dyDescent="0.35">
      <c r="A17" s="158"/>
      <c r="B17" s="208"/>
      <c r="C17" s="240" t="s">
        <v>792</v>
      </c>
      <c r="D17" s="9" t="s">
        <v>690</v>
      </c>
      <c r="E17" s="8" t="s">
        <v>728</v>
      </c>
      <c r="F17" s="8" t="s">
        <v>794</v>
      </c>
      <c r="G17" s="8" t="s">
        <v>854</v>
      </c>
      <c r="H17" s="9" t="s">
        <v>729</v>
      </c>
      <c r="I17" s="10" t="s">
        <v>730</v>
      </c>
      <c r="J17" s="138"/>
    </row>
    <row r="18" spans="1:10" s="4" customFormat="1" ht="80" customHeight="1" x14ac:dyDescent="0.35">
      <c r="A18" s="158"/>
      <c r="B18" s="160"/>
      <c r="C18" s="240" t="s">
        <v>793</v>
      </c>
      <c r="D18" s="9" t="s">
        <v>690</v>
      </c>
      <c r="E18" s="8" t="s">
        <v>732</v>
      </c>
      <c r="F18" s="8" t="s">
        <v>795</v>
      </c>
      <c r="G18" s="8" t="s">
        <v>855</v>
      </c>
      <c r="H18" s="9" t="s">
        <v>729</v>
      </c>
      <c r="I18" s="10" t="s">
        <v>731</v>
      </c>
    </row>
    <row r="19" spans="1:10" s="4" customFormat="1" ht="80" customHeight="1" thickBot="1" x14ac:dyDescent="0.4">
      <c r="A19" s="158"/>
      <c r="B19" s="160"/>
      <c r="C19" s="240" t="s">
        <v>734</v>
      </c>
      <c r="D19" s="9" t="s">
        <v>690</v>
      </c>
      <c r="E19" s="8" t="s">
        <v>733</v>
      </c>
      <c r="F19" s="8" t="s">
        <v>796</v>
      </c>
      <c r="G19" s="8" t="s">
        <v>856</v>
      </c>
      <c r="H19" s="9" t="s">
        <v>729</v>
      </c>
      <c r="I19" s="10" t="s">
        <v>731</v>
      </c>
    </row>
    <row r="20" spans="1:10" s="4" customFormat="1" ht="80" customHeight="1" x14ac:dyDescent="0.35">
      <c r="A20" s="158"/>
      <c r="B20" s="159" t="s">
        <v>343</v>
      </c>
      <c r="C20" s="147" t="s">
        <v>739</v>
      </c>
      <c r="D20" s="6" t="s">
        <v>690</v>
      </c>
      <c r="E20" s="5" t="s">
        <v>735</v>
      </c>
      <c r="F20" s="5" t="s">
        <v>797</v>
      </c>
      <c r="G20" s="5" t="s">
        <v>857</v>
      </c>
      <c r="H20" s="6" t="s">
        <v>729</v>
      </c>
      <c r="I20" s="7" t="s">
        <v>847</v>
      </c>
    </row>
    <row r="21" spans="1:10" s="4" customFormat="1" ht="80" customHeight="1" x14ac:dyDescent="0.35">
      <c r="A21" s="158"/>
      <c r="B21" s="160"/>
      <c r="C21" s="149" t="s">
        <v>740</v>
      </c>
      <c r="D21" s="16" t="s">
        <v>690</v>
      </c>
      <c r="E21" s="17" t="s">
        <v>736</v>
      </c>
      <c r="F21" s="17" t="s">
        <v>798</v>
      </c>
      <c r="G21" s="17" t="s">
        <v>858</v>
      </c>
      <c r="H21" s="9" t="s">
        <v>729</v>
      </c>
      <c r="I21" s="21" t="s">
        <v>847</v>
      </c>
    </row>
    <row r="22" spans="1:10" s="4" customFormat="1" ht="80" customHeight="1" x14ac:dyDescent="0.35">
      <c r="A22" s="158"/>
      <c r="B22" s="160"/>
      <c r="C22" s="149" t="s">
        <v>741</v>
      </c>
      <c r="D22" s="16" t="s">
        <v>690</v>
      </c>
      <c r="E22" s="17" t="s">
        <v>737</v>
      </c>
      <c r="F22" s="17" t="s">
        <v>799</v>
      </c>
      <c r="G22" s="17" t="s">
        <v>859</v>
      </c>
      <c r="H22" s="9" t="s">
        <v>729</v>
      </c>
      <c r="I22" s="21" t="s">
        <v>847</v>
      </c>
    </row>
    <row r="23" spans="1:10" s="4" customFormat="1" ht="80" customHeight="1" thickBot="1" x14ac:dyDescent="0.4">
      <c r="A23" s="158"/>
      <c r="B23" s="160"/>
      <c r="C23" s="149" t="s">
        <v>742</v>
      </c>
      <c r="D23" s="9" t="s">
        <v>755</v>
      </c>
      <c r="E23" s="8" t="s">
        <v>738</v>
      </c>
      <c r="F23" s="8" t="s">
        <v>800</v>
      </c>
      <c r="G23" s="8" t="s">
        <v>860</v>
      </c>
      <c r="H23" s="9" t="s">
        <v>729</v>
      </c>
      <c r="I23" s="21" t="s">
        <v>847</v>
      </c>
    </row>
    <row r="24" spans="1:10" s="4" customFormat="1" ht="80" customHeight="1" x14ac:dyDescent="0.35">
      <c r="A24" s="161" t="s">
        <v>344</v>
      </c>
      <c r="B24" s="161" t="s">
        <v>345</v>
      </c>
      <c r="C24" s="236" t="s">
        <v>703</v>
      </c>
      <c r="D24" s="6" t="s">
        <v>700</v>
      </c>
      <c r="E24" s="5" t="s">
        <v>801</v>
      </c>
      <c r="F24" s="5" t="s">
        <v>802</v>
      </c>
      <c r="G24" s="5" t="s">
        <v>861</v>
      </c>
      <c r="H24" s="6" t="s">
        <v>729</v>
      </c>
      <c r="I24" s="7" t="s">
        <v>811</v>
      </c>
    </row>
    <row r="25" spans="1:10" s="4" customFormat="1" ht="80" customHeight="1" x14ac:dyDescent="0.35">
      <c r="A25" s="162"/>
      <c r="B25" s="162"/>
      <c r="C25" s="237" t="s">
        <v>704</v>
      </c>
      <c r="D25" s="9" t="s">
        <v>690</v>
      </c>
      <c r="E25" s="8" t="s">
        <v>803</v>
      </c>
      <c r="F25" s="8" t="s">
        <v>804</v>
      </c>
      <c r="G25" s="8" t="s">
        <v>862</v>
      </c>
      <c r="H25" s="9" t="s">
        <v>729</v>
      </c>
      <c r="I25" s="10" t="s">
        <v>811</v>
      </c>
    </row>
    <row r="26" spans="1:10" s="4" customFormat="1" ht="80" customHeight="1" x14ac:dyDescent="0.35">
      <c r="A26" s="162"/>
      <c r="B26" s="162"/>
      <c r="C26" s="237" t="s">
        <v>705</v>
      </c>
      <c r="D26" s="9" t="s">
        <v>700</v>
      </c>
      <c r="E26" s="8" t="s">
        <v>805</v>
      </c>
      <c r="F26" s="8" t="s">
        <v>806</v>
      </c>
      <c r="G26" s="8" t="s">
        <v>863</v>
      </c>
      <c r="H26" s="9" t="s">
        <v>729</v>
      </c>
      <c r="I26" s="10" t="s">
        <v>811</v>
      </c>
    </row>
    <row r="27" spans="1:10" s="4" customFormat="1" ht="80" customHeight="1" x14ac:dyDescent="0.35">
      <c r="A27" s="162"/>
      <c r="B27" s="162"/>
      <c r="C27" s="237" t="s">
        <v>706</v>
      </c>
      <c r="D27" s="9" t="s">
        <v>701</v>
      </c>
      <c r="E27" s="8" t="s">
        <v>807</v>
      </c>
      <c r="F27" s="8" t="s">
        <v>808</v>
      </c>
      <c r="G27" s="8" t="s">
        <v>864</v>
      </c>
      <c r="H27" s="9" t="s">
        <v>729</v>
      </c>
      <c r="I27" s="10" t="s">
        <v>811</v>
      </c>
    </row>
    <row r="28" spans="1:10" s="4" customFormat="1" ht="80" customHeight="1" thickBot="1" x14ac:dyDescent="0.4">
      <c r="A28" s="162"/>
      <c r="B28" s="162"/>
      <c r="C28" s="239" t="s">
        <v>707</v>
      </c>
      <c r="D28" s="12" t="s">
        <v>755</v>
      </c>
      <c r="E28" s="11" t="s">
        <v>702</v>
      </c>
      <c r="F28" s="11" t="s">
        <v>809</v>
      </c>
      <c r="G28" s="11" t="s">
        <v>865</v>
      </c>
      <c r="H28" s="12" t="s">
        <v>364</v>
      </c>
      <c r="I28" s="13" t="s">
        <v>810</v>
      </c>
    </row>
    <row r="29" spans="1:10" s="4" customFormat="1" ht="80" customHeight="1" x14ac:dyDescent="0.35">
      <c r="A29" s="162"/>
      <c r="B29" s="161" t="s">
        <v>346</v>
      </c>
      <c r="C29" s="148" t="s">
        <v>709</v>
      </c>
      <c r="D29" s="16" t="s">
        <v>700</v>
      </c>
      <c r="E29" s="17" t="s">
        <v>347</v>
      </c>
      <c r="F29" s="17" t="s">
        <v>812</v>
      </c>
      <c r="G29" s="17" t="s">
        <v>866</v>
      </c>
      <c r="H29" s="16" t="s">
        <v>335</v>
      </c>
      <c r="I29" s="21" t="s">
        <v>348</v>
      </c>
    </row>
    <row r="30" spans="1:10" s="4" customFormat="1" ht="80" customHeight="1" x14ac:dyDescent="0.35">
      <c r="A30" s="162"/>
      <c r="B30" s="162"/>
      <c r="C30" s="237" t="s">
        <v>710</v>
      </c>
      <c r="D30" s="9" t="s">
        <v>755</v>
      </c>
      <c r="E30" s="8" t="s">
        <v>708</v>
      </c>
      <c r="F30" s="8" t="s">
        <v>813</v>
      </c>
      <c r="G30" s="8" t="s">
        <v>867</v>
      </c>
      <c r="H30" s="9" t="s">
        <v>339</v>
      </c>
      <c r="I30" s="10" t="s">
        <v>348</v>
      </c>
    </row>
    <row r="31" spans="1:10" s="4" customFormat="1" ht="80" customHeight="1" x14ac:dyDescent="0.35">
      <c r="A31" s="162"/>
      <c r="B31" s="162"/>
      <c r="C31" s="237" t="s">
        <v>711</v>
      </c>
      <c r="D31" s="9" t="s">
        <v>690</v>
      </c>
      <c r="E31" s="8" t="s">
        <v>349</v>
      </c>
      <c r="F31" s="8" t="s">
        <v>814</v>
      </c>
      <c r="G31" s="8" t="s">
        <v>868</v>
      </c>
      <c r="H31" s="9" t="s">
        <v>339</v>
      </c>
      <c r="I31" s="10" t="s">
        <v>348</v>
      </c>
    </row>
    <row r="32" spans="1:10" s="4" customFormat="1" ht="80" customHeight="1" thickBot="1" x14ac:dyDescent="0.4">
      <c r="A32" s="162"/>
      <c r="B32" s="162"/>
      <c r="C32" s="239" t="s">
        <v>712</v>
      </c>
      <c r="D32" s="12" t="s">
        <v>690</v>
      </c>
      <c r="E32" s="11" t="s">
        <v>350</v>
      </c>
      <c r="F32" s="11" t="s">
        <v>815</v>
      </c>
      <c r="G32" s="11" t="s">
        <v>869</v>
      </c>
      <c r="H32" s="12" t="s">
        <v>339</v>
      </c>
      <c r="I32" s="13" t="s">
        <v>348</v>
      </c>
    </row>
    <row r="33" spans="1:9" s="4" customFormat="1" ht="80" customHeight="1" x14ac:dyDescent="0.35">
      <c r="A33" s="162"/>
      <c r="B33" s="161" t="s">
        <v>351</v>
      </c>
      <c r="C33" s="147" t="s">
        <v>687</v>
      </c>
      <c r="D33" s="6" t="s">
        <v>755</v>
      </c>
      <c r="E33" s="5" t="s">
        <v>691</v>
      </c>
      <c r="F33" s="5" t="s">
        <v>816</v>
      </c>
      <c r="G33" s="5" t="s">
        <v>870</v>
      </c>
      <c r="H33" s="6" t="s">
        <v>339</v>
      </c>
      <c r="I33" s="7" t="s">
        <v>352</v>
      </c>
    </row>
    <row r="34" spans="1:9" s="4" customFormat="1" ht="80" customHeight="1" x14ac:dyDescent="0.35">
      <c r="A34" s="162"/>
      <c r="B34" s="162"/>
      <c r="C34" s="240" t="s">
        <v>688</v>
      </c>
      <c r="D34" s="9" t="s">
        <v>700</v>
      </c>
      <c r="E34" s="8" t="s">
        <v>353</v>
      </c>
      <c r="F34" s="8" t="s">
        <v>818</v>
      </c>
      <c r="G34" s="8" t="s">
        <v>871</v>
      </c>
      <c r="H34" s="9" t="s">
        <v>339</v>
      </c>
      <c r="I34" s="10" t="s">
        <v>352</v>
      </c>
    </row>
    <row r="35" spans="1:9" s="4" customFormat="1" ht="80" customHeight="1" x14ac:dyDescent="0.35">
      <c r="A35" s="162"/>
      <c r="B35" s="162"/>
      <c r="C35" s="240" t="s">
        <v>689</v>
      </c>
      <c r="D35" s="9" t="s">
        <v>690</v>
      </c>
      <c r="E35" s="8" t="s">
        <v>354</v>
      </c>
      <c r="F35" s="8" t="s">
        <v>819</v>
      </c>
      <c r="G35" s="8" t="s">
        <v>872</v>
      </c>
      <c r="H35" s="9" t="s">
        <v>339</v>
      </c>
      <c r="I35" s="10" t="s">
        <v>352</v>
      </c>
    </row>
    <row r="36" spans="1:9" s="4" customFormat="1" ht="80" customHeight="1" thickBot="1" x14ac:dyDescent="0.4">
      <c r="A36" s="162"/>
      <c r="B36" s="162"/>
      <c r="C36" s="241" t="s">
        <v>817</v>
      </c>
      <c r="D36" s="12" t="s">
        <v>690</v>
      </c>
      <c r="E36" s="11" t="s">
        <v>355</v>
      </c>
      <c r="F36" s="11" t="s">
        <v>820</v>
      </c>
      <c r="G36" s="11" t="s">
        <v>873</v>
      </c>
      <c r="H36" s="12" t="s">
        <v>339</v>
      </c>
      <c r="I36" s="13" t="s">
        <v>352</v>
      </c>
    </row>
    <row r="37" spans="1:9" s="4" customFormat="1" ht="80" customHeight="1" x14ac:dyDescent="0.35">
      <c r="A37" s="162"/>
      <c r="B37" s="161" t="s">
        <v>356</v>
      </c>
      <c r="C37" s="148" t="s">
        <v>722</v>
      </c>
      <c r="D37" s="16" t="s">
        <v>755</v>
      </c>
      <c r="E37" s="17" t="s">
        <v>848</v>
      </c>
      <c r="F37" s="17" t="s">
        <v>821</v>
      </c>
      <c r="G37" s="17" t="s">
        <v>874</v>
      </c>
      <c r="H37" s="16" t="s">
        <v>339</v>
      </c>
      <c r="I37" s="21" t="s">
        <v>721</v>
      </c>
    </row>
    <row r="38" spans="1:9" s="4" customFormat="1" ht="80" customHeight="1" x14ac:dyDescent="0.35">
      <c r="A38" s="162"/>
      <c r="B38" s="162"/>
      <c r="C38" s="148" t="s">
        <v>723</v>
      </c>
      <c r="D38" s="16" t="s">
        <v>713</v>
      </c>
      <c r="E38" s="17" t="s">
        <v>824</v>
      </c>
      <c r="F38" s="17" t="s">
        <v>822</v>
      </c>
      <c r="G38" s="17" t="s">
        <v>885</v>
      </c>
      <c r="H38" s="16" t="s">
        <v>339</v>
      </c>
      <c r="I38" s="21" t="s">
        <v>721</v>
      </c>
    </row>
    <row r="39" spans="1:9" s="4" customFormat="1" ht="80" customHeight="1" x14ac:dyDescent="0.35">
      <c r="A39" s="162"/>
      <c r="B39" s="162"/>
      <c r="C39" s="148" t="s">
        <v>724</v>
      </c>
      <c r="D39" s="16" t="s">
        <v>713</v>
      </c>
      <c r="E39" s="17" t="s">
        <v>825</v>
      </c>
      <c r="F39" s="17" t="s">
        <v>826</v>
      </c>
      <c r="G39" s="17" t="s">
        <v>875</v>
      </c>
      <c r="H39" s="16" t="s">
        <v>339</v>
      </c>
      <c r="I39" s="21" t="s">
        <v>721</v>
      </c>
    </row>
    <row r="40" spans="1:9" s="4" customFormat="1" ht="80" customHeight="1" thickBot="1" x14ac:dyDescent="0.4">
      <c r="A40" s="162"/>
      <c r="B40" s="163"/>
      <c r="C40" s="148" t="s">
        <v>725</v>
      </c>
      <c r="D40" s="16" t="s">
        <v>713</v>
      </c>
      <c r="E40" s="17" t="s">
        <v>720</v>
      </c>
      <c r="F40" s="17" t="s">
        <v>823</v>
      </c>
      <c r="G40" s="17" t="s">
        <v>876</v>
      </c>
      <c r="H40" s="16" t="s">
        <v>339</v>
      </c>
      <c r="I40" s="21" t="s">
        <v>721</v>
      </c>
    </row>
    <row r="41" spans="1:9" s="4" customFormat="1" ht="80" customHeight="1" x14ac:dyDescent="0.35">
      <c r="A41" s="162"/>
      <c r="B41" s="161" t="s">
        <v>357</v>
      </c>
      <c r="C41" s="147" t="s">
        <v>716</v>
      </c>
      <c r="D41" s="6" t="s">
        <v>755</v>
      </c>
      <c r="E41" s="5" t="s">
        <v>359</v>
      </c>
      <c r="F41" s="5" t="s">
        <v>827</v>
      </c>
      <c r="G41" s="5" t="s">
        <v>877</v>
      </c>
      <c r="H41" s="6" t="s">
        <v>335</v>
      </c>
      <c r="I41" s="7" t="s">
        <v>358</v>
      </c>
    </row>
    <row r="42" spans="1:9" s="4" customFormat="1" ht="80" customHeight="1" x14ac:dyDescent="0.35">
      <c r="A42" s="162"/>
      <c r="B42" s="162"/>
      <c r="C42" s="240" t="s">
        <v>717</v>
      </c>
      <c r="D42" s="9" t="s">
        <v>713</v>
      </c>
      <c r="E42" s="8" t="s">
        <v>360</v>
      </c>
      <c r="F42" s="8" t="s">
        <v>828</v>
      </c>
      <c r="G42" s="8" t="s">
        <v>878</v>
      </c>
      <c r="H42" s="9" t="s">
        <v>335</v>
      </c>
      <c r="I42" s="10" t="s">
        <v>358</v>
      </c>
    </row>
    <row r="43" spans="1:9" s="4" customFormat="1" ht="80" customHeight="1" x14ac:dyDescent="0.35">
      <c r="A43" s="162"/>
      <c r="B43" s="162"/>
      <c r="C43" s="240" t="s">
        <v>718</v>
      </c>
      <c r="D43" s="9" t="s">
        <v>755</v>
      </c>
      <c r="E43" s="8" t="s">
        <v>714</v>
      </c>
      <c r="F43" s="8" t="s">
        <v>829</v>
      </c>
      <c r="G43" s="8" t="s">
        <v>879</v>
      </c>
      <c r="H43" s="9" t="s">
        <v>339</v>
      </c>
      <c r="I43" s="10" t="s">
        <v>358</v>
      </c>
    </row>
    <row r="44" spans="1:9" s="4" customFormat="1" ht="80" customHeight="1" thickBot="1" x14ac:dyDescent="0.4">
      <c r="A44" s="162"/>
      <c r="B44" s="163"/>
      <c r="C44" s="242" t="s">
        <v>719</v>
      </c>
      <c r="D44" s="18" t="s">
        <v>701</v>
      </c>
      <c r="E44" s="19" t="s">
        <v>715</v>
      </c>
      <c r="F44" s="19" t="s">
        <v>830</v>
      </c>
      <c r="G44" s="19" t="s">
        <v>831</v>
      </c>
      <c r="H44" s="18" t="s">
        <v>364</v>
      </c>
      <c r="I44" s="22" t="s">
        <v>358</v>
      </c>
    </row>
    <row r="45" spans="1:9" s="4" customFormat="1" ht="80" customHeight="1" x14ac:dyDescent="0.35">
      <c r="A45" s="153" t="s">
        <v>682</v>
      </c>
      <c r="B45" s="210" t="s">
        <v>363</v>
      </c>
      <c r="C45" s="236" t="s">
        <v>743</v>
      </c>
      <c r="D45" s="6" t="s">
        <v>755</v>
      </c>
      <c r="E45" s="5" t="s">
        <v>832</v>
      </c>
      <c r="F45" s="5" t="s">
        <v>836</v>
      </c>
      <c r="G45" s="5" t="s">
        <v>837</v>
      </c>
      <c r="H45" s="6" t="s">
        <v>335</v>
      </c>
      <c r="I45" s="7" t="s">
        <v>849</v>
      </c>
    </row>
    <row r="46" spans="1:9" s="4" customFormat="1" ht="80" customHeight="1" x14ac:dyDescent="0.35">
      <c r="A46" s="154"/>
      <c r="B46" s="211"/>
      <c r="C46" s="237" t="s">
        <v>744</v>
      </c>
      <c r="D46" s="9" t="s">
        <v>755</v>
      </c>
      <c r="E46" s="8" t="s">
        <v>850</v>
      </c>
      <c r="F46" s="8" t="s">
        <v>835</v>
      </c>
      <c r="G46" s="8" t="s">
        <v>851</v>
      </c>
      <c r="H46" s="9" t="s">
        <v>335</v>
      </c>
      <c r="I46" s="10" t="s">
        <v>849</v>
      </c>
    </row>
    <row r="47" spans="1:9" s="4" customFormat="1" ht="80" customHeight="1" thickBot="1" x14ac:dyDescent="0.4">
      <c r="A47" s="154"/>
      <c r="B47" s="211"/>
      <c r="C47" s="239" t="s">
        <v>745</v>
      </c>
      <c r="D47" s="12" t="s">
        <v>755</v>
      </c>
      <c r="E47" s="11" t="s">
        <v>833</v>
      </c>
      <c r="F47" s="11" t="s">
        <v>834</v>
      </c>
      <c r="G47" s="11" t="s">
        <v>880</v>
      </c>
      <c r="H47" s="12" t="s">
        <v>335</v>
      </c>
      <c r="I47" s="13" t="s">
        <v>849</v>
      </c>
    </row>
    <row r="48" spans="1:9" s="4" customFormat="1" ht="80" customHeight="1" thickBot="1" x14ac:dyDescent="0.4">
      <c r="A48" s="154"/>
      <c r="B48" s="145" t="s">
        <v>361</v>
      </c>
      <c r="C48" s="148" t="s">
        <v>756</v>
      </c>
      <c r="D48" s="16" t="s">
        <v>755</v>
      </c>
      <c r="E48" s="17" t="s">
        <v>757</v>
      </c>
      <c r="F48" s="17" t="s">
        <v>838</v>
      </c>
      <c r="G48" s="17" t="s">
        <v>881</v>
      </c>
      <c r="H48" s="16" t="s">
        <v>364</v>
      </c>
      <c r="I48" s="21" t="s">
        <v>758</v>
      </c>
    </row>
    <row r="49" spans="1:9" s="4" customFormat="1" ht="80" customHeight="1" thickBot="1" x14ac:dyDescent="0.4">
      <c r="A49" s="154"/>
      <c r="B49" s="145" t="s">
        <v>362</v>
      </c>
      <c r="C49" s="243" t="s">
        <v>754</v>
      </c>
      <c r="D49" s="150" t="s">
        <v>755</v>
      </c>
      <c r="E49" s="151" t="s">
        <v>751</v>
      </c>
      <c r="F49" s="151" t="s">
        <v>839</v>
      </c>
      <c r="G49" s="151" t="s">
        <v>752</v>
      </c>
      <c r="H49" s="150" t="s">
        <v>364</v>
      </c>
      <c r="I49" s="152" t="s">
        <v>753</v>
      </c>
    </row>
    <row r="50" spans="1:9" s="4" customFormat="1" ht="80" customHeight="1" x14ac:dyDescent="0.35">
      <c r="A50" s="155" t="s">
        <v>365</v>
      </c>
      <c r="B50" s="244" t="s">
        <v>366</v>
      </c>
      <c r="C50" s="148" t="s">
        <v>696</v>
      </c>
      <c r="D50" s="16" t="s">
        <v>690</v>
      </c>
      <c r="E50" s="17" t="s">
        <v>692</v>
      </c>
      <c r="F50" s="17" t="s">
        <v>841</v>
      </c>
      <c r="G50" s="17" t="s">
        <v>882</v>
      </c>
      <c r="H50" s="16" t="s">
        <v>335</v>
      </c>
      <c r="I50" s="21" t="s">
        <v>337</v>
      </c>
    </row>
    <row r="51" spans="1:9" s="4" customFormat="1" ht="80" customHeight="1" x14ac:dyDescent="0.35">
      <c r="A51" s="156"/>
      <c r="B51" s="245"/>
      <c r="C51" s="237" t="s">
        <v>697</v>
      </c>
      <c r="D51" s="9" t="s">
        <v>701</v>
      </c>
      <c r="E51" s="8" t="s">
        <v>693</v>
      </c>
      <c r="F51" s="8" t="s">
        <v>842</v>
      </c>
      <c r="G51" s="8" t="s">
        <v>845</v>
      </c>
      <c r="H51" s="9" t="s">
        <v>335</v>
      </c>
      <c r="I51" s="10" t="s">
        <v>337</v>
      </c>
    </row>
    <row r="52" spans="1:9" s="4" customFormat="1" ht="80" customHeight="1" x14ac:dyDescent="0.35">
      <c r="A52" s="156"/>
      <c r="B52" s="245"/>
      <c r="C52" s="237" t="s">
        <v>698</v>
      </c>
      <c r="D52" s="9" t="s">
        <v>690</v>
      </c>
      <c r="E52" s="8" t="s">
        <v>694</v>
      </c>
      <c r="F52" s="8" t="s">
        <v>844</v>
      </c>
      <c r="G52" s="8" t="s">
        <v>846</v>
      </c>
      <c r="H52" s="9" t="s">
        <v>335</v>
      </c>
      <c r="I52" s="10" t="s">
        <v>337</v>
      </c>
    </row>
    <row r="53" spans="1:9" s="4" customFormat="1" ht="80" customHeight="1" thickBot="1" x14ac:dyDescent="0.4">
      <c r="A53" s="157"/>
      <c r="B53" s="246"/>
      <c r="C53" s="239" t="s">
        <v>699</v>
      </c>
      <c r="D53" s="12" t="s">
        <v>755</v>
      </c>
      <c r="E53" s="11" t="s">
        <v>695</v>
      </c>
      <c r="F53" s="11" t="s">
        <v>843</v>
      </c>
      <c r="G53" s="11" t="s">
        <v>883</v>
      </c>
      <c r="H53" s="12" t="s">
        <v>750</v>
      </c>
      <c r="I53" s="13" t="s">
        <v>337</v>
      </c>
    </row>
    <row r="56" spans="1:9" ht="21" x14ac:dyDescent="0.35">
      <c r="D56" s="139"/>
      <c r="E56" s="139"/>
      <c r="F56" s="139"/>
      <c r="G56" s="139"/>
    </row>
    <row r="57" spans="1:9" ht="21" x14ac:dyDescent="0.35">
      <c r="D57" s="139"/>
      <c r="E57" s="139"/>
      <c r="F57" s="139"/>
      <c r="G57" s="139"/>
    </row>
    <row r="58" spans="1:9" ht="21" x14ac:dyDescent="0.35">
      <c r="D58" s="139"/>
      <c r="E58" s="139"/>
      <c r="F58" s="139"/>
      <c r="G58" s="139"/>
    </row>
    <row r="59" spans="1:9" ht="21" x14ac:dyDescent="0.35">
      <c r="D59" s="139"/>
      <c r="E59" s="139"/>
      <c r="F59" s="139"/>
    </row>
    <row r="60" spans="1:9" ht="21" x14ac:dyDescent="0.35">
      <c r="D60" s="139"/>
      <c r="E60" s="139"/>
      <c r="F60" s="139"/>
      <c r="G60" s="139"/>
    </row>
  </sheetData>
  <mergeCells count="21">
    <mergeCell ref="A1:A3"/>
    <mergeCell ref="A4:I4"/>
    <mergeCell ref="A6:A11"/>
    <mergeCell ref="B6:B8"/>
    <mergeCell ref="B9:B11"/>
    <mergeCell ref="B1:G1"/>
    <mergeCell ref="B2:G2"/>
    <mergeCell ref="A45:A49"/>
    <mergeCell ref="B45:B47"/>
    <mergeCell ref="A50:A53"/>
    <mergeCell ref="B50:B53"/>
    <mergeCell ref="A12:A23"/>
    <mergeCell ref="B12:B14"/>
    <mergeCell ref="B15:B19"/>
    <mergeCell ref="B20:B23"/>
    <mergeCell ref="A24:A44"/>
    <mergeCell ref="B24:B28"/>
    <mergeCell ref="B29:B32"/>
    <mergeCell ref="B33:B36"/>
    <mergeCell ref="B37:B40"/>
    <mergeCell ref="B41:B44"/>
  </mergeCells>
  <phoneticPr fontId="36" type="noConversion"/>
  <pageMargins left="0.74803149606299213" right="0.39370078740157483" top="0.51181102362204722" bottom="0.51181102362204722" header="0.31496062992125984" footer="0.31496062992125984"/>
  <pageSetup paperSize="5" scale="45" orientation="landscape" r:id="rId1"/>
  <headerFooter>
    <oddFooter>&amp;CPágina &amp;P de &amp;N</oddFooter>
  </headerFooter>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D458D6D-F907-40B9-A839-DA55CD5B9329}">
  <sheetPr>
    <tabColor rgb="FF00B0F0"/>
  </sheetPr>
  <dimension ref="B1:M59"/>
  <sheetViews>
    <sheetView zoomScale="70" zoomScaleNormal="70" workbookViewId="0">
      <pane xSplit="4" ySplit="4" topLeftCell="E8" activePane="bottomRight" state="frozen"/>
      <selection pane="topRight" activeCell="B6" sqref="B6:K6"/>
      <selection pane="bottomLeft" activeCell="B6" sqref="B6:K6"/>
      <selection pane="bottomRight" activeCell="E11" sqref="E11"/>
    </sheetView>
  </sheetViews>
  <sheetFormatPr baseColWidth="10" defaultColWidth="11.453125" defaultRowHeight="14.5" x14ac:dyDescent="0.35"/>
  <cols>
    <col min="1" max="1" width="4.26953125" customWidth="1"/>
    <col min="2" max="2" width="15.1796875" customWidth="1"/>
    <col min="3" max="3" width="28.81640625" customWidth="1"/>
    <col min="4" max="4" width="29.26953125" customWidth="1"/>
    <col min="5" max="5" width="17.54296875" customWidth="1"/>
    <col min="6" max="6" width="12.7265625" customWidth="1"/>
    <col min="7" max="7" width="35" customWidth="1"/>
    <col min="8" max="8" width="19.26953125" customWidth="1"/>
    <col min="9" max="9" width="35.54296875" customWidth="1"/>
    <col min="10" max="10" width="26.54296875" customWidth="1"/>
    <col min="11" max="11" width="22.1796875" customWidth="1"/>
    <col min="12" max="12" width="22" customWidth="1"/>
  </cols>
  <sheetData>
    <row r="1" spans="2:13" ht="15" thickBot="1" x14ac:dyDescent="0.4"/>
    <row r="2" spans="2:13" ht="42.65" customHeight="1" thickBot="1" x14ac:dyDescent="0.4">
      <c r="B2" s="23"/>
      <c r="C2" s="24"/>
      <c r="D2" s="216" t="s">
        <v>367</v>
      </c>
      <c r="E2" s="217"/>
      <c r="F2" s="217"/>
      <c r="G2" s="217"/>
      <c r="H2" s="217"/>
      <c r="I2" s="217"/>
      <c r="J2" s="217"/>
      <c r="K2" s="218"/>
    </row>
    <row r="3" spans="2:13" ht="36" customHeight="1" thickBot="1" x14ac:dyDescent="0.4">
      <c r="B3" s="219" t="s">
        <v>368</v>
      </c>
      <c r="C3" s="219" t="s">
        <v>328</v>
      </c>
      <c r="D3" s="221" t="s">
        <v>369</v>
      </c>
      <c r="E3" s="221"/>
      <c r="F3" s="221"/>
      <c r="G3" s="222"/>
      <c r="H3" s="223" t="s">
        <v>370</v>
      </c>
      <c r="I3" s="225" t="s">
        <v>371</v>
      </c>
      <c r="J3" s="226"/>
      <c r="K3" s="227"/>
    </row>
    <row r="4" spans="2:13" ht="45.65" customHeight="1" thickBot="1" x14ac:dyDescent="0.4">
      <c r="B4" s="220"/>
      <c r="C4" s="220"/>
      <c r="D4" s="25" t="s">
        <v>372</v>
      </c>
      <c r="E4" s="25" t="s">
        <v>373</v>
      </c>
      <c r="F4" s="26" t="s">
        <v>374</v>
      </c>
      <c r="G4" s="25" t="s">
        <v>375</v>
      </c>
      <c r="H4" s="224"/>
      <c r="I4" s="27" t="s">
        <v>376</v>
      </c>
      <c r="J4" s="28" t="s">
        <v>377</v>
      </c>
      <c r="K4" s="29" t="s">
        <v>378</v>
      </c>
    </row>
    <row r="5" spans="2:13" ht="50.15" customHeight="1" thickBot="1" x14ac:dyDescent="0.4">
      <c r="B5" s="30" t="s">
        <v>379</v>
      </c>
      <c r="C5" s="31" t="s">
        <v>380</v>
      </c>
      <c r="D5" s="31" t="s">
        <v>381</v>
      </c>
      <c r="E5" s="31" t="s">
        <v>382</v>
      </c>
      <c r="F5" s="31" t="s">
        <v>383</v>
      </c>
      <c r="G5" s="31" t="s">
        <v>384</v>
      </c>
      <c r="H5" s="31" t="s">
        <v>385</v>
      </c>
      <c r="I5" s="31" t="s">
        <v>386</v>
      </c>
      <c r="J5" s="32" t="s">
        <v>387</v>
      </c>
      <c r="K5" s="33" t="s">
        <v>388</v>
      </c>
    </row>
    <row r="6" spans="2:13" ht="50.15" customHeight="1" thickBot="1" x14ac:dyDescent="0.4">
      <c r="B6" s="30" t="s">
        <v>389</v>
      </c>
      <c r="C6" s="31" t="s">
        <v>380</v>
      </c>
      <c r="D6" s="31" t="s">
        <v>390</v>
      </c>
      <c r="E6" s="31" t="s">
        <v>391</v>
      </c>
      <c r="F6" s="31" t="s">
        <v>392</v>
      </c>
      <c r="G6" s="31" t="s">
        <v>393</v>
      </c>
      <c r="H6" s="31" t="s">
        <v>394</v>
      </c>
      <c r="I6" s="31" t="s">
        <v>386</v>
      </c>
      <c r="J6" s="34" t="s">
        <v>395</v>
      </c>
      <c r="K6" s="213" t="s">
        <v>388</v>
      </c>
    </row>
    <row r="7" spans="2:13" ht="50.15" customHeight="1" thickBot="1" x14ac:dyDescent="0.4">
      <c r="B7" s="30" t="s">
        <v>396</v>
      </c>
      <c r="C7" s="31" t="s">
        <v>397</v>
      </c>
      <c r="D7" s="31" t="s">
        <v>398</v>
      </c>
      <c r="E7" s="31" t="s">
        <v>399</v>
      </c>
      <c r="F7" s="31" t="s">
        <v>400</v>
      </c>
      <c r="G7" s="31" t="s">
        <v>401</v>
      </c>
      <c r="H7" s="31" t="s">
        <v>402</v>
      </c>
      <c r="I7" s="34" t="s">
        <v>403</v>
      </c>
      <c r="J7" s="35" t="s">
        <v>404</v>
      </c>
      <c r="K7" s="214"/>
      <c r="L7" s="36"/>
      <c r="M7" s="36"/>
    </row>
    <row r="8" spans="2:13" ht="50.15" customHeight="1" thickBot="1" x14ac:dyDescent="0.4">
      <c r="B8" s="37" t="s">
        <v>405</v>
      </c>
      <c r="C8" s="38" t="s">
        <v>397</v>
      </c>
      <c r="D8" s="38" t="s">
        <v>406</v>
      </c>
      <c r="E8" s="38" t="s">
        <v>407</v>
      </c>
      <c r="F8" s="38" t="s">
        <v>392</v>
      </c>
      <c r="G8" s="38" t="s">
        <v>408</v>
      </c>
      <c r="H8" s="38" t="s">
        <v>402</v>
      </c>
      <c r="I8" s="39" t="s">
        <v>403</v>
      </c>
      <c r="J8" s="40" t="s">
        <v>409</v>
      </c>
      <c r="K8" s="215"/>
    </row>
    <row r="9" spans="2:13" ht="50.15" customHeight="1" thickBot="1" x14ac:dyDescent="0.4">
      <c r="B9" s="30" t="s">
        <v>410</v>
      </c>
      <c r="C9" s="41" t="s">
        <v>411</v>
      </c>
      <c r="D9" s="41" t="s">
        <v>412</v>
      </c>
      <c r="E9" s="41" t="s">
        <v>413</v>
      </c>
      <c r="F9" s="41" t="s">
        <v>392</v>
      </c>
      <c r="G9" s="41" t="s">
        <v>414</v>
      </c>
      <c r="H9" s="41" t="s">
        <v>415</v>
      </c>
      <c r="I9" s="42" t="s">
        <v>416</v>
      </c>
      <c r="J9" s="43" t="s">
        <v>417</v>
      </c>
      <c r="K9" s="228" t="s">
        <v>388</v>
      </c>
    </row>
    <row r="10" spans="2:13" ht="50.15" customHeight="1" thickBot="1" x14ac:dyDescent="0.4">
      <c r="B10" s="30" t="s">
        <v>418</v>
      </c>
      <c r="C10" s="41" t="s">
        <v>411</v>
      </c>
      <c r="D10" s="41" t="s">
        <v>419</v>
      </c>
      <c r="E10" s="41" t="s">
        <v>420</v>
      </c>
      <c r="F10" s="41" t="s">
        <v>392</v>
      </c>
      <c r="G10" s="41" t="s">
        <v>421</v>
      </c>
      <c r="H10" s="41" t="s">
        <v>422</v>
      </c>
      <c r="I10" s="42" t="s">
        <v>423</v>
      </c>
      <c r="J10" s="43" t="s">
        <v>424</v>
      </c>
      <c r="K10" s="229"/>
    </row>
    <row r="11" spans="2:13" ht="50.15" customHeight="1" thickBot="1" x14ac:dyDescent="0.4">
      <c r="B11" s="30" t="s">
        <v>425</v>
      </c>
      <c r="C11" s="31" t="s">
        <v>426</v>
      </c>
      <c r="D11" s="31" t="s">
        <v>427</v>
      </c>
      <c r="E11" s="31" t="s">
        <v>428</v>
      </c>
      <c r="F11" s="31" t="s">
        <v>392</v>
      </c>
      <c r="G11" s="31" t="s">
        <v>429</v>
      </c>
      <c r="H11" s="31" t="s">
        <v>430</v>
      </c>
      <c r="I11" s="34" t="s">
        <v>431</v>
      </c>
      <c r="J11" s="44" t="s">
        <v>432</v>
      </c>
      <c r="K11" s="213" t="s">
        <v>388</v>
      </c>
    </row>
    <row r="12" spans="2:13" ht="50.15" customHeight="1" thickBot="1" x14ac:dyDescent="0.4">
      <c r="B12" s="30" t="s">
        <v>433</v>
      </c>
      <c r="C12" s="31" t="s">
        <v>426</v>
      </c>
      <c r="D12" s="31" t="s">
        <v>434</v>
      </c>
      <c r="E12" s="31" t="s">
        <v>435</v>
      </c>
      <c r="F12" s="31" t="s">
        <v>383</v>
      </c>
      <c r="G12" s="31" t="s">
        <v>436</v>
      </c>
      <c r="H12" s="31" t="s">
        <v>437</v>
      </c>
      <c r="I12" s="34" t="s">
        <v>386</v>
      </c>
      <c r="J12" s="45" t="s">
        <v>438</v>
      </c>
      <c r="K12" s="214"/>
      <c r="L12" s="36"/>
    </row>
    <row r="13" spans="2:13" ht="50.15" customHeight="1" thickBot="1" x14ac:dyDescent="0.4">
      <c r="B13" s="30" t="s">
        <v>439</v>
      </c>
      <c r="C13" s="31" t="s">
        <v>440</v>
      </c>
      <c r="D13" s="31" t="s">
        <v>441</v>
      </c>
      <c r="E13" s="31" t="s">
        <v>442</v>
      </c>
      <c r="F13" s="31" t="s">
        <v>392</v>
      </c>
      <c r="G13" s="31" t="s">
        <v>443</v>
      </c>
      <c r="H13" s="31" t="s">
        <v>444</v>
      </c>
      <c r="I13" s="34" t="s">
        <v>386</v>
      </c>
      <c r="J13" s="44" t="s">
        <v>445</v>
      </c>
      <c r="K13" s="215"/>
    </row>
    <row r="14" spans="2:13" ht="50.15" customHeight="1" thickBot="1" x14ac:dyDescent="0.4">
      <c r="B14" s="30" t="s">
        <v>446</v>
      </c>
      <c r="C14" s="31" t="s">
        <v>440</v>
      </c>
      <c r="D14" s="31" t="s">
        <v>447</v>
      </c>
      <c r="E14" s="31" t="s">
        <v>448</v>
      </c>
      <c r="F14" s="31" t="s">
        <v>392</v>
      </c>
      <c r="G14" s="31" t="s">
        <v>449</v>
      </c>
      <c r="H14" s="31" t="s">
        <v>444</v>
      </c>
      <c r="I14" s="34" t="s">
        <v>450</v>
      </c>
      <c r="J14" s="44" t="s">
        <v>451</v>
      </c>
      <c r="K14" s="213" t="s">
        <v>388</v>
      </c>
    </row>
    <row r="15" spans="2:13" ht="50.15" customHeight="1" thickBot="1" x14ac:dyDescent="0.4">
      <c r="B15" s="30" t="s">
        <v>452</v>
      </c>
      <c r="C15" s="31" t="s">
        <v>453</v>
      </c>
      <c r="D15" s="31" t="s">
        <v>454</v>
      </c>
      <c r="E15" s="31" t="s">
        <v>455</v>
      </c>
      <c r="F15" s="31" t="s">
        <v>392</v>
      </c>
      <c r="G15" s="31" t="s">
        <v>456</v>
      </c>
      <c r="H15" s="31" t="s">
        <v>457</v>
      </c>
      <c r="I15" s="31" t="s">
        <v>386</v>
      </c>
      <c r="J15" s="45" t="s">
        <v>458</v>
      </c>
      <c r="K15" s="214"/>
    </row>
    <row r="16" spans="2:13" ht="50.15" customHeight="1" thickBot="1" x14ac:dyDescent="0.4">
      <c r="B16" s="46" t="s">
        <v>459</v>
      </c>
      <c r="C16" s="31" t="s">
        <v>453</v>
      </c>
      <c r="D16" s="31" t="s">
        <v>460</v>
      </c>
      <c r="E16" s="31" t="s">
        <v>461</v>
      </c>
      <c r="F16" s="31" t="s">
        <v>392</v>
      </c>
      <c r="G16" s="31" t="s">
        <v>462</v>
      </c>
      <c r="H16" s="31" t="s">
        <v>463</v>
      </c>
      <c r="I16" s="47" t="s">
        <v>464</v>
      </c>
      <c r="J16" s="45" t="s">
        <v>465</v>
      </c>
      <c r="K16" s="215"/>
    </row>
    <row r="17" spans="2:11" ht="50.15" customHeight="1" thickBot="1" x14ac:dyDescent="0.4">
      <c r="B17" s="46" t="s">
        <v>466</v>
      </c>
      <c r="C17" s="31" t="s">
        <v>453</v>
      </c>
      <c r="D17" s="31" t="s">
        <v>467</v>
      </c>
      <c r="E17" s="31" t="s">
        <v>468</v>
      </c>
      <c r="F17" s="31" t="s">
        <v>469</v>
      </c>
      <c r="G17" s="31" t="s">
        <v>470</v>
      </c>
      <c r="H17" s="31" t="s">
        <v>471</v>
      </c>
      <c r="I17" s="31" t="s">
        <v>472</v>
      </c>
      <c r="J17" s="34" t="s">
        <v>473</v>
      </c>
      <c r="K17" s="213" t="s">
        <v>388</v>
      </c>
    </row>
    <row r="18" spans="2:11" ht="50.15" customHeight="1" x14ac:dyDescent="0.35">
      <c r="B18" s="48" t="s">
        <v>474</v>
      </c>
      <c r="C18" s="49" t="s">
        <v>453</v>
      </c>
      <c r="D18" s="49" t="s">
        <v>475</v>
      </c>
      <c r="E18" s="49" t="s">
        <v>476</v>
      </c>
      <c r="F18" s="49" t="s">
        <v>469</v>
      </c>
      <c r="G18" s="49" t="s">
        <v>477</v>
      </c>
      <c r="H18" s="49" t="s">
        <v>478</v>
      </c>
      <c r="I18" s="50" t="s">
        <v>386</v>
      </c>
      <c r="J18" s="51" t="s">
        <v>479</v>
      </c>
      <c r="K18" s="214"/>
    </row>
    <row r="19" spans="2:11" ht="50.15" customHeight="1" thickBot="1" x14ac:dyDescent="0.4">
      <c r="B19" s="52" t="s">
        <v>480</v>
      </c>
      <c r="C19" s="53" t="s">
        <v>481</v>
      </c>
      <c r="D19" s="53" t="s">
        <v>482</v>
      </c>
      <c r="E19" s="53" t="s">
        <v>483</v>
      </c>
      <c r="F19" s="53" t="s">
        <v>392</v>
      </c>
      <c r="G19" s="53" t="s">
        <v>484</v>
      </c>
      <c r="H19" s="53" t="s">
        <v>485</v>
      </c>
      <c r="I19" s="53" t="s">
        <v>386</v>
      </c>
      <c r="J19" s="54" t="s">
        <v>486</v>
      </c>
      <c r="K19" s="215"/>
    </row>
    <row r="20" spans="2:11" ht="50.15" customHeight="1" thickBot="1" x14ac:dyDescent="0.4">
      <c r="B20" s="46" t="s">
        <v>487</v>
      </c>
      <c r="C20" s="31" t="s">
        <v>481</v>
      </c>
      <c r="D20" s="31" t="s">
        <v>488</v>
      </c>
      <c r="E20" s="31" t="s">
        <v>489</v>
      </c>
      <c r="F20" s="31" t="s">
        <v>490</v>
      </c>
      <c r="G20" s="31" t="s">
        <v>491</v>
      </c>
      <c r="H20" s="31" t="s">
        <v>492</v>
      </c>
      <c r="I20" s="31" t="s">
        <v>386</v>
      </c>
      <c r="J20" s="34" t="s">
        <v>493</v>
      </c>
      <c r="K20" s="213" t="s">
        <v>388</v>
      </c>
    </row>
    <row r="21" spans="2:11" ht="50.15" customHeight="1" thickBot="1" x14ac:dyDescent="0.4">
      <c r="B21" s="46" t="s">
        <v>494</v>
      </c>
      <c r="C21" s="31" t="s">
        <v>495</v>
      </c>
      <c r="D21" s="31" t="s">
        <v>496</v>
      </c>
      <c r="E21" s="42" t="s">
        <v>497</v>
      </c>
      <c r="F21" s="31" t="s">
        <v>392</v>
      </c>
      <c r="G21" s="31" t="s">
        <v>498</v>
      </c>
      <c r="H21" s="31" t="s">
        <v>499</v>
      </c>
      <c r="I21" s="47" t="s">
        <v>500</v>
      </c>
      <c r="J21" s="34" t="s">
        <v>501</v>
      </c>
      <c r="K21" s="214"/>
    </row>
    <row r="22" spans="2:11" ht="50.15" customHeight="1" thickBot="1" x14ac:dyDescent="0.4">
      <c r="B22" s="46" t="s">
        <v>502</v>
      </c>
      <c r="C22" s="31" t="s">
        <v>495</v>
      </c>
      <c r="D22" s="47" t="s">
        <v>503</v>
      </c>
      <c r="E22" s="42" t="s">
        <v>504</v>
      </c>
      <c r="F22" s="47" t="s">
        <v>383</v>
      </c>
      <c r="G22" s="31" t="s">
        <v>505</v>
      </c>
      <c r="H22" s="31" t="s">
        <v>506</v>
      </c>
      <c r="I22" s="31" t="s">
        <v>507</v>
      </c>
      <c r="J22" s="45" t="s">
        <v>508</v>
      </c>
      <c r="K22" s="215"/>
    </row>
    <row r="23" spans="2:11" ht="50.15" customHeight="1" thickBot="1" x14ac:dyDescent="0.4">
      <c r="B23" s="46" t="s">
        <v>509</v>
      </c>
      <c r="C23" s="31" t="s">
        <v>495</v>
      </c>
      <c r="D23" s="31" t="s">
        <v>510</v>
      </c>
      <c r="E23" s="41" t="s">
        <v>511</v>
      </c>
      <c r="F23" s="31" t="s">
        <v>392</v>
      </c>
      <c r="G23" s="31" t="s">
        <v>512</v>
      </c>
      <c r="H23" s="31" t="s">
        <v>513</v>
      </c>
      <c r="I23" s="31" t="s">
        <v>514</v>
      </c>
      <c r="J23" s="45" t="s">
        <v>515</v>
      </c>
      <c r="K23" s="213" t="s">
        <v>388</v>
      </c>
    </row>
    <row r="24" spans="2:11" ht="50.15" customHeight="1" thickBot="1" x14ac:dyDescent="0.4">
      <c r="B24" s="55" t="s">
        <v>516</v>
      </c>
      <c r="C24" s="38" t="s">
        <v>517</v>
      </c>
      <c r="D24" s="38" t="s">
        <v>518</v>
      </c>
      <c r="E24" s="38" t="s">
        <v>519</v>
      </c>
      <c r="F24" s="38" t="s">
        <v>392</v>
      </c>
      <c r="G24" s="38" t="s">
        <v>520</v>
      </c>
      <c r="H24" s="38" t="s">
        <v>521</v>
      </c>
      <c r="I24" s="38" t="s">
        <v>522</v>
      </c>
      <c r="J24" s="56" t="s">
        <v>523</v>
      </c>
      <c r="K24" s="214"/>
    </row>
    <row r="25" spans="2:11" ht="50.15" customHeight="1" thickBot="1" x14ac:dyDescent="0.4">
      <c r="B25" s="57" t="s">
        <v>524</v>
      </c>
      <c r="C25" s="31" t="s">
        <v>517</v>
      </c>
      <c r="D25" s="31" t="s">
        <v>525</v>
      </c>
      <c r="E25" s="31" t="s">
        <v>526</v>
      </c>
      <c r="F25" s="31" t="s">
        <v>392</v>
      </c>
      <c r="G25" s="31" t="s">
        <v>527</v>
      </c>
      <c r="H25" s="31" t="s">
        <v>521</v>
      </c>
      <c r="I25" s="58" t="s">
        <v>528</v>
      </c>
      <c r="J25" s="45" t="s">
        <v>529</v>
      </c>
      <c r="K25" s="215"/>
    </row>
    <row r="26" spans="2:11" ht="50.15" customHeight="1" thickBot="1" x14ac:dyDescent="0.4">
      <c r="B26" s="46" t="s">
        <v>530</v>
      </c>
      <c r="C26" s="31" t="s">
        <v>531</v>
      </c>
      <c r="D26" s="31" t="s">
        <v>532</v>
      </c>
      <c r="E26" s="31" t="s">
        <v>533</v>
      </c>
      <c r="F26" s="31" t="s">
        <v>490</v>
      </c>
      <c r="G26" s="31" t="s">
        <v>534</v>
      </c>
      <c r="H26" s="31" t="s">
        <v>535</v>
      </c>
      <c r="I26" s="45" t="s">
        <v>536</v>
      </c>
      <c r="J26" s="34" t="s">
        <v>537</v>
      </c>
      <c r="K26" s="213" t="s">
        <v>388</v>
      </c>
    </row>
    <row r="27" spans="2:11" ht="50.15" customHeight="1" thickBot="1" x14ac:dyDescent="0.4">
      <c r="B27" s="59" t="s">
        <v>538</v>
      </c>
      <c r="C27" s="60" t="s">
        <v>531</v>
      </c>
      <c r="D27" s="61" t="s">
        <v>539</v>
      </c>
      <c r="E27" s="60" t="s">
        <v>540</v>
      </c>
      <c r="F27" s="60" t="s">
        <v>490</v>
      </c>
      <c r="G27" s="60" t="s">
        <v>541</v>
      </c>
      <c r="H27" s="60" t="s">
        <v>535</v>
      </c>
      <c r="I27" s="62" t="s">
        <v>542</v>
      </c>
      <c r="J27" s="62" t="s">
        <v>543</v>
      </c>
      <c r="K27" s="214"/>
    </row>
    <row r="28" spans="2:11" ht="50.15" customHeight="1" thickBot="1" x14ac:dyDescent="0.4">
      <c r="B28" s="46" t="s">
        <v>544</v>
      </c>
      <c r="C28" s="31" t="s">
        <v>397</v>
      </c>
      <c r="D28" s="31" t="s">
        <v>545</v>
      </c>
      <c r="E28" s="31" t="s">
        <v>546</v>
      </c>
      <c r="F28" s="31" t="s">
        <v>547</v>
      </c>
      <c r="G28" s="31" t="s">
        <v>548</v>
      </c>
      <c r="H28" s="31" t="s">
        <v>549</v>
      </c>
      <c r="I28" s="31" t="s">
        <v>550</v>
      </c>
      <c r="J28" s="63" t="s">
        <v>551</v>
      </c>
      <c r="K28" s="215"/>
    </row>
    <row r="29" spans="2:11" ht="50.15" customHeight="1" thickBot="1" x14ac:dyDescent="0.4">
      <c r="B29" s="64" t="s">
        <v>552</v>
      </c>
      <c r="C29" s="31" t="s">
        <v>397</v>
      </c>
      <c r="D29" s="31" t="s">
        <v>553</v>
      </c>
      <c r="E29" s="31" t="s">
        <v>554</v>
      </c>
      <c r="F29" s="31" t="s">
        <v>383</v>
      </c>
      <c r="G29" s="31" t="s">
        <v>555</v>
      </c>
      <c r="H29" s="31" t="s">
        <v>556</v>
      </c>
      <c r="I29" s="34" t="s">
        <v>557</v>
      </c>
      <c r="J29" s="34" t="s">
        <v>558</v>
      </c>
      <c r="K29" s="213" t="s">
        <v>388</v>
      </c>
    </row>
    <row r="30" spans="2:11" ht="50.15" customHeight="1" thickBot="1" x14ac:dyDescent="0.4">
      <c r="B30" s="65" t="s">
        <v>559</v>
      </c>
      <c r="C30" s="38" t="s">
        <v>560</v>
      </c>
      <c r="D30" s="38" t="s">
        <v>561</v>
      </c>
      <c r="E30" s="38" t="s">
        <v>562</v>
      </c>
      <c r="F30" s="38" t="s">
        <v>392</v>
      </c>
      <c r="G30" s="38" t="s">
        <v>563</v>
      </c>
      <c r="H30" s="38" t="s">
        <v>564</v>
      </c>
      <c r="I30" s="38" t="s">
        <v>565</v>
      </c>
      <c r="J30" s="39" t="s">
        <v>566</v>
      </c>
      <c r="K30" s="214"/>
    </row>
    <row r="31" spans="2:11" ht="50.15" customHeight="1" thickBot="1" x14ac:dyDescent="0.4">
      <c r="B31" s="66" t="s">
        <v>567</v>
      </c>
      <c r="C31" s="31" t="s">
        <v>560</v>
      </c>
      <c r="D31" s="31" t="s">
        <v>568</v>
      </c>
      <c r="E31" s="31" t="s">
        <v>569</v>
      </c>
      <c r="F31" s="31" t="s">
        <v>392</v>
      </c>
      <c r="G31" s="31" t="s">
        <v>570</v>
      </c>
      <c r="H31" s="31" t="s">
        <v>571</v>
      </c>
      <c r="I31" s="31" t="s">
        <v>572</v>
      </c>
      <c r="J31" s="34" t="s">
        <v>573</v>
      </c>
      <c r="K31" s="215"/>
    </row>
    <row r="32" spans="2:11" ht="50.15" customHeight="1" thickBot="1" x14ac:dyDescent="0.4">
      <c r="B32" s="67" t="s">
        <v>574</v>
      </c>
      <c r="C32" s="49" t="s">
        <v>575</v>
      </c>
      <c r="D32" s="68" t="s">
        <v>576</v>
      </c>
      <c r="E32" s="49" t="s">
        <v>577</v>
      </c>
      <c r="F32" s="49" t="s">
        <v>392</v>
      </c>
      <c r="G32" s="49" t="s">
        <v>578</v>
      </c>
      <c r="H32" s="49" t="s">
        <v>579</v>
      </c>
      <c r="I32" s="50" t="s">
        <v>580</v>
      </c>
      <c r="J32" s="69" t="s">
        <v>581</v>
      </c>
      <c r="K32" s="213" t="s">
        <v>388</v>
      </c>
    </row>
    <row r="33" spans="2:11" ht="50.15" customHeight="1" thickBot="1" x14ac:dyDescent="0.4">
      <c r="B33" s="70" t="s">
        <v>582</v>
      </c>
      <c r="C33" s="31" t="s">
        <v>575</v>
      </c>
      <c r="D33" s="71" t="s">
        <v>583</v>
      </c>
      <c r="E33" s="31" t="s">
        <v>584</v>
      </c>
      <c r="F33" s="31" t="s">
        <v>392</v>
      </c>
      <c r="G33" s="31" t="s">
        <v>585</v>
      </c>
      <c r="H33" s="31" t="s">
        <v>586</v>
      </c>
      <c r="I33" s="31" t="s">
        <v>587</v>
      </c>
      <c r="J33" s="34" t="s">
        <v>588</v>
      </c>
      <c r="K33" s="215"/>
    </row>
    <row r="34" spans="2:11" ht="50.15" customHeight="1" x14ac:dyDescent="0.35">
      <c r="B34" s="72" t="s">
        <v>589</v>
      </c>
      <c r="C34" s="73" t="s">
        <v>590</v>
      </c>
      <c r="D34" s="74" t="s">
        <v>591</v>
      </c>
      <c r="E34" s="73" t="s">
        <v>592</v>
      </c>
      <c r="F34" s="73" t="s">
        <v>392</v>
      </c>
      <c r="G34" s="73" t="s">
        <v>593</v>
      </c>
      <c r="H34" s="73"/>
      <c r="I34" s="73" t="s">
        <v>594</v>
      </c>
      <c r="J34" s="75" t="s">
        <v>595</v>
      </c>
      <c r="K34" s="76"/>
    </row>
    <row r="35" spans="2:11" ht="50.15" customHeight="1" thickBot="1" x14ac:dyDescent="0.4">
      <c r="B35" s="77" t="s">
        <v>596</v>
      </c>
      <c r="C35" s="60" t="s">
        <v>590</v>
      </c>
      <c r="D35" s="78" t="s">
        <v>597</v>
      </c>
      <c r="E35" s="79" t="s">
        <v>598</v>
      </c>
      <c r="F35" s="79" t="s">
        <v>392</v>
      </c>
      <c r="G35" s="79" t="s">
        <v>599</v>
      </c>
      <c r="H35" s="79"/>
      <c r="I35" s="78" t="s">
        <v>600</v>
      </c>
      <c r="J35" s="80"/>
      <c r="K35" s="76"/>
    </row>
    <row r="36" spans="2:11" ht="50.15" customHeight="1" thickBot="1" x14ac:dyDescent="0.4">
      <c r="B36" s="81" t="s">
        <v>601</v>
      </c>
      <c r="C36" s="31" t="s">
        <v>590</v>
      </c>
      <c r="D36" s="82" t="s">
        <v>602</v>
      </c>
      <c r="E36" s="31" t="s">
        <v>603</v>
      </c>
      <c r="F36" s="31" t="s">
        <v>392</v>
      </c>
      <c r="G36" s="31" t="s">
        <v>604</v>
      </c>
      <c r="H36" s="31" t="s">
        <v>605</v>
      </c>
      <c r="I36" s="31" t="s">
        <v>606</v>
      </c>
      <c r="J36" s="34" t="s">
        <v>607</v>
      </c>
      <c r="K36" s="213" t="s">
        <v>388</v>
      </c>
    </row>
    <row r="37" spans="2:11" ht="50.15" customHeight="1" thickBot="1" x14ac:dyDescent="0.4">
      <c r="B37" s="83" t="s">
        <v>608</v>
      </c>
      <c r="C37" s="49" t="s">
        <v>609</v>
      </c>
      <c r="D37" s="84" t="s">
        <v>610</v>
      </c>
      <c r="E37" s="49" t="s">
        <v>611</v>
      </c>
      <c r="F37" s="49" t="s">
        <v>612</v>
      </c>
      <c r="G37" s="49" t="s">
        <v>613</v>
      </c>
      <c r="H37" s="49" t="s">
        <v>614</v>
      </c>
      <c r="I37" s="51" t="s">
        <v>615</v>
      </c>
      <c r="J37" s="69" t="s">
        <v>616</v>
      </c>
      <c r="K37" s="214"/>
    </row>
    <row r="38" spans="2:11" ht="50.15" customHeight="1" thickBot="1" x14ac:dyDescent="0.4">
      <c r="B38" s="85" t="s">
        <v>617</v>
      </c>
      <c r="C38" s="31" t="s">
        <v>618</v>
      </c>
      <c r="D38" s="71" t="s">
        <v>619</v>
      </c>
      <c r="E38" s="31" t="s">
        <v>620</v>
      </c>
      <c r="F38" s="31" t="s">
        <v>621</v>
      </c>
      <c r="G38" s="31" t="s">
        <v>622</v>
      </c>
      <c r="H38" s="86" t="s">
        <v>623</v>
      </c>
      <c r="I38" s="31" t="s">
        <v>624</v>
      </c>
      <c r="J38" s="34" t="s">
        <v>625</v>
      </c>
      <c r="K38" s="214"/>
    </row>
    <row r="39" spans="2:11" ht="50.15" customHeight="1" thickBot="1" x14ac:dyDescent="0.4">
      <c r="B39" s="87" t="s">
        <v>626</v>
      </c>
      <c r="C39" s="38" t="s">
        <v>618</v>
      </c>
      <c r="D39" s="88" t="s">
        <v>627</v>
      </c>
      <c r="E39" s="38" t="s">
        <v>628</v>
      </c>
      <c r="F39" s="38" t="s">
        <v>612</v>
      </c>
      <c r="G39" s="89" t="s">
        <v>629</v>
      </c>
      <c r="H39" s="89" t="s">
        <v>630</v>
      </c>
      <c r="I39" s="38" t="s">
        <v>631</v>
      </c>
      <c r="J39" s="39" t="s">
        <v>632</v>
      </c>
      <c r="K39" s="215"/>
    </row>
    <row r="41" spans="2:11" ht="24.75" customHeight="1" x14ac:dyDescent="0.35">
      <c r="C41" s="212" t="s">
        <v>633</v>
      </c>
      <c r="D41" s="212"/>
      <c r="E41" s="212"/>
      <c r="F41" s="36"/>
    </row>
    <row r="42" spans="2:11" ht="27" customHeight="1" x14ac:dyDescent="0.35">
      <c r="C42" s="212" t="s">
        <v>634</v>
      </c>
      <c r="D42" s="212"/>
      <c r="E42" s="212"/>
      <c r="F42" s="36"/>
    </row>
    <row r="43" spans="2:11" ht="36" customHeight="1" x14ac:dyDescent="0.35">
      <c r="C43" s="212"/>
      <c r="D43" s="212"/>
      <c r="E43" s="212"/>
    </row>
    <row r="46" spans="2:11" x14ac:dyDescent="0.35">
      <c r="D46" s="90"/>
      <c r="E46" s="90"/>
      <c r="G46" s="90"/>
    </row>
    <row r="47" spans="2:11" x14ac:dyDescent="0.35">
      <c r="C47" s="90"/>
      <c r="E47" s="90"/>
      <c r="H47" s="90"/>
      <c r="J47" s="90"/>
      <c r="K47" s="90"/>
    </row>
    <row r="52" spans="3:10" x14ac:dyDescent="0.35">
      <c r="C52" s="90"/>
      <c r="E52" s="90"/>
      <c r="H52" s="90"/>
      <c r="J52" s="90"/>
    </row>
    <row r="59" spans="3:10" x14ac:dyDescent="0.35">
      <c r="C59" s="90"/>
      <c r="G59" s="90"/>
    </row>
  </sheetData>
  <autoFilter ref="B3:M3" xr:uid="{A69E8EAF-3888-40FF-A5A5-E4099A757AAC}">
    <filterColumn colId="2" showButton="0"/>
    <filterColumn colId="3" showButton="0"/>
    <filterColumn colId="4" showButton="0"/>
    <filterColumn colId="7" showButton="0"/>
    <filterColumn colId="8" showButton="0"/>
  </autoFilter>
  <mergeCells count="20">
    <mergeCell ref="K20:K22"/>
    <mergeCell ref="D2:K2"/>
    <mergeCell ref="B3:B4"/>
    <mergeCell ref="C3:C4"/>
    <mergeCell ref="D3:G3"/>
    <mergeCell ref="H3:H4"/>
    <mergeCell ref="I3:K3"/>
    <mergeCell ref="K6:K8"/>
    <mergeCell ref="K9:K10"/>
    <mergeCell ref="K11:K13"/>
    <mergeCell ref="K14:K16"/>
    <mergeCell ref="K17:K19"/>
    <mergeCell ref="C42:E42"/>
    <mergeCell ref="C43:E43"/>
    <mergeCell ref="K23:K25"/>
    <mergeCell ref="K26:K28"/>
    <mergeCell ref="K29:K31"/>
    <mergeCell ref="K32:K33"/>
    <mergeCell ref="K36:K39"/>
    <mergeCell ref="C41:E41"/>
  </mergeCells>
  <printOptions horizontalCentered="1"/>
  <pageMargins left="0.70866141732283472" right="0.70866141732283472" top="0.74803149606299213" bottom="0.74803149606299213" header="0.31496062992125984" footer="0.31496062992125984"/>
  <pageSetup paperSize="5" scale="65"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606A534-AECC-4AAF-A01C-0D573FE2BA3C}">
  <sheetPr>
    <tabColor theme="8" tint="0.59999389629810485"/>
  </sheetPr>
  <dimension ref="A1:D10"/>
  <sheetViews>
    <sheetView workbookViewId="0">
      <selection activeCell="L19" sqref="L19:L20"/>
    </sheetView>
  </sheetViews>
  <sheetFormatPr baseColWidth="10" defaultColWidth="11.453125" defaultRowHeight="14.5" x14ac:dyDescent="0.35"/>
  <sheetData>
    <row r="1" spans="1:4" x14ac:dyDescent="0.35">
      <c r="A1" s="124">
        <f>12</f>
        <v>12</v>
      </c>
      <c r="B1" s="124">
        <f t="shared" ref="B1:B10" si="0">A1+6</f>
        <v>18</v>
      </c>
      <c r="C1" s="124">
        <f>B1+6</f>
        <v>24</v>
      </c>
      <c r="D1" s="124">
        <f>C1+6</f>
        <v>30</v>
      </c>
    </row>
    <row r="2" spans="1:4" x14ac:dyDescent="0.35">
      <c r="A2" s="124">
        <f t="shared" ref="A2:A8" si="1">D1+6</f>
        <v>36</v>
      </c>
      <c r="B2" s="124">
        <f t="shared" si="0"/>
        <v>42</v>
      </c>
      <c r="C2" s="124">
        <f t="shared" ref="C2:D8" si="2">B2+6</f>
        <v>48</v>
      </c>
      <c r="D2" s="124">
        <f t="shared" si="2"/>
        <v>54</v>
      </c>
    </row>
    <row r="3" spans="1:4" x14ac:dyDescent="0.35">
      <c r="A3" s="124">
        <f t="shared" si="1"/>
        <v>60</v>
      </c>
      <c r="B3" s="124">
        <f t="shared" si="0"/>
        <v>66</v>
      </c>
      <c r="C3" s="124">
        <f t="shared" si="2"/>
        <v>72</v>
      </c>
      <c r="D3" s="124">
        <f t="shared" si="2"/>
        <v>78</v>
      </c>
    </row>
    <row r="4" spans="1:4" x14ac:dyDescent="0.35">
      <c r="A4" s="124">
        <f t="shared" si="1"/>
        <v>84</v>
      </c>
      <c r="B4" s="124">
        <f t="shared" si="0"/>
        <v>90</v>
      </c>
      <c r="C4" s="124">
        <f t="shared" si="2"/>
        <v>96</v>
      </c>
      <c r="D4" s="124">
        <f t="shared" si="2"/>
        <v>102</v>
      </c>
    </row>
    <row r="5" spans="1:4" x14ac:dyDescent="0.35">
      <c r="A5" s="124">
        <f t="shared" si="1"/>
        <v>108</v>
      </c>
      <c r="B5" s="124">
        <f t="shared" si="0"/>
        <v>114</v>
      </c>
      <c r="C5" s="124">
        <f t="shared" si="2"/>
        <v>120</v>
      </c>
      <c r="D5" s="124">
        <f t="shared" si="2"/>
        <v>126</v>
      </c>
    </row>
    <row r="6" spans="1:4" x14ac:dyDescent="0.35">
      <c r="A6" s="124">
        <f t="shared" si="1"/>
        <v>132</v>
      </c>
      <c r="B6" s="124">
        <f t="shared" si="0"/>
        <v>138</v>
      </c>
      <c r="C6" s="124">
        <f t="shared" si="2"/>
        <v>144</v>
      </c>
      <c r="D6" s="124">
        <f t="shared" si="2"/>
        <v>150</v>
      </c>
    </row>
    <row r="7" spans="1:4" x14ac:dyDescent="0.35">
      <c r="A7" s="124">
        <f t="shared" si="1"/>
        <v>156</v>
      </c>
      <c r="B7" s="124">
        <f t="shared" si="0"/>
        <v>162</v>
      </c>
      <c r="C7" s="124">
        <f t="shared" si="2"/>
        <v>168</v>
      </c>
      <c r="D7" s="124">
        <f t="shared" si="2"/>
        <v>174</v>
      </c>
    </row>
    <row r="8" spans="1:4" x14ac:dyDescent="0.35">
      <c r="A8" s="124">
        <f t="shared" si="1"/>
        <v>180</v>
      </c>
      <c r="B8" s="124">
        <f t="shared" si="0"/>
        <v>186</v>
      </c>
      <c r="C8" s="124">
        <f t="shared" si="2"/>
        <v>192</v>
      </c>
      <c r="D8" s="124">
        <f t="shared" si="2"/>
        <v>198</v>
      </c>
    </row>
    <row r="9" spans="1:4" x14ac:dyDescent="0.35">
      <c r="A9" s="124">
        <f>D8+6</f>
        <v>204</v>
      </c>
      <c r="B9" s="124">
        <f t="shared" si="0"/>
        <v>210</v>
      </c>
      <c r="C9" s="124">
        <f>B9+6</f>
        <v>216</v>
      </c>
      <c r="D9" s="124">
        <f>C9+6</f>
        <v>222</v>
      </c>
    </row>
    <row r="10" spans="1:4" x14ac:dyDescent="0.35">
      <c r="A10" s="124">
        <f>D9+6</f>
        <v>228</v>
      </c>
      <c r="B10" s="124">
        <f t="shared" si="0"/>
        <v>234</v>
      </c>
      <c r="C10" s="124">
        <f>B10+6</f>
        <v>240</v>
      </c>
      <c r="D10" s="124">
        <f>C10+6</f>
        <v>246</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3:A21"/>
  <sheetViews>
    <sheetView workbookViewId="0">
      <selection activeCell="A19" sqref="A19"/>
    </sheetView>
  </sheetViews>
  <sheetFormatPr baseColWidth="10" defaultColWidth="11.453125" defaultRowHeight="13" x14ac:dyDescent="0.3"/>
  <cols>
    <col min="1" max="1" width="32.7265625" style="1" customWidth="1" collapsed="1"/>
    <col min="2" max="16384" width="11.453125" style="1" collapsed="1"/>
  </cols>
  <sheetData>
    <row r="3" spans="1:1" x14ac:dyDescent="0.3">
      <c r="A3" s="2" t="s">
        <v>635</v>
      </c>
    </row>
    <row r="4" spans="1:1" x14ac:dyDescent="0.3">
      <c r="A4" s="2" t="s">
        <v>636</v>
      </c>
    </row>
    <row r="5" spans="1:1" x14ac:dyDescent="0.3">
      <c r="A5" s="2" t="s">
        <v>637</v>
      </c>
    </row>
    <row r="6" spans="1:1" x14ac:dyDescent="0.3">
      <c r="A6" s="2" t="s">
        <v>638</v>
      </c>
    </row>
    <row r="7" spans="1:1" x14ac:dyDescent="0.3">
      <c r="A7" s="2" t="s">
        <v>639</v>
      </c>
    </row>
    <row r="8" spans="1:1" x14ac:dyDescent="0.3">
      <c r="A8" s="2" t="s">
        <v>640</v>
      </c>
    </row>
    <row r="9" spans="1:1" x14ac:dyDescent="0.3">
      <c r="A9" s="2" t="s">
        <v>641</v>
      </c>
    </row>
    <row r="10" spans="1:1" x14ac:dyDescent="0.3">
      <c r="A10" s="2" t="s">
        <v>642</v>
      </c>
    </row>
    <row r="11" spans="1:1" x14ac:dyDescent="0.3">
      <c r="A11" s="2" t="s">
        <v>643</v>
      </c>
    </row>
    <row r="12" spans="1:1" x14ac:dyDescent="0.3">
      <c r="A12" s="2" t="s">
        <v>644</v>
      </c>
    </row>
    <row r="13" spans="1:1" x14ac:dyDescent="0.3">
      <c r="A13" s="2" t="s">
        <v>645</v>
      </c>
    </row>
    <row r="14" spans="1:1" x14ac:dyDescent="0.3">
      <c r="A14" s="2" t="s">
        <v>646</v>
      </c>
    </row>
    <row r="16" spans="1:1" x14ac:dyDescent="0.3">
      <c r="A16" s="2" t="s">
        <v>647</v>
      </c>
    </row>
    <row r="17" spans="1:1" x14ac:dyDescent="0.3">
      <c r="A17" s="2" t="s">
        <v>648</v>
      </c>
    </row>
    <row r="18" spans="1:1" x14ac:dyDescent="0.3">
      <c r="A18" s="2" t="s">
        <v>649</v>
      </c>
    </row>
    <row r="20" spans="1:1" x14ac:dyDescent="0.3">
      <c r="A20" s="2" t="s">
        <v>650</v>
      </c>
    </row>
    <row r="21" spans="1:1" x14ac:dyDescent="0.3">
      <c r="A21" s="2" t="s">
        <v>651</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6</vt:i4>
      </vt:variant>
      <vt:variant>
        <vt:lpstr>Rangos con nombre</vt:lpstr>
      </vt:variant>
      <vt:variant>
        <vt:i4>2</vt:i4>
      </vt:variant>
    </vt:vector>
  </HeadingPairs>
  <TitlesOfParts>
    <vt:vector size="8" baseType="lpstr">
      <vt:lpstr>Normograma 2018</vt:lpstr>
      <vt:lpstr>Procesos</vt:lpstr>
      <vt:lpstr>Matriz Indicadores </vt:lpstr>
      <vt:lpstr>Riesgos 2021</vt:lpstr>
      <vt:lpstr>Hoja2</vt:lpstr>
      <vt:lpstr>Hoja1</vt:lpstr>
      <vt:lpstr>'Matriz Indicadores '!Área_de_impresión</vt:lpstr>
      <vt:lpstr>Procesos!Área_de_impresión</vt:lpstr>
    </vt:vector>
  </TitlesOfParts>
  <Manager/>
  <Company>Hewlett-Packard</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Myrian Cubillos Benavides</dc:creator>
  <cp:keywords/>
  <dc:description/>
  <cp:lastModifiedBy>Diana Mercedes</cp:lastModifiedBy>
  <cp:revision/>
  <cp:lastPrinted>2026-04-27T22:50:58Z</cp:lastPrinted>
  <dcterms:created xsi:type="dcterms:W3CDTF">2020-03-24T23:12:47Z</dcterms:created>
  <dcterms:modified xsi:type="dcterms:W3CDTF">2026-04-27T23:01:59Z</dcterms:modified>
  <cp:category/>
  <cp:contentStatus/>
</cp:coreProperties>
</file>