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inspecciontransitotransport-my.sharepoint.com/personal/planeacion_ittb_transitobarrancabermeja_gov_co/Documents/Documentos/ITTB 2026/SIA CONTRALORIA/"/>
    </mc:Choice>
  </mc:AlternateContent>
  <xr:revisionPtr revIDLastSave="37" documentId="13_ncr:1_{FA73BAAE-D39D-4187-9FC3-2F646994EFD5}" xr6:coauthVersionLast="47" xr6:coauthVersionMax="47" xr10:uidLastSave="{7433BF6C-BFA6-4990-A671-9A38D81A78C1}"/>
  <bookViews>
    <workbookView xWindow="-120" yWindow="-120" windowWidth="29040" windowHeight="15720" tabRatio="587" xr2:uid="{00000000-000D-0000-FFFF-FFFF00000000}"/>
  </bookViews>
  <sheets>
    <sheet name="Consolidado 2025" sheetId="2" r:id="rId1"/>
    <sheet name="f27_placc" sheetId="1" r:id="rId2"/>
    <sheet name="f27a_eplac" sheetId="4" r:id="rId3"/>
    <sheet name="f28_inges" sheetId="5" r:id="rId4"/>
  </sheets>
  <externalReferences>
    <externalReference r:id="rId5"/>
    <externalReference r:id="rId6"/>
    <externalReference r:id="rId7"/>
    <externalReference r:id="rId8"/>
    <externalReference r:id="rId9"/>
    <externalReference r:id="rId10"/>
    <externalReference r:id="rId11"/>
  </externalReferences>
  <definedNames>
    <definedName name="_xlnm._FilterDatabase" localSheetId="0" hidden="1">'Consolidado 2025'!$A$1:$Q$1</definedName>
    <definedName name="_xlnm._FilterDatabase" localSheetId="1" hidden="1">f27_placc!$A$1:$G$1</definedName>
    <definedName name="a">#REF!</definedName>
    <definedName name="Afectación_Económica">'[1]3 PROBABIL E IMPACTO INHERENTE'!$Z$9:$Z$14</definedName>
    <definedName name="automatiza.parcial">#REF!</definedName>
    <definedName name="Automatiza.total">#REF!</definedName>
    <definedName name="avance">#REF!</definedName>
    <definedName name="_xlnm.Database">#REF!</definedName>
    <definedName name="BASICO">[2]Programas!$A$2:$A$47</definedName>
    <definedName name="BD_2018">#REF!</definedName>
    <definedName name="cadena.tramite">#REF!</definedName>
    <definedName name="CALIFICACION">#REF!</definedName>
    <definedName name="CÓDIGO">#REF!</definedName>
    <definedName name="CodSec">[3]Listas!$C$4:$C$21</definedName>
    <definedName name="CONSERVACION">[2]Programas!$B$2:$B$131</definedName>
    <definedName name="departamento">#REF!</definedName>
    <definedName name="Dependencias">[4]Listas!$B$3:$B$33</definedName>
    <definedName name="Dimensiones">#REF!</definedName>
    <definedName name="elemento">#REF!</definedName>
    <definedName name="Estrategias">#REF!</definedName>
    <definedName name="financia">#REF!</definedName>
    <definedName name="interoperabilidad">#REF!</definedName>
    <definedName name="jjjjjjjjjj">#REF!</definedName>
    <definedName name="Lista_proceso">[5]PA_SERVCIUDA!$F$2</definedName>
    <definedName name="Lista_reporte">[5]REPORTE!$C$5</definedName>
    <definedName name="nivel">#REF!</definedName>
    <definedName name="nivelracio">#REF!</definedName>
    <definedName name="norma">#REF!</definedName>
    <definedName name="Objetivo_1">#REF!</definedName>
    <definedName name="Objetivo_2">#REF!</definedName>
    <definedName name="Objetivo_3">#REF!</definedName>
    <definedName name="Objetivo_4">#REF!</definedName>
    <definedName name="Objetivo_5">#REF!</definedName>
    <definedName name="objetivos_institucionales">#REF!</definedName>
    <definedName name="ODS">[3]Listas!$G$3:$G$19</definedName>
    <definedName name="orden">#REF!</definedName>
    <definedName name="Planes_institucionales">#REF!</definedName>
    <definedName name="Politica">#REF!</definedName>
    <definedName name="PROBABILIDAD">#REF!</definedName>
    <definedName name="Proceso">#REF!</definedName>
    <definedName name="prueba">#REF!</definedName>
    <definedName name="RACIONALIZACION">[6]DAFP!$H$250:$H$256</definedName>
    <definedName name="Recursos">#REF!</definedName>
    <definedName name="Reputacional">'[1]3 PROBABIL E IMPACTO INHERENTE'!$AA$9:$AA$14</definedName>
    <definedName name="Resultados">'[3]1_Metas_Resultados'!$D$4:$D$53</definedName>
    <definedName name="Sector">[3]Listas!$B$4:$B$21</definedName>
    <definedName name="Sectores_de_inversión">[7]Catálogo!$B$5:$B$21</definedName>
    <definedName name="SERVCIUDA">#REF!</definedName>
    <definedName name="SERVICIO_AL_CIUDADANO_Y_PARTICIPACION">#REF!</definedName>
    <definedName name="Simplificacion">#REF!</definedName>
    <definedName name="Tipo_indicador">#REF!</definedName>
    <definedName name="TipoControl">#REF!</definedName>
    <definedName name="TipoMeta">[3]Listas!$K$3:$K$5</definedName>
    <definedName name="Unidad_medida">#REF!</definedName>
    <definedName name="Valores">#REF!</definedName>
    <definedName name="ventanilla">#REF!</definedName>
    <definedName name="vigenci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00" i="2" l="1"/>
  <c r="N90" i="2" l="1"/>
  <c r="N91" i="2"/>
  <c r="N92" i="2"/>
  <c r="N93" i="2"/>
  <c r="N94" i="2"/>
  <c r="N35" i="2" l="1"/>
  <c r="N36" i="2"/>
  <c r="N37" i="2"/>
  <c r="N38" i="2"/>
  <c r="N39" i="2"/>
  <c r="N40" i="2"/>
  <c r="N41" i="2"/>
  <c r="N42" i="2"/>
  <c r="N43" i="2"/>
  <c r="N44" i="2"/>
  <c r="N45" i="2"/>
  <c r="N46" i="2"/>
  <c r="N47" i="2"/>
  <c r="N48" i="2"/>
  <c r="N49" i="2"/>
  <c r="N50" i="2"/>
  <c r="O3" i="2" l="1"/>
  <c r="O4" i="2"/>
  <c r="O5" i="2"/>
  <c r="O6" i="2"/>
  <c r="O7" i="2"/>
  <c r="O8" i="2"/>
  <c r="O9" i="2"/>
  <c r="O2" i="2"/>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5" i="2"/>
  <c r="N96" i="2"/>
  <c r="N97" i="2"/>
  <c r="N98" i="2"/>
  <c r="N99" i="2"/>
  <c r="N101" i="2"/>
  <c r="N102" i="2"/>
  <c r="N103" i="2"/>
  <c r="N104" i="2"/>
  <c r="N105" i="2"/>
  <c r="N106" i="2"/>
  <c r="N107" i="2"/>
  <c r="N108" i="2"/>
  <c r="N109" i="2"/>
  <c r="N110" i="2"/>
  <c r="N111" i="2"/>
  <c r="N112" i="2"/>
  <c r="N2" i="2"/>
</calcChain>
</file>

<file path=xl/sharedStrings.xml><?xml version="1.0" encoding="utf-8"?>
<sst xmlns="http://schemas.openxmlformats.org/spreadsheetml/2006/main" count="3024" uniqueCount="678">
  <si>
    <t>(N) Numero</t>
  </si>
  <si>
    <t>(C) Areas Involucradas</t>
  </si>
  <si>
    <t>(C) Actividades</t>
  </si>
  <si>
    <t>(C) Recursos</t>
  </si>
  <si>
    <t>(C) Responsables</t>
  </si>
  <si>
    <t>(C) Tiempo Programado</t>
  </si>
  <si>
    <t>(C) Indicadores Claves De Rendimiento</t>
  </si>
  <si>
    <t>Dirección</t>
  </si>
  <si>
    <t>Recurso humano: Director Profesionales División Técnica de Planeación y Transporte público. Otros recursos: Equipo de computo y  papelería. Recurso financiero</t>
  </si>
  <si>
    <t>César Augusto Guzmán Areiza</t>
  </si>
  <si>
    <t>12 meses</t>
  </si>
  <si>
    <t># seguimientos al cumplimiento metas plan de desarrollo/ # seguimientos programados*100</t>
  </si>
  <si>
    <t>Recurso humano: Director  Profesionales División Técnica  de Planeación y Transporte público. Otros recursos: Equipo de computo y  papelería. Recurso financiero</t>
  </si>
  <si>
    <t># mecanismos de comunicación establecidos/ # mecanismos programados *100</t>
  </si>
  <si>
    <t>Asegurar la gestión de recursos interinstitucionales a través de convenios y/o contratos con otras entidades (2 convenios)</t>
  </si>
  <si>
    <t># de convenios y/o contratos interinstitucionales celebrados/convenios programados para gestión *100</t>
  </si>
  <si>
    <t>Gestionar alternativas para incrementar la gestión de ingresos en la entidad (2 alternativas)</t>
  </si>
  <si>
    <t># de alternativas para generar ingresos nuevos gestionadas/# de alternativas programadas *100</t>
  </si>
  <si>
    <t xml:space="preserve">Almacén </t>
  </si>
  <si>
    <t>Elaborar y gestionar la adopción del Plan anual de adquisiciones de la entidad</t>
  </si>
  <si>
    <t>Recurso humano: Profesional de Almacén. Otros recursos:  Equipo de computo y  papelería</t>
  </si>
  <si>
    <t>Jorge Prada Vega</t>
  </si>
  <si>
    <t>Controlar la cantidad de registros de entradas y salidas de elementos del Almacén frente a las adquisiciones totales que ingresen a la ITTB.</t>
  </si>
  <si>
    <t>Atender las solicitudes relacionadas con el mantenimiento de vehículos (carros y motos)  de propiedad de la ITTB.</t>
  </si>
  <si>
    <t>Atender las solicitudes relacionadas con el mantenimiento de edificaciones.</t>
  </si>
  <si>
    <t>Control Interno Administrativo</t>
  </si>
  <si>
    <t>Recurso humano: 1 Profesional Especializado  1 Auxiliar Administrativo y 1 CPS. Otros recursos:  Equipos de computo  impresora y  papelería</t>
  </si>
  <si>
    <t>Sandra Alhucema Arévalo</t>
  </si>
  <si>
    <t>#Planes de Mejoramiento por Procesos con seguimiento/# de Auditorias Internas Realizadas*100</t>
  </si>
  <si>
    <t># de auditorias realizadas/#  de auditorias programadas*100</t>
  </si>
  <si>
    <t># de informes realizados/#  de informes programados*100</t>
  </si>
  <si>
    <t xml:space="preserve">División Administrativa </t>
  </si>
  <si>
    <t>Emperatriz Ávila Noriega</t>
  </si>
  <si>
    <t># de actividades  ejecutadas / # de actividades programadas *100</t>
  </si>
  <si>
    <t># empleados con compromisos concertados y registrados en el aplicativo EDL/ # total empleados de carrera administrativa que les aplica el sistema tipo EDL  *100</t>
  </si>
  <si>
    <t># empleados con evaluaciones de desempeño registradas en el aplicativo EDL/ # total empleados de carrera administrativa que les aplica el sistema tipo EDL  *100</t>
  </si>
  <si>
    <t># de situaciones administrativas gestionadas / # de situaciones administrativas recibidas *100</t>
  </si>
  <si>
    <t>División de Planeación</t>
  </si>
  <si>
    <t>Elaboración Plan Operativo Anual de Inversión del Sector Transporte (P.O.A.I.) y actualización trimestral.</t>
  </si>
  <si>
    <t>Recurso humano: 1 Profesional Especializado y 1 CPS. Otros recursos:  Equipo de computo y  papelería</t>
  </si>
  <si>
    <t>Luz Estella Narváez Martínez</t>
  </si>
  <si>
    <t>Elaborar Plan de acción PDD</t>
  </si>
  <si>
    <t>Realizar seguimiento a las metas del plan de Desarrollo ITTB.</t>
  </si>
  <si>
    <t># de revisiones al plan de acción ITTB/ #  total de revisiones programadas *100</t>
  </si>
  <si>
    <t>Realizar Monitoreo a planes institucionales</t>
  </si>
  <si>
    <t># de monitoreos realizados a planes de acción institucional / # de  seguimientos programados *100</t>
  </si>
  <si>
    <t>Presentar proyectos para certificar la ejecución de recursos de inversión. Metas PPD.</t>
  </si>
  <si>
    <t>#  de proyectos presentados para certificación/ # de proyectos programados *100</t>
  </si>
  <si>
    <t xml:space="preserve">Apoyar la gestión de recursos para avance de metas del plan de desarrollo </t>
  </si>
  <si>
    <t>#  de gestiones realizadas / #  de gestiones programadas *100</t>
  </si>
  <si>
    <t>Realizar monitoreo al plan anticorrupción y estrategias de Atención al ciudadano.</t>
  </si>
  <si>
    <t>#  de monitoreos realizados/ # de monitoreos programados *100</t>
  </si>
  <si>
    <t>Consolidar y estructurar informe de gestión al Concejo Municipal</t>
  </si>
  <si>
    <t># de informes presentados al Concejo Municipal / #  de informes programados *100</t>
  </si>
  <si>
    <t>Realizar informes de avance de la implementación de MIPG</t>
  </si>
  <si>
    <t># de monitoreos realizados/ #  de monitoreos programados *100</t>
  </si>
  <si>
    <t>División de Sistemas</t>
  </si>
  <si>
    <t>Recurso humano: 1 Profesional Especializado y 1 CPS. Otros recursos:  Equipo de computo  impresora  software y  papelería</t>
  </si>
  <si>
    <t>Zaida González Cárdenas</t>
  </si>
  <si>
    <t>1 adquisición anual</t>
  </si>
  <si>
    <t>1 Registro de base de datos ante la Superintendencia de Industria y Comercio</t>
  </si>
  <si>
    <t>1 formato de confidencialidad socializado y adoptado</t>
  </si>
  <si>
    <t>Índice obtenido en aplicativo ITA de la Procuraduría General</t>
  </si>
  <si>
    <t>2 informes durante la vigencia (1 informe por semestre)</t>
  </si>
  <si>
    <t>Registro de activos de información como inventario de información pública</t>
  </si>
  <si>
    <t>Implementación de la Política de Transparencia y Acceso a la Información</t>
  </si>
  <si>
    <t>1 Política de Transparencia adoptada</t>
  </si>
  <si>
    <t>Adquisición de llave digitales para persona jurídica e interacción web services con el RUNT</t>
  </si>
  <si>
    <t>División de Transporte Público</t>
  </si>
  <si>
    <t>Henry Méndez Galán</t>
  </si>
  <si>
    <t># de vehículos de transporte público de pasajeros con tarjetas expedidas/ # de vehículos de transporte público individual de pasajeros registrados en la ITTB *100</t>
  </si>
  <si>
    <t># de investigaciones apertura das por presuntas infracciones al transporte público/# de informes de transporte radicados *100</t>
  </si>
  <si>
    <t>Dar cumplimiento a las metas de transporte público establecidas en el Plan de Desarrollo del Distrito 2024- 2027</t>
  </si>
  <si>
    <t>Informe presentado de cumplimiento de metas establecidas en el Plan de Desarrollo del Distrito</t>
  </si>
  <si>
    <t xml:space="preserve">Implementar dos (2) estrategias para incentivar el uso del transporte público. </t>
  </si>
  <si>
    <t>2 estrategias implementadas</t>
  </si>
  <si>
    <t>Adelantar los procesos administrativos para el proceso de desvinculación de aquellos vehículos que no cumplen con requisitos para prestar el servicio de transporte en el distrito.</t>
  </si>
  <si>
    <t># de vehículos desvinculados/ # vehículos que no cumplen requisitos *100</t>
  </si>
  <si>
    <t>Garantizar la operación y mantenimiento de la red de semaforización en la ciudad.</t>
  </si>
  <si>
    <t>#  de intersecciones semaforizadas con mantenimiento/ #  total  intersecciones en la ciudad *100</t>
  </si>
  <si>
    <t>División Financiera</t>
  </si>
  <si>
    <t>Recurso humano:  Profesional Especializado  Contador  Tesorero   Técnico de Apoyo  . Otros recursos:  Equipos de computo y  papelería</t>
  </si>
  <si>
    <t>Joaquín Herazo Meza</t>
  </si>
  <si>
    <t xml:space="preserve">Garantizar el cupo de pagos de acuerdo con el Programa Anual Mensualizado de Caja – PAC </t>
  </si>
  <si>
    <t>Cupo de pago gestionado / cupo de pago asignado</t>
  </si>
  <si>
    <t>Adelantar acciones de recuperación de cartera a través de la oficina de cobro coactivo de la I.T.T.B.</t>
  </si>
  <si>
    <t>Medir nivel de eficiencia de la entidad frente al recaudo de los recursos</t>
  </si>
  <si>
    <t>Ejecución de gastos / Ejecución de ingresos * 100</t>
  </si>
  <si>
    <t>Medir efectividad de la gestión de ingresos (recaudo general)</t>
  </si>
  <si>
    <t>Presentar informes reglamentarios del área financiera.</t>
  </si>
  <si>
    <t>Isabel Mancera Camelo</t>
  </si>
  <si>
    <t># de Informes financieros rendidos / #  de informes financieros obligatorios.</t>
  </si>
  <si>
    <t>División Jurídica y Contratación</t>
  </si>
  <si>
    <t>Recurso humano:  Profesional Especializado  Secretaria . Otros recursos:  Equipos de computo  impresora y  papelería</t>
  </si>
  <si>
    <t>Fabiola Guarín Sanabria</t>
  </si>
  <si>
    <t># de respuestas emitidas / # de solicitudes recibidas  *100</t>
  </si>
  <si>
    <t># de apelaciones resueltas / # de apelaciones radicadas en la oficina jurídica *100</t>
  </si>
  <si>
    <t>Fabiola Guarín Sanabria
Comité de conciliación
Profesional de apoyo en Defensa judicial</t>
  </si>
  <si>
    <t>Publicación oportuna de procesos en el secop</t>
  </si>
  <si>
    <t>División Técnica</t>
  </si>
  <si>
    <t>Realizar actividades de demarcación lineal  (metros lineales) en vías prioritarias.</t>
  </si>
  <si>
    <t>Recurso humano:  Profesional Especializado  1 Auxiliar   1 CPS y señalizadores. Otros recursos:  Equipo de computo  Impresora y  papelería</t>
  </si>
  <si>
    <t>Emma Vilardi Cañarete</t>
  </si>
  <si>
    <t># de metros lineales horizontales de vías señalizadas / # total proyectado *100</t>
  </si>
  <si>
    <t># de metros lineales de reductores de velocidad instalados/ #  total  proyectado *100</t>
  </si>
  <si>
    <t>Recurso humano:  Profesional Especializado  1 Auxiliar y 1 CPS. Otros recursos:  Equipo de computo  Impresora y  papelería</t>
  </si>
  <si>
    <t># de señales verticales nuevas instaladas/ #  total de señales proyectadas *100</t>
  </si>
  <si>
    <t>Realizar visitas técnicas a los diferentes barrios de la ciudad para análisis de necesidades a cubrir en materia de seguridad vial.</t>
  </si>
  <si>
    <t>#  de barrios visitados para revisión técnica/ # de visitas programadas *100</t>
  </si>
  <si>
    <t>Inspección de Policía y Transito</t>
  </si>
  <si>
    <t># de comparendos gestionados / #  total de comparendos realizados *100</t>
  </si>
  <si>
    <t xml:space="preserve">#  de fallos emitidos / #  de audiencias solicitadas * 100 </t>
  </si>
  <si>
    <t>#  de  ordenes de salida gestionadas / #  de solicitudes de  salida requerida  por los usuarios * 100</t>
  </si>
  <si>
    <t># de comparendos  registrados en SIOT / #  de comparendos realizados *100</t>
  </si>
  <si>
    <t>#  de acciones de tutela  contestados / # de   tutelas radicadas * 100</t>
  </si>
  <si>
    <t>Matriculas y Tramites</t>
  </si>
  <si>
    <t>Recurso humano: Coordinador de Área  Auxiliares administrativos. Otros recursos:  Equipos de computo  software  impresora y  papelería</t>
  </si>
  <si>
    <t>#  de trámites legalizados / # de trámites solicitados * 100</t>
  </si>
  <si>
    <t>Realizar el aseguramiento documental de los trámites efectuados de forma digital y física.</t>
  </si>
  <si>
    <t># de trámites digitalizados/ # de trámites generados *100</t>
  </si>
  <si>
    <t>Cargar mensualmente  la operación de trámites en la plataforma SUIT (Sistema Único de Información de Trámites)</t>
  </si>
  <si>
    <t>Actualización de  inventario y  procedimientos de trámites  en la plataforma SUIT (Sistema Único de Información de Trámites)</t>
  </si>
  <si>
    <t>Realizar dos (2)  las visitas trimestrales  a concesionarios  y/o escuelas de enseñanza para la promoción de los productos y servicios  de la entidad</t>
  </si>
  <si>
    <t>Informe de migración de vehículos en la plataforma RUNT</t>
  </si>
  <si>
    <t># de vehículos migrados/ # de vehículos que requieren migración *100</t>
  </si>
  <si>
    <t>Control Interno Disciplinario</t>
  </si>
  <si>
    <t>Tramitar los procesos disciplinarios en el término establecido por la ley.</t>
  </si>
  <si>
    <t>Recurso humano: Jefe de oficina   Auxiliar administrativos  profesional de apoyo CPS Otros recursos:  Equipos de computo  software  impresora y  papelería</t>
  </si>
  <si>
    <t># de expedientes tramitados dentro de términos legales / # total de expedientes tramitados en el periodo</t>
  </si>
  <si>
    <t>iniciar apertura oportuna a los procesos por quejas recibidas.</t>
  </si>
  <si>
    <t># de quejas tramitadas/ # total de quejas recibidas.</t>
  </si>
  <si>
    <t># de impulsos procesales / # total de expedientes</t>
  </si>
  <si>
    <t>Dirección/PDD</t>
  </si>
  <si>
    <t>Recurso humano: profesionales del área técnica de la ITTB  y señalizadores 
Recursos financieros asignados a los proyectos.</t>
  </si>
  <si>
    <t>Realizar estrategias de sensibilización a 10000 actores viales</t>
  </si>
  <si>
    <t># Personas sensibilizadas / personas proyectadas*100</t>
  </si>
  <si>
    <t>Ejecutar 4 acciones de fortalecimiento institucional</t>
  </si>
  <si>
    <t># de acciones de fortalecimiento realizadas/acciones programadas en la vigencia</t>
  </si>
  <si>
    <t>Realizar 2 acciones de adecuación de las sedes de la ITTB</t>
  </si>
  <si>
    <t>Recurso humano: profesionales del áreas de almacén y profesional de apoyo arquitecto.
Recursos financieros asignados a los proyectos</t>
  </si>
  <si>
    <t># de adecuaciones realizadas a las sedes de la ITTB/acciones programadas en la vigencia</t>
  </si>
  <si>
    <t>Liderar seguimiento de metas de plan de desarrollo del Sector transporte para la vigencia 2025 involucrando su equipo de trabajo (4 seguimientos)</t>
  </si>
  <si>
    <t>2 documentos de plan operativo formulado y 4 actualizaciones trimestrales de la vigencia 2025</t>
  </si>
  <si>
    <t>Plan de acción vigencia 2025 elaborado</t>
  </si>
  <si>
    <t>Desarrollar acciones de Infraestructura segura en treinta y seis mil (9000) metros lineales de vías del Distrito de Barrancabermeja en el 2025</t>
  </si>
  <si>
    <t>Elaborar y gestionar las actualizaciones del Plan anual de adquisiciones y su publicación en la plataforma SECOP II</t>
  </si>
  <si>
    <t>Implementar los procedimientos contemplados en el manual de inventarios</t>
  </si>
  <si>
    <t xml:space="preserve">Mantener actualizado el inventario de los bienes muebles e inmuebles de propiedad de la ITTB. </t>
  </si>
  <si>
    <t>Cobro Coactivo</t>
  </si>
  <si>
    <t>Ubicar en el RUNT la dirección del infractor para iniciar proceso de notificación del mandamiento de pago de los comparendos sancionados.</t>
  </si>
  <si>
    <t>Solicitar a las entidades correspondientes el levantamiento masivo de las medidas de los expedientes que se encuentren cerrados.</t>
  </si>
  <si>
    <t xml:space="preserve">Dar respuesta oportuna a las PQRS recibidas en el Modulo de PQRS </t>
  </si>
  <si>
    <t xml:space="preserve">Realizar las prescripciones de comparendos solicitados  en el Modulo de PQRS. </t>
  </si>
  <si>
    <t>Realizar  las prescripciones de porte de placa anual solicitadas en el Modulo de PQRS.</t>
  </si>
  <si>
    <t>Recurso humano: Profesional de Cobro Coactivo. Otros recursos:  Equipo de computo y  papelería</t>
  </si>
  <si>
    <t># de PQRS contestadas/  # de PQRS vencidas</t>
  </si>
  <si>
    <t>#  de prescripciones de porte de placa / #  de registros recibidos</t>
  </si>
  <si>
    <t># de direcciones registradas en base de datos de cobro coactivo / # de comparendos registrados para iniciar proceso de jurisdicción coactiva *100</t>
  </si>
  <si>
    <t>#  de expedientes solicitados para cierre  trimestral / #  de expedientes cerrados en el trimestre según reporte de Sistemas</t>
  </si>
  <si>
    <t>#  de prescripciones de comparendos realizadas / # de comparendos solicitados como petición</t>
  </si>
  <si>
    <t>Realizar la priorización de auditorias para la vigencia 2025, mediante la matriz "Ejercicio programa universo de auditoria basada en riesgos"</t>
  </si>
  <si>
    <t>Ejecución de las Auditoria Internas aprobadas, de acuerdo al Programa Anual de Auditorias vigencia 2025</t>
  </si>
  <si>
    <t>Presentar al Comité Institucional de Coordinación de Control Interno, los resultados del informe definitivo  de las auditorias que se van ejecutando durante la vigencia 2025</t>
  </si>
  <si>
    <t xml:space="preserve">Solicitar la información requerida a los diferentes procesos para la elaboración de los informes de ley a cargo de la Oficina de Control Interno; realizar su revisión, consolidación y socialización con los responsables de los procesos, la Dirección y el Comité CICCI. </t>
  </si>
  <si>
    <t>Efectuar la evaluación independiente del estado de implementación del Sistema de Control Interno (MIPG) en la ITTB, incluyendo el análisis de sus líneas de defensa según lo estipulado en el Decreto 2106 de 2019, y socializar los resultados ante el Comité Institucional de Coordinación de Control Interno – CICCI.</t>
  </si>
  <si>
    <t>Coordinar y prestar el acompañamiento requerido durante las visitas de auditoría y seguimiento realizadas por los entes de control externo, asegurando la atención adecuada y la disponibilidad de la información solicitada</t>
  </si>
  <si>
    <t xml:space="preserve">Aprobación del Plan Anual de Auditoria Interna para la vigencia </t>
  </si>
  <si>
    <t>#  de informes presentados al comité/ #  de auditorias internas realizadas*100</t>
  </si>
  <si>
    <t>Un informe Semestral</t>
  </si>
  <si>
    <t>#  de Seguimientos Realizados a la gestión del Riesgo  / #   de seguimiento  a la gestión de riesgos de acuerdo a la política de Administración del Riesgo y Diseño de Controles*100.</t>
  </si>
  <si>
    <t>Mínimamente dos sensibilizaciones en Comité CICCI</t>
  </si>
  <si>
    <t>#  de acompañamiento / # de auditorias y visitas realizadas por el ente de control*100</t>
  </si>
  <si>
    <t>(C) Áreas Involucradas</t>
  </si>
  <si>
    <t>(C) Seguimiento</t>
  </si>
  <si>
    <t>(J) Avance % En Tiempo</t>
  </si>
  <si>
    <t>(J) Avance % De La Actividad</t>
  </si>
  <si>
    <t>(C) Acciones Correctivas</t>
  </si>
  <si>
    <t>(C) Tipo De Indicador</t>
  </si>
  <si>
    <t>(C) Descripción Del Indicador</t>
  </si>
  <si>
    <t>(C) Formula</t>
  </si>
  <si>
    <t>(C) Análisis</t>
  </si>
  <si>
    <t>(C) Observaciones</t>
  </si>
  <si>
    <t>Realizados 4 seguimientos del Plan de acción del Plan de desarrollo</t>
  </si>
  <si>
    <t>Gestión de Recurso técnicos con Agencia Nacional de seguridad vial para apoyar ejecución de metas que apuntan al cumplimiento del Plan Local de Seguridad Vial.</t>
  </si>
  <si>
    <t>Eficacia</t>
  </si>
  <si>
    <t>Seguimiento Plan de Desarrollo Sector Transporte</t>
  </si>
  <si>
    <t>Gestionado apoyo en comunicaciones con Alcaldía de Barrancabermeja para cubrir medios a nivel local finalizando periodo se contrata plan de medios para reforzar las comunicaciones externas e información a la comunidad</t>
  </si>
  <si>
    <t>Definición de Mecanismos de comunicación</t>
  </si>
  <si>
    <t>La Dirección de la I.T.T.B.  cumplió en un 100% su gestión para garantizar los canales de comunicación con la comunidad.</t>
  </si>
  <si>
    <t>Convenio Agencia Nacional de Seguridad Vial - ANS  y CEPAL.</t>
  </si>
  <si>
    <t>No se programó acción correctiva</t>
  </si>
  <si>
    <t>Gestión Interinstitucional</t>
  </si>
  <si>
    <t>Gestión de ingresos nuevos</t>
  </si>
  <si>
    <t>Registro de entrada y salidas de Almacén</t>
  </si>
  <si>
    <t>Mantenimientos de vehículos</t>
  </si>
  <si>
    <t>Mantenimiento de Edificaciones</t>
  </si>
  <si>
    <t>Informe Auditorias</t>
  </si>
  <si>
    <t>Ejecución de Auditorias</t>
  </si>
  <si>
    <t>Concertación de compromisos para EDL</t>
  </si>
  <si>
    <t>Evaluación de desempeño laboral</t>
  </si>
  <si>
    <t>Apropiación del Código de integridad</t>
  </si>
  <si>
    <t>Nómina</t>
  </si>
  <si>
    <t>Digitalización de hojas de vida</t>
  </si>
  <si>
    <t>Elaboración POAI</t>
  </si>
  <si>
    <t>Plan de acción</t>
  </si>
  <si>
    <t>Monitoreo Plan de acción</t>
  </si>
  <si>
    <t>Proyectos presentados</t>
  </si>
  <si>
    <t>Gestión de recursos</t>
  </si>
  <si>
    <t>Monitoreo Plan Anticorrupción</t>
  </si>
  <si>
    <t>Informe Concejo</t>
  </si>
  <si>
    <t>Informe MIPG</t>
  </si>
  <si>
    <t>Índice ITA</t>
  </si>
  <si>
    <t>Backup SIOT</t>
  </si>
  <si>
    <t>Publicar Datos abiertos</t>
  </si>
  <si>
    <t>Administración del aplicativo HQ RUNT</t>
  </si>
  <si>
    <t>Expedición de tarjetas de operación</t>
  </si>
  <si>
    <t>Investigaciones administrativas por infracciones a las normas</t>
  </si>
  <si>
    <t>Reuniones sobre Plan Local de Seguridad Vial.</t>
  </si>
  <si>
    <t xml:space="preserve">Estrategias para incentivar el uso del transporte público. </t>
  </si>
  <si>
    <t>Desvinculación de vehículos</t>
  </si>
  <si>
    <t>Mantenimiento de semaforización</t>
  </si>
  <si>
    <t>Financiero</t>
  </si>
  <si>
    <t xml:space="preserve">Valor presupuestado de recuperación de cartera </t>
  </si>
  <si>
    <t>Equilibrio en ejecución presupuestal</t>
  </si>
  <si>
    <t>Recaudo sobre ingresos proyectados</t>
  </si>
  <si>
    <t>Informes rendidos</t>
  </si>
  <si>
    <t>Respuesta a solicitudes</t>
  </si>
  <si>
    <t>Recursos de apelación</t>
  </si>
  <si>
    <t>Procesos de Defensa Judicial</t>
  </si>
  <si>
    <t>Contratación</t>
  </si>
  <si>
    <t>Publicación en SECOP II</t>
  </si>
  <si>
    <t>Reductores de velocidad</t>
  </si>
  <si>
    <t>Señales verticales nuevas</t>
  </si>
  <si>
    <t>Sensibilización en seguridad vial</t>
  </si>
  <si>
    <t>Visitas Técnicas</t>
  </si>
  <si>
    <t>Comparendos gestionados</t>
  </si>
  <si>
    <t>Fallos emitidos</t>
  </si>
  <si>
    <t>Ordenes de salida gestionadas</t>
  </si>
  <si>
    <t>Registro de comparendos</t>
  </si>
  <si>
    <t>Acciones de tutela contestadas</t>
  </si>
  <si>
    <t>Liquidación de tramites</t>
  </si>
  <si>
    <t># de procedimientos identificados del proceso / # de procedimientos adoptados *100</t>
  </si>
  <si>
    <t>Visitas realizadas</t>
  </si>
  <si>
    <t>Mínimo 8 visitas efectuadas durante la vigencia</t>
  </si>
  <si>
    <t>Vehículos migrados a RUNT</t>
  </si>
  <si>
    <t>No programada acción correctiva</t>
  </si>
  <si>
    <t>Se realizaron 2 proyectos para asignar recursos financieros para la ejecución de la meta.</t>
  </si>
  <si>
    <t>Personas Sensibilizadas</t>
  </si>
  <si>
    <t>Acciones de fortalecimiento institucional desarrolladas</t>
  </si>
  <si>
    <t>Adecuaciones realizadas en las sedes de la ITTB</t>
  </si>
  <si>
    <t>Eucaris Agamez Arévalo 
Angelica Pachón Perea</t>
  </si>
  <si>
    <t>Tramitar los procesos activos que se encuentren en el despacho.</t>
  </si>
  <si>
    <t>Plan anual de adquisiciones adoptado</t>
  </si>
  <si>
    <t>Publicación del  Plan anual de adquisiciones en la plataforma SECOP II</t>
  </si>
  <si>
    <t>Implementar procedimientos del manual de inventarios</t>
  </si>
  <si>
    <t>Actualización de inventario</t>
  </si>
  <si>
    <t>1 Plan anual de adquisiciones adoptado mediante Resolución</t>
  </si>
  <si>
    <t># de publicaciones en Secop del PAA / #  de actualizaciones realizadas al PAA *100</t>
  </si>
  <si>
    <t>#  de registros de salidas de almacén / #   total de adquisiciones   *100</t>
  </si>
  <si>
    <t>Procedimientos implementados</t>
  </si>
  <si>
    <t>1 Inventario actualizado</t>
  </si>
  <si>
    <t>#   de Mantenimientos realizados / #  de mantenimientos programados  *100</t>
  </si>
  <si>
    <t>La Dirección de la I.T.T.B.  cumplió en un 100% los compromisos del plan de acción correspondientes a la vigencia 2025.</t>
  </si>
  <si>
    <t>Durante el periodo de enero a diciembre de 2025 se demarcaron 15714,43 Ml de señalización horizontal y se tenían programadas 9000</t>
  </si>
  <si>
    <t>(N) Número</t>
  </si>
  <si>
    <t>(C) Areasinvoluvradas</t>
  </si>
  <si>
    <t>(J) Avance En Tiempo</t>
  </si>
  <si>
    <t>(J) Avance De La Actividad</t>
  </si>
  <si>
    <t>Mediante Resolución #DIR25000051 del 17 de enero de 2025 se adoptó el Plan anual de adquisiciones para la vigencia fiscal 2025 y mediante Resolución #DIR25000051 del 17 de enero de 2025, se integró al  Plan de acción integrado de la vigencia 2025</t>
  </si>
  <si>
    <t>Durante la vigencia se realizó  el cargue en la software Neptuno de los inventarios</t>
  </si>
  <si>
    <t xml:space="preserve">Se realiza proceso de revisión y adopción de procedimiento de baja de bienes </t>
  </si>
  <si>
    <t>Se realiza proceso de cargue de información a software Neptuno de bienes muebles e inmuebles</t>
  </si>
  <si>
    <t>Ubicación RUNT</t>
  </si>
  <si>
    <t>Levantamiento masivo de las medidas de los expedientes que se encuentren cerrados.</t>
  </si>
  <si>
    <t>Respuesta oportuna PQRS</t>
  </si>
  <si>
    <t xml:space="preserve"> Prescripciones de comparendos</t>
  </si>
  <si>
    <t>Prescripciones de porte de placa</t>
  </si>
  <si>
    <t>Plan anual de auditoria</t>
  </si>
  <si>
    <t>Informe de Seguimiento Planes de mejoramiento</t>
  </si>
  <si>
    <t>Seguimiento y Evaluación</t>
  </si>
  <si>
    <t>Seguimiento al Sistema de Control Interno - MIPG</t>
  </si>
  <si>
    <t>Evaluación de la Gestión de Riesgos</t>
  </si>
  <si>
    <t>Sensibilización en temas del Sistema de Control Interno</t>
  </si>
  <si>
    <t>Relación con Entes de Control</t>
  </si>
  <si>
    <t>En Comité CICCI  de fecha 13 de Diciembre del 2024,  se socializa y aprueba ante los miembros del comité, el  plan anual de auditoria interna a ejecutar durante la vigencia 2025.</t>
  </si>
  <si>
    <t>Procesos disciplinarios</t>
  </si>
  <si>
    <t>Procesos por quejas recibidas</t>
  </si>
  <si>
    <t>Gestión procesos disciplinarios</t>
  </si>
  <si>
    <t>Realizar jornada de inducción y reinducción a personal de planta y contratistas de prestación de servicios.</t>
  </si>
  <si>
    <t xml:space="preserve">Actualizar la información de los servidores publico de la entidad en una matriz de Excel para tener información oportuna de cargos, nivel, tipo de vinculación, edad, tiempo de servicio. </t>
  </si>
  <si>
    <t>Realizar la concertación de compromisos entre el evaluador y el evaluado, y el respectivo registro en el aplicativo EDL de la CNSC.</t>
  </si>
  <si>
    <t>Realizar las evaluaciones y mantener registro en las hojas de vida, y el respectivo registro en el aplicativo EDL de la CNSC.</t>
  </si>
  <si>
    <t>Emitir Circular solicitando a los funcionarios la actualización de sus hojas de vida en el aplicativo SIGEP II de la Función Pública.</t>
  </si>
  <si>
    <t>Emitir Circular solicitando a los funcionarios presentar la declaración de bienes y rentas de la vigencia anterior,  en el aplicativo SIGEP II de la Función Pública.</t>
  </si>
  <si>
    <t xml:space="preserve">Realizar capacitación de trabajo en equipo para mejorar el ambiente laboral en la entidad.  </t>
  </si>
  <si>
    <t>Aplicar encuesta para conocer la percepción que tienen las y los servidores públicos sobre el ambiente laboral en la entidad, y generar el respectivo Informe.</t>
  </si>
  <si>
    <t>Implementar documento o encuesta para medición de clima laboral</t>
  </si>
  <si>
    <t>Gestionar situaciones administrativas de los funcionarios de la entidad (licencias, vacaciones, permisos, incapacidades, etc) y  llevar registros estadísticos de su incidencia.</t>
  </si>
  <si>
    <t xml:space="preserve">Realizar ejercicios participativos para la apropiación del Código de Integridad </t>
  </si>
  <si>
    <t>Aplicar Test de percepción del Código de Integridad y generar el respectivo Informe</t>
  </si>
  <si>
    <t>Liquidar nómina de funcionarios, incluidas prestaciones sociales.</t>
  </si>
  <si>
    <t>Adoptar  Programa pre-pensionados, ejecutar actividades, realizar seguimiento y generar informe de evaluación de las actividades realizadas</t>
  </si>
  <si>
    <t>Elaborar acto administrativo para asignar Líder de la Política de Gestión del conocimiento</t>
  </si>
  <si>
    <t xml:space="preserve">Actualizar Matriz GETH </t>
  </si>
  <si>
    <t xml:space="preserve">Digitalizar historia laboral y novedades de hoja de vida de los todos los funcionarios. </t>
  </si>
  <si>
    <t># de funcionarios registrados en matriz de caracterización / # de funcionarios activos en la entidad *100</t>
  </si>
  <si>
    <t># circular realizadas/ # circular programadas  *100</t>
  </si>
  <si>
    <t># capacitaciones realizadas/ # capacitaciones programadas  *100</t>
  </si>
  <si>
    <t>1 encuesta aplicada</t>
  </si>
  <si>
    <t>1 Formato implementado</t>
  </si>
  <si>
    <t>1 Informe de Test</t>
  </si>
  <si>
    <t>12 reportes de nómina anual</t>
  </si>
  <si>
    <t>1 Programa implementado e Informe</t>
  </si>
  <si>
    <t>1 Acto administrativo</t>
  </si>
  <si>
    <t xml:space="preserve"> Matriz GETH </t>
  </si>
  <si>
    <t># de hojas de vida digitalizadas/ # de funcionarios activos en la entidad *100</t>
  </si>
  <si>
    <t>Jornada de inducción y reinducción</t>
  </si>
  <si>
    <t xml:space="preserve">Caracterización de los servidores públicos </t>
  </si>
  <si>
    <t>Actualización hojas de vida  en SIGEP</t>
  </si>
  <si>
    <t>Actualización declaración de bienes y rentas en SIGEP</t>
  </si>
  <si>
    <t>Capacitación Trabajo en equipo</t>
  </si>
  <si>
    <t>Encuesta de  percepción sobre clima laboral</t>
  </si>
  <si>
    <t>Documento o encuesta para medición de clima laboral</t>
  </si>
  <si>
    <t>Gestionar situaciones administrativas de los funcionarios</t>
  </si>
  <si>
    <t>Test de percepción del Código de Integridad</t>
  </si>
  <si>
    <t>Programa pre-pensionados</t>
  </si>
  <si>
    <t>Líder de la Política de Gestión del conocimiento</t>
  </si>
  <si>
    <t>Se realizó jornada de inducción y reinducción para personal de planta y contratistas de prestación de servicios</t>
  </si>
  <si>
    <t>Matriz excel actualizada con información de personal de la entidad</t>
  </si>
  <si>
    <t>Se realizó reporte de compromisos de EDL periodo 01-feb-2025 a 31-ene-2026  realizado con los funcionarios de carrera administrativa que aplica evaluación</t>
  </si>
  <si>
    <t>Circular No. 007 mediante la cual se solicito a los funcionario la actualización de la hoja de vida en SIGEP II.</t>
  </si>
  <si>
    <t>Circular No. 014 mediante la cual se solicito a los funcionario el cargue de la Declaración de bienes y rentas, antes del 31 de julio de 2025, en SIGEP II.</t>
  </si>
  <si>
    <t xml:space="preserve">Se realizó capacitación de Trabajo en Equipo y Comunicación Asertiva </t>
  </si>
  <si>
    <t>Inducción Código de Integridad a funcionarios nuevos CPS</t>
  </si>
  <si>
    <t>Socialización de resultados Test de Percepción Código de Integridad</t>
  </si>
  <si>
    <t xml:space="preserve">Talleres dirigidos a Pre pensionados “Proyecto de vida y propósito / salud física y bienestar integral” Talleres dirigidos a Pre pensionados “Manejo de emociones / duelo” </t>
  </si>
  <si>
    <t>Se actualizó Matriz GETH</t>
  </si>
  <si>
    <t>Se digitalizó y archivó las novedades de las historias laborales de cada uno de los funcionarios. Reposa en archivo ubicado en la División Administrativa.</t>
  </si>
  <si>
    <t>Se realizó POAI para la vigencia 2025, el cual se adoptó mediante Resolución  #DIR25000099 D del Plan de acción integrado 2025</t>
  </si>
  <si>
    <t>Se realizó Plan de acción  para la vigencia 2025 el cual se adoptó mediante Resolución #DIR25000099 D del Plan de acción integrado 2025</t>
  </si>
  <si>
    <t>Se realizó gestión y certificación de proyectos.  Certificaciones publicadas en página web institucional https://transitobarrancabermeja.gov.co/ittb/programas-y-proyectos/</t>
  </si>
  <si>
    <t xml:space="preserve">Se realizó gestión de  recursos para los Proyectos que iniciaron en la vigencia 2025, y  que hacen parte del Plan de Desarrollo Distrital.  De igual forma, se gestionaron recursos para las actividades con la ANSV y CEPAL. Se reportan datos en Informe de gestión. </t>
  </si>
  <si>
    <t xml:space="preserve">Se realiza seguimiento durante la vigencia 2025 de las metas establecidas en el Plan de acción de la vigencia 2025. </t>
  </si>
  <si>
    <t xml:space="preserve">Se realizó el monitoreo trimestral de los planes institucionales durante toda la vigencia 2025. </t>
  </si>
  <si>
    <t>Se realizó monitoreo al PAAC durante 3 cuatrimestres de la vigencia 2025,  y se presentó el respectivo informe a la Oficina de Control Interno Administrativo.</t>
  </si>
  <si>
    <t>Se presentó Informe de MIPG correspondiente a la vigencia 2024, se diligencio el formato FURAG con las respectivas evidencias, se presentó Informe de MIPG del primer y segundo semestre de la vigencia 2025.</t>
  </si>
  <si>
    <t>Se organizara el reparto de los expedientes de acuerdo al nivel de complejidad con el ánimo de aumentar el número de expedientes sustanciados</t>
  </si>
  <si>
    <t>Se registró el número de quejas presentadas en el periodo, inferior al proyectado.</t>
  </si>
  <si>
    <t>Se superó ampliamente la meta proyectada</t>
  </si>
  <si>
    <t xml:space="preserve">Durante la vigencia se presentaron 1 Informe al CTP  3 al Concejo Distrital  1 audiencia pública de rendición de cuenta.  Fue permanente la comunicación externa a través de Fan Page Facebook. </t>
  </si>
  <si>
    <t xml:space="preserve">En el Programa Anual de Auditoria vigencia 2025 se programaron 10 auditorias de las cuales 8 se encuentran ejecutadas y 1 se encuentra en ejecución (PESV).  </t>
  </si>
  <si>
    <t xml:space="preserve">Se realizó informe evaluación independiente del estado de implementación  del MIPG  cuyo objetivo es verificar el estado de avance y la efectividad en la implementación del Modelo Integrado de Planeación y Gestión – MIPG </t>
  </si>
  <si>
    <t>Se elabora y remite informe de Gestión del Riesgo, de los 3 cuatrimestre de la vigencia 2025 a los correos institucionales de los lideres de proceso.</t>
  </si>
  <si>
    <t>Se brindo acompañamiento al ente de control  durante le desarrollo del  auditoria financiera de gestión y de resultados vigencia 2024, y  seguimiento al plan de mejoramiento institucional derivado de la presente auditoria.</t>
  </si>
  <si>
    <t xml:space="preserve">Publicar de rendición de cuenta consolidada vigencia 2024 de la ITTB en la página SIA CONTRALORÍA </t>
  </si>
  <si>
    <t>Adquisición de certificados digitales para plataforma RUNT-PRO (HQ RUNT)</t>
  </si>
  <si>
    <t>Inscripción de la bases de datos, en el registro Nacional de Bases de Datos, ante la superintendencia de Industria y comercio, dando cumplimiento a lo establecido en la Ley 1581 de 2012</t>
  </si>
  <si>
    <t>Actualización de tarifas en la plataforma SUIT (Sistema Único de Información de Trámites)</t>
  </si>
  <si>
    <t>Implementar formato de confidencialidad  para acceso a los sistemas de información de la ITTB</t>
  </si>
  <si>
    <t>Mantener actualizada la pagina WEB de la entidad, como medio de información y consulta  para fácil acceso a la comunidad en cumplimiento de la Ley 1712 de 2014.</t>
  </si>
  <si>
    <t xml:space="preserve">Generación y aseguramiento de los Backups de la base de datos del Sistema de Información SIOT (Cronograma de programación) </t>
  </si>
  <si>
    <t xml:space="preserve">Publicar Datos abiertos para disposición del público en general con el fin de servir de base en investigaciones e informes. </t>
  </si>
  <si>
    <t>Control SUITE corporativa (correo electrónico, drive, calendario, formularios)  para manejo de las comunicaciones.</t>
  </si>
  <si>
    <t>Administración del aplicativo  RUNT-PRO (HQ RUNT) (Administración de contraseñas, perfiles y  asignación de permisos en el aplicativo a los funcionarios y generación de ticket solicitados con información de estado de los tickes.</t>
  </si>
  <si>
    <t>Elaborar informe semestrales sobre la información más consultada (indicando  si la misma se encuentra disponible en la página web)</t>
  </si>
  <si>
    <t>Publicación 100% de los formatos cargados y rendición de cuentas realizada</t>
  </si>
  <si>
    <t>1 actualización anual</t>
  </si>
  <si>
    <t># Backups asegurados base de datos SIOT/ #Backups programados *100</t>
  </si>
  <si>
    <t>100% de datos estadísticos publicados</t>
  </si>
  <si>
    <t>1 Informe trimestral de usuarios y permisos para acceso a la SUITE corporativa</t>
  </si>
  <si>
    <t xml:space="preserve">1 Informe semestral del funcionamiento en el aplicativo HQ RUNT </t>
  </si>
  <si>
    <t xml:space="preserve">2 inventario de activos de la información actualizado </t>
  </si>
  <si>
    <t xml:space="preserve">Rendición de cuenta consolidada  SIA CONTRALORÍA </t>
  </si>
  <si>
    <t>Certificados digitales para plataforma RUNT-PRO (HQ RUNT)</t>
  </si>
  <si>
    <t>Inscripción de sus bases de datos, en el registro Nacional de Bases de Datos</t>
  </si>
  <si>
    <t xml:space="preserve">Actualización tarifas SUIT </t>
  </si>
  <si>
    <t xml:space="preserve">Formato de confidencialidad </t>
  </si>
  <si>
    <t>Control SUITE</t>
  </si>
  <si>
    <t>Informe información más consultada</t>
  </si>
  <si>
    <t>Inventario de información pública</t>
  </si>
  <si>
    <t>Política de Transparencia y Acceso a la Información</t>
  </si>
  <si>
    <t>Llave digitales para persona jurídica e interacción web services con el RUNT</t>
  </si>
  <si>
    <t>Se pública en la página web en el modulo de transparencia de la información, punto 7 datos abiertos según los requerimientos de cada jefe de división de la ITTB</t>
  </si>
  <si>
    <t>Se realizó la  creación de nuevos usuarios para el casos (Coactivo) y funcionarios del consorcio</t>
  </si>
  <si>
    <t>Se elaboró el informe semestral sobre la información más consultada por los usuarios, identificando los temas de mayor interés y verificando su disponibilidad en la página web institucional, conforme a los lineamientos de transparencia y acceso a la información.</t>
  </si>
  <si>
    <t>Actualizar, socializar y hacer seguimiento al desarrollo del Plan estratégico de control al servicio público de transporte terrestre de pasajeros en el distrito de Barrancabermeja vigencia 2025</t>
  </si>
  <si>
    <t>Elaborar el Plan Estratégico de Seguridad Vial  de la ITTB - Vigencia 2025 y realizar 4 Comités de seguridad vial de la ITTB</t>
  </si>
  <si>
    <t>Seguimiento al Plan local de seguridad vial en el distrito de Barrancabermeja.</t>
  </si>
  <si>
    <t>Revisar, verificar y validar los documentos que sustentan la operación de los vehículos de servicio público que se encuentran vinculados a empresas de transporte habilitadas en el Distrito, procediendo a expedir las tarjetas de operación que los autorizan para prestar el servicio púbico de transporte.</t>
  </si>
  <si>
    <t>Aperturar las investigaciones administrativas por infracciones de transporte publico reportadas mediante los respectivos informes al tenor en lo establecido de la resolución 3785 2020 MT.</t>
  </si>
  <si>
    <t>Plan estratégico de control al transporte actualizado</t>
  </si>
  <si>
    <t>Plan Estratégico de Seguridad Vial</t>
  </si>
  <si>
    <t>Metas de transporte público establecidas en el Plan de Desarrollo del Distrito 2024- 2027</t>
  </si>
  <si>
    <t>1 Plan estratégico de control al transporte actualizado, adoptado y ejecutado</t>
  </si>
  <si>
    <t>1 Plan Estratégico de Seguridad Vial adoptado y ejecutado y 4 Comités Internos realizados</t>
  </si>
  <si>
    <t>4 Reuniones realizadas</t>
  </si>
  <si>
    <t>Se formula el Plan de Control a la ilegalidad en el transporte o Plan de Control del transporte Público. Se adopta el Plan y se crea el comité de seguimiento a su ejecución. Se adelanta socialización con el comandante FERNANDO LIZARAZO y el Subcomandante ALIRIO AHUMADA. Dando inicio a su desarrollo.   Resolución DIR25000887.</t>
  </si>
  <si>
    <t xml:space="preserve">Se participa y coordina reunión del comité Distrital de seguridad vial. </t>
  </si>
  <si>
    <t>Se presenta datos para Informe de gestión de la vigencia 2025.</t>
  </si>
  <si>
    <t>Se tramitaron el 100% de las solicitudes radicadas en la dependencia de Transporte público, tarjetas de operación, cambios de empresa, vinculaciones y desvinculaciones de vehículos, cambios de servicio.</t>
  </si>
  <si>
    <t xml:space="preserve">Se desvincularon 17 busetas y microbuses, 12 vehículos tipo taxi, atendiendo el mutuo acuerdo entre la empresa de transporte y los propietarios de cada vehículo. </t>
  </si>
  <si>
    <t xml:space="preserve">No se aperturaron investigaciones en el periodo teniendo en cuenta que no fueron radicados informes por la presunta comisión de infracciones al transporte. </t>
  </si>
  <si>
    <t>Se aprueba mediante acuerdo 023 de noviembre 06 de 2025</t>
  </si>
  <si>
    <t>Cupo de pago gestionado del trimestre $  2.665.893.229, del pagado $ 2.039.326.293</t>
  </si>
  <si>
    <t>Cartera recuperada $ 4.277.300.111 a diciembre de 2025 corresponde al porcentaje el 84% del total de la cartera presupuestada 2025 $ 5.090.000.000</t>
  </si>
  <si>
    <t>Gastos de $ 21.201.325.623  a diciembre 2025 del total de ingresos 21.217.874.132 a diciembre 2025, por cada 100 pesos de recaudo se gastaron e invirtieron 99.9 pesos</t>
  </si>
  <si>
    <t>Presupuesto mensual de ingresos 2025 $ 1.865.276.115 y el recaudo mensual 2025 promedio $ 1.766.777.135  correspondiente al 94.7%</t>
  </si>
  <si>
    <t>Estudiar, presentar y aprobar el proyecto de presupuesto de la I.T.T.B. Vigencia 2026</t>
  </si>
  <si>
    <t xml:space="preserve">Presupuesto vigencia 2026 proyectado </t>
  </si>
  <si>
    <t>Valor cartera recuperada/ Valor presupuestado de recuperación cartera para la vigencia 2025 ($5.090.000.000)</t>
  </si>
  <si>
    <t>Valor de ingresos recaudados mensual/ Valor total de ingresos presupuestados mensual en la vigencia 2025 ($20.795.700.000)</t>
  </si>
  <si>
    <t>Presupuesto adoptado</t>
  </si>
  <si>
    <t>Cupo de pagos gestionado  por mes</t>
  </si>
  <si>
    <t xml:space="preserve">Brindar respuesta oportuna  a las solicitudes presentadas y que sean competencia de la división jurídica  
</t>
  </si>
  <si>
    <t xml:space="preserve">Proyectar los  recursos de apelación sobre procesos contravencionales </t>
  </si>
  <si>
    <t>Seguimiento a procesos de defensa judicial, y atención de conciliaciones presentadas ante la procuraduría y asuntos administrativos, por parte de los usuarios afectados.</t>
  </si>
  <si>
    <t xml:space="preserve">Proyectar  los contratos de prestación de servicios de apoyo, mínima cuantía, convenios entre otros y  los cuales autorice el Director </t>
  </si>
  <si>
    <t>Fabiola Guarín Sanabria
Profesional de apoyo en Contratación</t>
  </si>
  <si>
    <t>#  de contratos legalizados / # de contratos  elaborados *100</t>
  </si>
  <si>
    <t># de contratos publicados oportunamente / #  total de contratos de la ITTB *100</t>
  </si>
  <si>
    <t>Reuniones Comité de Conciliación</t>
  </si>
  <si>
    <t xml:space="preserve"># de reuniones del comité de conciliación realizadas/ # de reuniones programadas * 100
</t>
  </si>
  <si>
    <t># de  procesos radicados en Juzgados / # de procesos revisados en Comité * 100</t>
  </si>
  <si>
    <t xml:space="preserve">Se resolvieron 2 apelaciones </t>
  </si>
  <si>
    <t xml:space="preserve">Se revisaron los proceso judiciales seguidos conta la ITTB </t>
  </si>
  <si>
    <t xml:space="preserve">Se celebraron 204 contratos cumpliendo con cada etapa contractual y fueron publicados en el secop II. </t>
  </si>
  <si>
    <t>Gestionar la construcción y/o instalación  de 100 metros lineales de reductores de velocidad en sectores de riesgo de accidentalidad.</t>
  </si>
  <si>
    <t>Gestionar la Instalación de 80 señales verticales nuevas.</t>
  </si>
  <si>
    <t>Sensibilizar en seguridad vial a diferentes actores viales, a través de campañas, eventos de capacitación, controles viales pedagógicos y medios de comunicación incluyendo redes sociales.</t>
  </si>
  <si>
    <t>Realizar comités de análisis de accidentalidad  y/o de la red de observatorio territoriales</t>
  </si>
  <si>
    <t xml:space="preserve">Realizar operativos de control y vigilancia  al transito </t>
  </si>
  <si>
    <t>#  de personas sensibilizadas/ #  de personas proyectadas *100</t>
  </si>
  <si>
    <t># de comités de accidentalidad y/o ROT realizados/ # de comités programados *100</t>
  </si>
  <si>
    <t xml:space="preserve">Demarcación Lineal </t>
  </si>
  <si>
    <t>Comité de análisis de accidentalidad y/o ROT</t>
  </si>
  <si>
    <t>Operativos de control y vigilancia al transito</t>
  </si>
  <si>
    <t>Durante el periodo enero a diciembre de 2025 se han realizado un total de 15.714,43 metros lineales y 5.278.82 metros cuadrados de señalización horizontal, e instalación de dispositivos de reducción de velocidad en las diferentes comunas del Distrito de Barrancabermeja.</t>
  </si>
  <si>
    <t xml:space="preserve">Durante el periodo de enero a diciembre de 2025, a través del contrato de obra No. 137-2024, se instalaron dispositivos de seguridad vial para la reducción de la velocidad en diferentes sectores del Distrito. </t>
  </si>
  <si>
    <t>Durante el periodo de enero a diciembre de 2025, se realizó mantenimiento a 118 señales verticales, se instalaron nuevas 130 y se retiraron 6.</t>
  </si>
  <si>
    <t>Con el fin de atender necesidades de seguridad vial en las diferentes comunas, durante el periodo enero a diciembre se realizaron 53 visitas técnicas con participación de los líderes comunales y ciudadanos en general para promover la participación ciudadana en el planteamiento de estrategias de mejora en protección vial.</t>
  </si>
  <si>
    <t>723 operativos de control realizados en el periodo de reporte enero a diciembre de 2025</t>
  </si>
  <si>
    <t>Durante la vigencia 2025, se realizaron 5 reuniones con la ROT, para revisión de siniestralidad y  definir roles, responsabilidades y estrategias para mejorar la seguridad vial en el territorio</t>
  </si>
  <si>
    <t xml:space="preserve">Realizar seguimiento a la sanción de comparendos registrados en el sistema. </t>
  </si>
  <si>
    <t xml:space="preserve">Realizar seguimiento a la sanción de comparendos con audiencia.  </t>
  </si>
  <si>
    <t>Realizar el seguimiento y verificación de pagos y documentos requeridos por el  proceso  para  el retiro de vehículos de  patios.</t>
  </si>
  <si>
    <t>Realizar el seguimiento y verificar  los comparendos elaborados por los agentes de transito de la ITTB y los comparendos de carreteras.</t>
  </si>
  <si>
    <t>Gestionar respuesta a acciones de tutela del proceso.</t>
  </si>
  <si>
    <t>Liquidación, ejecución y legalización trámites del RNA, RNC, RNMA, RNRYSR.</t>
  </si>
  <si>
    <t xml:space="preserve">1 Informe  operación de trámites registrados en la plataforma  SUIT </t>
  </si>
  <si>
    <t>Archivo de tramites</t>
  </si>
  <si>
    <t xml:space="preserve">Operación de trámites en la plataforma SUIT </t>
  </si>
  <si>
    <t>Actualización de  inventario y  procedimientos de trámites  en la plataforma SUIT</t>
  </si>
  <si>
    <t>Eficiencia</t>
  </si>
  <si>
    <t>Efectividad</t>
  </si>
  <si>
    <t>Análisis de Resultado Informe Evaluación por Dependencia 2025: De acuerdo con la evidencia verificada y el monitoreo efectuado, el indicador se encuentra cumplido en un 100%, toda vez que se adoptó un (1) Plan Anual de Adquisiciones mediante resolución, conforme a lo establecido en la meta definida para la vigencia 2025.</t>
  </si>
  <si>
    <t>Análisis de Resultado Informe Evaluación por Dependencia 2025: La entidad demuestra cumplimiento en  la actualización y publicación del PAA, se identifica como oportunidad de mejora el fortalecimiento del archivo y conservación de los soportes documentales que respalden de forma integral todas las actualizaciones realizadas y publicadas toda vez que se cuenta dentro de los soportes con la evidencia de la última actualización realizada durante la vigencia.</t>
  </si>
  <si>
    <t xml:space="preserve">Análisis de Resultado Informe Evaluación por Dependencia 2025:  Se carece de soportes tales como: actos administrativos de adopción, procedimientos documentados, registros o evidencias de socialización y ejecución. </t>
  </si>
  <si>
    <t>Análisis de Resultado Informe Evaluación por Dependencia 2025:  La  actualización del inventario no se realiza de manera continua.</t>
  </si>
  <si>
    <t>Análisis de Resultado Informe Evaluación por Dependencia 2025:  Con la información reportada por el proceso, no se identifica el número de mantenimientos programados frente a los mantenimientos efectivamente realizados, lo cual limita la verificación del nivel real de cumplimiento y la efectividad de la acción implementada</t>
  </si>
  <si>
    <t>Análisis de Resultado Informe Evaluación por Dependencia 2025:  No obstante, si bien se detallan las actividades ejecutadas y se aporta evidencia de las mismas, no se identifica el número de mantenimientos programados para la vigencia, lo cual impide calcular de manera objetiva el indicador definido.</t>
  </si>
  <si>
    <t>Resultado Informe Evaluación por Dependencia 2025:  La Oficina de Almacén de la I.T.T.B.  cumplió en un 100% los compromisos del indicador en la vigencia 2025.</t>
  </si>
  <si>
    <t>Resultado Informe Evaluación por Dependencia 2025:  La Oficina de Almacén de la I.T.T.B.  cumplió en un 80% los compromisos del indicador en la vigencia 2025.</t>
  </si>
  <si>
    <t>Resultado Informe Evaluación por Dependencia 2025:  La Oficina de Almacén de la I.T.T.B.  cumplió en un 500% los compromisos del indicador en la vigencia 2025.</t>
  </si>
  <si>
    <t>Resultado Informe Evaluación por Dependencia 2025:  La Oficina de Almacén de la I.T.T.B.  cumplió en un 0% los compromisos del indicador en la vigencia 2025.</t>
  </si>
  <si>
    <t xml:space="preserve">Para la vigencia evaluada, se informa un consolidado de 3.936 direcciones consultadas con el fin de adelantar la notificación de los mandamientos de pago. </t>
  </si>
  <si>
    <t>Análisis de Resultado Informe Evaluación por Dependencia 2025:  La ausencia de evidencia verificable limita la medición del indicador asociado a la acción.</t>
  </si>
  <si>
    <t>Resultado Informe Evaluación por Dependencia 2025:  La Oficina de Cobro Coactivo de la I.T.T.B.  cumplió en un 0% los compromisos del indicador en la vigencia 2025.</t>
  </si>
  <si>
    <t xml:space="preserve">Análisis de Resultado Informe Evaluación por Dependencia 2025:  Del análisis efectuado únicamente para el primer trimestre de la vigencia 2025 se aporta información cuantitativa y verificable asociada a la acción de levantamiento masivo de medidas sobre expedientes cerrados. Para los trimestres segundo, tercero y cuarto, la información reportada resulta general, no cuantificable y sin soportes, lo cual impide establecer el alcance real de la gestión adelantada. </t>
  </si>
  <si>
    <t>Resultado Informe Evaluación por Dependencia 2025:  La Oficina de Cobro Coactivo de la I.T.T.B.  cumplió en un 92% los compromisos del indicador en la vigencia 2025.</t>
  </si>
  <si>
    <t xml:space="preserve">De acuerdo con la información registrada en el PDA y el monitoreo realizado por la segunda línea de defensa, durante la vigencia 2025 se gestionaron 9.128 PQRS, de las cuales 8.320 fueron atendidas dentro de los términos establecidos, alcanzando un cumplimiento anual consolidado del 92%. </t>
  </si>
  <si>
    <t xml:space="preserve">Análisis de Resultado Informe Evaluación por Dependencia 2025: De acuerdo con la información registrada en el PDA y el monitoreo realizado por la segunda línea de defensa, durante la vigencia 2025 se gestionaron 9.128 PQRS, de las cuales 8.320 fueron atendidas dentro de los términos establecidos, alcanzando un cumplimiento anual consolidado del 92%. </t>
  </si>
  <si>
    <t>Resultado Informe Evaluación por Dependencia 2025:  La Oficina de Cobro Coactivo de la I.T.T.B.  cumplió en un 86% los compromisos del indicador en la vigencia 2025.</t>
  </si>
  <si>
    <t>Análisis de Resultado Informe Evaluación por Dependencia 2025: En consecuencia, si bien el resultado anual puede considerarse aceptable, se identifican oportunidades de mejora relacionadas con el seguimiento oportuno a los tiempos de respuesta y la adopción de medidas preventivas que permitan reducir el riesgo de vencimientos y garantizar el cumplimiento de los términos legales.</t>
  </si>
  <si>
    <t>Resultado Informe Evaluación por Dependencia 2025:  La Oficina de Cobro Coactivo de la I.T.T.B.  cumplió en un 95% los compromisos del indicador en la vigencia 2025.</t>
  </si>
  <si>
    <t xml:space="preserve">Trimestre 1: 32 pqrs recibidas de porte placa realizadas dentro del tiempo. 100%. Trimestre 2: 970 pqrs recibidas de porte placa, con un total de 61 pqrsd vencidas sin 
contestar. 94%. Trimestre 3: 771 pqrs recibidas de porte de placa de las cuales faltaron 15 pqrs por contestar. 98% . Trimestre 4: 511 pqrs recibidas de las cuales resueltas 448 pqrs. 88% </t>
  </si>
  <si>
    <t>Análisis de Resultado Informe Evaluación por Dependencia 2025: La acción se ejecutó de manera adecuada; sin embargo, se identifican oportunidades de mejora relacionadas con el fortalecimiento del seguimiento a las PQRS en los trimestres con mayor carga operativa, con el fin de reducir el riesgo de vencimientos y asegurar el cumplimiento de los términos legales.</t>
  </si>
  <si>
    <t>Resultado Informe Evaluación por Dependencia 2025:  La Oficina de Control Interno Administrativo de la I.T.T.B.  cumplió en un 100% los compromisos del indicador en la vigencia 2025.</t>
  </si>
  <si>
    <t>Resultado Informe Evaluación por Dependencia 2025:  La Oficina de Control Interno Administrativo de la I.T.T.B.  cumplió en un 91,66% los compromisos del indicador en la vigencia 2025.</t>
  </si>
  <si>
    <t>Análisis de Resultado Informe Evaluación por Dependencia 2025:  De acuerdo al indicador planteado, la oficina de control interno, presento el Plan Anual de Auditoria Interno en comité CICCI, el cual fue aprobado.</t>
  </si>
  <si>
    <t>Análisis de Resultado Informe Evaluación por Dependencia 2025:  Teniendo en cuenta lo mencionado de las 12 Auditorias programadas se realizaron 11, quedando pendiente la Auditoria de Defensa Judicial, con motivo de realizarse seguimiento a la política de daño antijuridico.</t>
  </si>
  <si>
    <t>Efectuar el seguimiento bimestral a los planes de mejoramiento suscritos con cada uno de los procesos auditados, con el fin de verificar el cumplimiento de las acciones establecidas.</t>
  </si>
  <si>
    <t>En comité CICCI se socializaron las Auditorias Internas.</t>
  </si>
  <si>
    <t>Análisis de Resultado Informe Evaluación por Dependencia 2025: El indicador hace referencia a la socialización de las Auditorias a los miembros del Comité, por lo tanto, se socializan 8 en comité CICCI y 3 a los correos electrónicos de los miembros del comité CICCI.</t>
  </si>
  <si>
    <t>Análisis de Resultado Informe Evaluación por Dependencia 2025: El indicador hace referencia a planes de mejoramiento sobre las auditorías internas realizadas, por lo tanto, se realizaron 11 auditorías internas, de las cuales se realizaron plan de mejoramiento para cada una, es decir 11 planes de mejoramiento por procesos.</t>
  </si>
  <si>
    <t>Se programaron 49 informes, de los cuales se realizaron los 49 Informe de seguimiento a la gestión del riesgo institucional.</t>
  </si>
  <si>
    <t>Análisis de Resultado Informe Evaluación por Dependencia 2025: Se programaron 49 informes, de los cuales se realizaron los 49 Informe de seguimiento a la gestión del riesgo institucional.</t>
  </si>
  <si>
    <t>Requerir la información a cada uno de los procesos de la ITTB;  con el fin de verificar y validar los controles diseñados para mitigar los riesgos de gestión.  Igualmente los riesgos de corrupción. Una vez obtenida la información se procede a realizar los respectivos informes de seguimiento tanto de la matriz de Riesgos de Gestión de la entidad, como los de corrupción.  En los informes se detallan las respectivas recomendaciones  y observaciones.</t>
  </si>
  <si>
    <t>Análisis de Resultado Informe Evaluación por Dependencia 2025: Teniendo en cuenta que los informes de Ley de la evaluación semestral del SCI fueron realizados,
socializados y publicados.</t>
  </si>
  <si>
    <t>Llevar a cabo actividades de sensibilización dirigidas a los miembros del comité CICCI, con el fin de fortalecer la comprensión y aplicación del Sistema de Control Interno – MIPG, especialmente en lo relacionado con la gestión de riesgos, la formulación y seguimiento de planes de mejoramiento, y la promoción del autocontrol como práctica habitual en la gestión institucional</t>
  </si>
  <si>
    <t xml:space="preserve">Análisis de Resultado Informe Evaluación por Dependencia 2025: durante la vigencia 2025 se realizaron tres informes cuatrimestrales sobre la evaluación de la gestión del riesgo, los cuales fueron socializados a los correos institucionales de cada uno de los lideres de procesos responsables de ejecución de controles. </t>
  </si>
  <si>
    <t>Se realizaron las respectivas sensibilizaciones en los comités CICCI del 17 de Julio del 2025, sobre el SCI y sus componentes MECI. En comité CICCI del 7 de Julio, se realiza sensibilización de Planes de Mejoramiento.</t>
  </si>
  <si>
    <t>Análisis de Resultado Informe Evaluación por Dependencia 2025: El indicador hace referencia a dos sensibilizaciones en Comité CICCI, las cuales se realizaron</t>
  </si>
  <si>
    <t>Análisis de Resultado Informe Evaluación por Dependencia 2025:  De acuerdo al indicador la Contraloría Municipal realizó una Auditoria, en la cual la O.A de Control Interno brindo el acompañamiento.</t>
  </si>
  <si>
    <t>Resultado Informe Evaluación por Dependencia 2025:  La Oficina de Control Interno Disciplinario de la I.T.T.B.  cumplió en un 100% los compromisos del indicador en la vigencia 2025.</t>
  </si>
  <si>
    <t>Resultado Informe Evaluación por Dependencia 2025:  La Oficina de Control Interno Disciplinario de la I.T.T.B.  cumplió en un 80% los compromisos del indicador en la vigencia 2025.</t>
  </si>
  <si>
    <t>Resultado Informe Evaluación por Dependencia 2025:  La Oficina de Control Interno Disciplinario de la I.T.T.B.  cumplió en un 60% los compromisos del indicador en la vigencia 2025.</t>
  </si>
  <si>
    <t>Se tramitaron 71 expedientes, dentro de los términos de la Ley.</t>
  </si>
  <si>
    <t>Análisis de Resultado Informe Evaluación por Dependencia 2025:  Se tramitaron 71 expedientes, dentro de los términos de la Ley.</t>
  </si>
  <si>
    <t>Análisis de Resultado Informe Evaluación por Dependencia 2025:  Durante la vigencia 2025 se presentaron un total de 30 quejas sin embargo no se dio apertura a investigaciones disciplinarias.</t>
  </si>
  <si>
    <t>Se realizaron 269  impulsos procesales correspondiente expedientes disciplinarios en etapa de instrucción y en juzgamiento</t>
  </si>
  <si>
    <t>Análisis de Resultado Informe Evaluación por Dependencia 2025:  La Oficina Asesora de Control Interno Disciplinario tiene activos noventa y dos (92) procesos de carácter disciplinario a 30 de diciembre de 2025, evidenciándose un total de doscientos sesenta y nueve (269) impulsos procesales en cincuenta y cuatro (54) procesos activos.</t>
  </si>
  <si>
    <t>Resultado Informe Evaluación por Dependencia 2025:  La División Administrativa de la I.T.T.B.  cumplió en un 100% los compromisos del indicador en la vigencia 2025.</t>
  </si>
  <si>
    <t>Resultado Informe Evaluación por Dependencia 2025:  La División Administrativa de la I.T.T.B.  cumplió en un 80% los compromisos del indicador en la vigencia 2025.</t>
  </si>
  <si>
    <t>Se realizó  EDL a los funcionarios de carrera administrativa que aplica evaluación.</t>
  </si>
  <si>
    <t xml:space="preserve">Análisis de Resultado Informe Evaluación por Dependencia 2025: De acuerdo a la información reportada en el PDA de la división administrativa, se evidencia que esta acción fue cumplida en el primer trimestre del periodo 2025 mediante jornada de inducción realizada en día 20 de febrero. </t>
  </si>
  <si>
    <t>Análisis de Resultado Informe Evaluación por Dependencia 2025: Se evidencia documento en Excel en la cual se relacionan los empleados que conforman la planta de personal de la ITTB que aporta la información especificada en la acción del plan</t>
  </si>
  <si>
    <t>Análisis de Resultado Informe Evaluación por Dependencia 2025: Reporte de compromisos de EDL periodo 01-feb-2025 a 31-ene-2026 realizado con los funcionarios de carrera administrativa que aplica evaluación. Durante la evaluación desarrollada</t>
  </si>
  <si>
    <t>Análisis de Resultado Informe Evaluación por Dependencia 2025: Reporte de EDL periodo 01-feb-2024 a 31-ene- 2025 realizado con los funcionarios de carrera administrativa que aplica evaluación. Evaluaciones de desempeño del periodo 1° febrero al 31 de agosto de 2025 al personal de carrera administrativa. Se registraron en el aplicativo EDL.</t>
  </si>
  <si>
    <t>Análisis de Resultado Informe Evaluación por Dependencia 2025: Dentro de las evidencias aportadas en el Plan de Acción de la división administrativas correspondiente al del II trimestre de 2025, se allega: Circular No. 007 mediante la cual se solicitó al funcionario la actualización de la hoja de vida en SIGEP II</t>
  </si>
  <si>
    <t xml:space="preserve">Análisis de Resultado Informe Evaluación por Dependencia 2025: Dentro de las evidencias aportadas en el Plan de Acción de la división administrativas correspondiente al del II trimestre de 2025, se allega: Circular No. 014  mediante  la  cual  se  solicitó  al funcionario el cargue de la Declaración de bienes y rentas, antes del 31 de julio de
2025, en SIGEP II. </t>
  </si>
  <si>
    <t>Análisis de Resultado Informe Evaluación por Dependencia 2025: Se evidencia informe de capacitaciones en el  cual se incluye evidencia fotográfica del Taller: Trabajo en Equipo y Comunicación Asertiva. Desarrollado el día octubre 16 de 2025.</t>
  </si>
  <si>
    <t>Análisis de Resultado Informe Evaluación por Dependencia 2025: Se realizó encuesta de Percepción sobre el clima laboral.</t>
  </si>
  <si>
    <t>Análisis de Resultado Informe Evaluación por Dependencia 2025: Informe que da cuenta de las situaciones administrativas de los empleados de la ittb durante la vigencia 2025, el cual permite vislumbrar el cumplimiento de la gestión frente a la acción calificada</t>
  </si>
  <si>
    <t>Análisis de Resultado Informe Evaluación por Dependencia 2025: Informe final de actividades del Código de Integridad.</t>
  </si>
  <si>
    <t>Análisis de Resultado Informe Evaluación por Dependencia 2025:  Se aplicó el test de percepción del código de Integridad</t>
  </si>
  <si>
    <t>Análisis de Resultado Informe Evaluación por Dependencia 2025:  informe y anexos que da cuenta de la liquidación de la nómina de los empleados de la ittb durante la vigencia 2025, el cual permite vislumbrar el cumplimiento de la acción calificada.</t>
  </si>
  <si>
    <t>Análisis de Resultado Informe Evaluación por Dependencia 2025: Se evidenció la presentación	del programa PREPENSIONADOS en el mes de julio , así como las evidencias fotos gráficas y listados de asistencia a Talleres.</t>
  </si>
  <si>
    <t>Análisis de Resultado Informe Evaluación por Dependencia 2025:  Se evidencia Resolución RESDIR24000518 mediante la cual se actualizó el MIPG y modificó el Comité de gestión y desempeño en el cual se definió Líder de la Política de gestión del conocimiento</t>
  </si>
  <si>
    <t>Análisis de Resultado Informe Evaluación por Dependencia 2025: Se evidencia Matriz GEH actualizada.</t>
  </si>
  <si>
    <t>Análisis de Resultado Informe Evaluación por Dependencia 2025:  Informe a la tercera línea que da cuenta de las hojas de vida de los empleados de la ittb que fueron digitalizadas durante la vigencia 2025 y se encuentran disponibles mediante OneDrive con acceso restringido y exclusivo del líder del proceso, el cual permite vislumbrar el cumplimiento de la
acción calificada.</t>
  </si>
  <si>
    <t>Resultado Informe Evaluación por Dependencia 2025:  La División de Planeación de la I.T.T.B.  cumplió en un 100% los compromisos del indicador en la vigencia 2025.</t>
  </si>
  <si>
    <t>Resultado Informe Evaluación por Dependencia 2025:  La División de Planeación de la I.T.T.B.  cumplió en un 50% los compromisos del indicador en la vigencia 2025.</t>
  </si>
  <si>
    <t>Análisis de Resultado Informe Evaluación por Dependencia 2025: Se concluye que el cumplimiento  es  parcial, dado  que únicamente se formuló un documento de
plan operativo.</t>
  </si>
  <si>
    <t>Análisis de Resultado Informe Evaluación por Dependencia 2025: Se realizó Plan de acción para la vigencia 2025 el cual se adoptó mediante Resolución #DIR25000099 del Plan de acción integrado 2025</t>
  </si>
  <si>
    <t>Análisis de Resultado Informe Evaluación por Dependencia 2025: el proceso realizó seguimientos periódicos a las metas del Plan de Desarrollo ITTB, los cuales fueron consolidados y reportados trimestralmente a la Dirección de Planeación Institucional del Distrito.</t>
  </si>
  <si>
    <t>Análisis de Resultado Informe Evaluación por Dependencia 2025: El proceso realizó el monitoreo a los planes operativos institucionales correspondientes a los 4 trimestres.</t>
  </si>
  <si>
    <t>Análisis de Resultado Informe Evaluación por Dependencia 2025: Durante la vigencia evaluada se evidenció la gestión y certificación de proyectos de inversión, cuyas certificaciones fueron publicadas en la página web institucional del ITTB.</t>
  </si>
  <si>
    <t>Análisis de Resultado Informe Evaluación por Dependencia 2025:  De acuerdo con el análisis del indicador, se evidencia un cumplimiento superior a lo programado, alcanzando un sobrecumplimiento estimado del 150 %, derivado de gestiones adicionales realizadas durante la vigencia, como la inclusión de la ITTB en el Fondo de Seguridad Ciudadana. No obstante, conforme a los lineamientos del modelo de evaluación, el avance validado para efectos de calificación se establece en el 100%, dejando constancia del sobrecumplimiento alcanzado</t>
  </si>
  <si>
    <t>Análisis de Resultado Informe Evaluación por Dependencia 2025: Se evidencia la ejecución de la totalidad de los monitoreos programados y requeridos durante la vigencia, lo que permite establecer un nivel de cumplimiento del 100 % de la acción definida.</t>
  </si>
  <si>
    <t>Análisis de Resultado Informe Evaluación por Dependencia 2025: Se logra constatar la presentación y publicación de los informes de gestión correspondientes, así como la ejecución de los monitoreos al PAAC durante la vigencia evaluada. En consecuencia, se establece un cumplimiento del 100 % de la acción definida.</t>
  </si>
  <si>
    <t>Análisis de Resultado Informe Evaluación por Dependencia 2025: Se logra constatar la ejecución oportuna de los monitoreos al PAAC, la elaboración, presentación y publicación de los informes de gestión, así como el cumplimiento de los reportes MIPG y FURAG durante la vigencia evaluada, por lo cual se concluye un cumplimiento del 100 % de la acción establecida.</t>
  </si>
  <si>
    <t>Análisis de Resultado Informe Evaluación por Dependencia 2025: La acción de publicar la rendición de cuenta anual consolidada vigencia 2025 de la ITTB en la página SIA Contraloría presenta un avance en su totalidad, dado que la entidad cumplió con la rendición de cuentas en la plataforma SIA dentro del periodo correspondiente, actividad que se realiza una vez al año, conforme a la normatividad vigente.</t>
  </si>
  <si>
    <t>Durante la vigencia 2025 se ejecutaron las acciones necesarias para garantizar la adquisición oportuna y continua de certificados digitales, asegurando la operatividad y seguridad de los procesos asociados a la plataforma.</t>
  </si>
  <si>
    <t>Análisis de Resultado Informe Evaluación por Dependencia 2025: Se evidencia el acta final del contrato MIC ITTB 013 de 2025, cuyo objeto es la compra de certificados digitales en token criptográfico para la firma de trámites en la plataforma HQ- RUNT, con una vigencia de un (1) año, para los servicios que presta la ITTB, así como la adquisición de una firma digital mediante un (1) token que permite la expedición de la Certificación Electrónica de Tiempos Laborales (CETIL).</t>
  </si>
  <si>
    <t>La acción relacionada con la inscripción de las bases de datos en el Registro Nacional de Bases de Datos (RNBD) ante la Superintendencia de Industria y Comercio, en cumplimiento de lo establecido en la Ley 1581 de 2012, no reporta avance desde la segunda línea de defensa en su ejercicio de monitoreo durante el periodo evaluado.</t>
  </si>
  <si>
    <t>Análisis de Resultado Informe Evaluación por Dependencia 2025:  Desde la revisión efectuada por la Oficina de Control Interno, no se evidencian actividades, gestiones ni soportes que demuestren el inicio del proceso de inscripción o actualización de las bases de datos institucionales ante la autoridad competente. Esta situación representa un incumplimiento normativo, toda vez que la inscripción en el RNBD es una obligación legal para las entidades que realizan tratamiento  de  datos  personales.  Lo
anterior demuestra que la acción demuestra un nivel de avance del 0%</t>
  </si>
  <si>
    <t>Análisis de Resultado Informe Evaluación por Dependencia 2025: No se encontraron soportes ni evidencias que demuestren la actualización de las tarifas en la plataforma, que constituye el objetivo principal de la acción.</t>
  </si>
  <si>
    <t>El formato de confidencialidad se encuentra aprobado y se envía a las Divisiones por correo para su diligenciamiento con los funcionarios externos y contratistas.</t>
  </si>
  <si>
    <t xml:space="preserve">Análisis de Resultado Informe Evaluación por Dependencia 2025: Se evidencia el formato de confidencialidad de la información, elaborado y posteriormente socializado mediante correo electrónico a las diferentes divisiones, con el propósito de que sea diligenciado y suscrito por los funcionarios de planta, funcionarios externos y contratistas. </t>
  </si>
  <si>
    <t xml:space="preserve">Análisis de Resultado Informe Evaluación por Dependencia 2025: Si bien el indicador definido requiere el resultado porcentual de la matriz ITA, el cual no se encuentra disponible a la fecha, se validan las actas de visita como evidencia objetiva de la evaluación efectuada por el ente de control, para efectos de seguimiento y verificación por parte del Sistema de Control Interno se valida 50% de cumplimiento.
</t>
  </si>
  <si>
    <t>Análisis de Resultado Informe Evaluación por Dependencia 2025: Se evidencian doce (12) actas de entrega mensual, correspondientes a los meses de enero a diciembre, como evidencia de la entrega de copias de seguridad de los backups del sistema SIOT.</t>
  </si>
  <si>
    <t>Análisis de Resultado Informe Evaluación por Dependencia 2025: Aunque se observa la gestión de publicación y la disposición de un módulo en la página web, la ausencia de evidencias concretas sobre los datos publicados limita la validación del cumplimiento de la meta. Se asigna un porcentaje del 50% de cumplimiento, teniendo en cuenta la existencia del módulo destinado para la publicación de la información remitida por los líderes de proceso.</t>
  </si>
  <si>
    <t>Análisis de Resultado Informe Evaluación por Dependencia 2025: Durante la vigencia se evidenció la ejecución de actividades operativas relacionadas	con la administración de accesos al aplicativo. Sin embargo, el indicador hace referencia a 1 informe semestral del funcionamiento en el aplicativo HQ RUNT, el cual no se evidencia.</t>
  </si>
  <si>
    <t>Análisis de Resultado Informe Evaluación por Dependencia 2025: Se evidencia un informe correspondiente al primer semestre de la vigencia 2025, razón por la cual se valida el 50% de cumplimiento teniendo en cuenta que el indicador establece que son dos informes durante la vigencia</t>
  </si>
  <si>
    <t>Análisis de Resultado Informe Evaluación por Dependencia 2025: Si bien se registra avance en la ejecución de la acción, no se cumple de manera completa con el indicador, el cual es explícito en requerir dos (2) inventarios actualizados durante la vigencia.</t>
  </si>
  <si>
    <t xml:space="preserve">Análisis de Resultado Informe Evaluación por Dependencia 2025: Se evidencia el documento de la Política de Transparencia y Acceso a la Información. </t>
  </si>
  <si>
    <t>Análisis de Resultado Informe Evaluación por Dependencia 2025: Revisados los soportes documentales, se evidencia el acta final del contrato MIC ITTB 013 de 2025, cuyo objeto es la compra de certificados digitales en token criptográfico para la firma de trámites en la plataforma HQ-RUNT, con una vigencia de un (1) año, para los servicios que presta la ITTB, así como la adquisición de una firma digital mediante un (1) token que permite la expedición de la Certificación Electrónica de Tiempos Laborales (CETIL).</t>
  </si>
  <si>
    <t>Resultado Informe Evaluación por Dependencia 2025:  La División de Transporte Público de la I.T.T.B.  cumplió en un 100% los compromisos del indicador en la vigencia 2025.</t>
  </si>
  <si>
    <t>Resultado Informe Evaluación por Dependencia 2025:  La División de Transporte Público de la I.T.T.B.  cumplió en un 50% los compromisos del indicador en la vigencia 2025.</t>
  </si>
  <si>
    <t>Resultado Informe Evaluación por Dependencia 2025:  La División de Transporte Público de la I.T.T.B.  cumplió en un 750% los compromisos del indicador en la vigencia 2025.</t>
  </si>
  <si>
    <t>Resultado Informe Evaluación por Dependencia 2025:  La División de Transporte Público de la I.T.T.B.  cumplió en un 25% los compromisos del indicador en la vigencia 2025.</t>
  </si>
  <si>
    <t>Resultado Informe Evaluación por Dependencia 2025:  La División de Transporte Público de la I.T.T.B.  cumplió en un 0% los compromisos del indicador en la vigencia 2025.</t>
  </si>
  <si>
    <t>Análisis de Resultado Informe Evaluación por Dependencia 2025: No se encuentra reportado ni disponible como soporte documental. En consecuencia, no es posible verificar el cumplimiento del producto esperado, por lo cual el avance se considera parcial, razón por la cual se le valida el (50%)</t>
  </si>
  <si>
    <t>Análisis de Resultado Informe Evaluación por Dependencia 2025: Revisadas las evidencias se verifica que, si existen documento en referencia al Plan Estratégico de Seguridad Vial adoptado por lo tanto, se valida el 100%. En referencia a los comités se observa que de los cuatro comités programados se realizaron dos, uno el día 6 de febrero y 4 marzo, por lo cual se valida el (50%).</t>
  </si>
  <si>
    <t>Análisis de Resultado Informe Evaluación por Dependencia 2025: Revisadas las evidencias aportadas, se observa la existencia de una (01) acta de Comité de Seguridad Vial, correspondiente a la reunión realizada el 12 de febrero de 2025. En este sentido, y teniendo en cuenta que el indicador establece la realización de cuatro (04) comités, únicamente se evidencia soporte documental de una sola reunión, por lo cual se valida el (25%).</t>
  </si>
  <si>
    <t>Análisis de Resultado Informe Evaluación por Dependencia 2025: Revisadas las evidencias aportadas, se observa que no se cuenta con soporte documental que permita verificar la presentación del informe de cumplimiento de las metas establecidas en el Plan de Desarrollo del Distrito.</t>
  </si>
  <si>
    <t>Análisis de Resultado Informe Evaluación por Dependencia 2025: Mediante Resolución No. 25000709 de 2025, se autorizo modificar la ruta urbana 6 y 11 del distrito de Barrancabermeja a la empresa de transporte San Silvestre S.A, cumpliendo así con las dos estrategias para incentivar el uso de transporte público.</t>
  </si>
  <si>
    <t>Análisis de Resultado Informe Evaluación por Dependencia 2025: Revisadas las evidencias, no se observa soporte documental que permita identificar el total de intersecciones semafóricas de la ciudad ni el número de intersecciones que han recibido mantenimiento, lo cual impide validar el cumplimiento de la acción. Por tal motivo, por la cual se le valida el (50 %).</t>
  </si>
  <si>
    <t>Análisis de Resultado Informe Evaluación por Dependencia 2025: Revisadas las evidencias aportadas, se verifica que únicamente se cuenta con información correspondiente al primer trimestre de la vigencia 2025, lo cual limita la evaluación completa de la acción, por la cual se le valida el (0 %).</t>
  </si>
  <si>
    <t>Análisis de Resultado Informe Evaluación por Dependencia 2025: Revisadas las evidencias aportadas, se observa que no se cuenta con soporte documental que permita identificar el número de vehículos desvinculados, ni su relación frente al número de vehículos que cumplen los requisitos establecidos.</t>
  </si>
  <si>
    <t>Análisis de Resultado Informe Evaluación por Dependencia 2025: De acuerdo con la información remitida por la segunda línea de defensa y conforme al indicador establecido, se valida un avance del cien por ciento (100 %), teniendo en cuenta que durante el periodo evaluado no se radicaron informes por presuntas infracciones a las normas de transporte público, circunstancia que imposibilitó la apertura de investigaciones administrativas, sin que ello sea atribuible a la gestión de la dependencia responsable. por la cual se le valida el (100 %).</t>
  </si>
  <si>
    <t>Análisis de Resultado Informe Evaluación por Dependencia 2025: Según la información recibida desde la segunda línea de defensa, reportada en el PDA de la ITTB, se hace mención del acuerdo 023 de noviembre 06 de 2025 mediante el cual se aprueba el presupuesto para la vigencia 2026.</t>
  </si>
  <si>
    <t>Análisis de Resultado Informe Evaluación por Dependencia 2025: Mediante el PDA de la ITTB, se informa: Cupo de pago gestionado del trimestre $ 2.665.893.229, del pagado $ 2.039.326.293 y dentro de las evidencias, se allega documento en Excel mediante el cual se garantiza el cupo de pagos de acuerdo con el Programa anual
mensualizado de Caja - PAC.</t>
  </si>
  <si>
    <t>Análisis de Resultado Informe Evaluación por Dependencia 2025: Según información suministrada por la segunda línea de defensa en el PDA, se informa: Cartera recuperada $ 4.277.300.111 a diciembre de 2025 corresponde al porcentaje el 84% del total de la cartera presupuestada 2025 $ 5.090.000.000.</t>
  </si>
  <si>
    <t>Análisis de Resultado Informe Evaluación por Dependencia 2025: Mediante el PDA se informa: Gastos de $ 21.201.325.623 a diciembre 2025 del total de ingresos 21.217.874.132 a diciembre 2025, por cada 100 pesos de recaudo se gastaron e invirtieron 99.9 pesos. Sin embargo, no se evidencia documento e informe para soportar
el cumplimiento de esta acción.</t>
  </si>
  <si>
    <t>Análisis de Resultado Informe Evaluación por Dependencia 2025: Mediante el PDA, la segunda línea de defensa ITTB, informa lo siguiente: Presupuesto mensual de ingresos 2025 $ 1.865.276.115 y el recaudo mensual 2025 promedio $ 1.766.777.135 correspondiente al 94.7%.</t>
  </si>
  <si>
    <t>Resultado Informe Evaluación por Dependencia 2025:  La División Jurídica de la I.T.T.B.  cumplió en un 100% los compromisos del indicador en la vigencia 2025.</t>
  </si>
  <si>
    <t>Resultado Informe Evaluación por Dependencia 2025:  La División Jurídica de la I.T.T.B.  cumplió en un 80% los compromisos del indicador en la vigencia 2025.</t>
  </si>
  <si>
    <t>Resultado Informe Evaluación por Dependencia 2025:  La División Jurídica de la I.T.T.B.  cumplió en un 830% los compromisos del indicador en la vigencia 2025.</t>
  </si>
  <si>
    <t>Resultado Informe Evaluación por Dependencia 2025:  La División Jurídica de la I.T.T.B.  cumplió en un 60% los compromisos del indicador en la vigencia 2025.</t>
  </si>
  <si>
    <t>Análisis de Resultado Informe Evaluación por Dependencia 2025: En el PDA se registra nuevamente una imprecisión en la cantidad de solicitudes atendidas como quiera que se consignó un total de 360</t>
  </si>
  <si>
    <t>Análisis de Resultado Informe Evaluación por Dependencia 2025:  No obstante, lo anterior y con el ánimo de robustecer las manifestaciones de quien lidera el proceso, se recomienda para la actual vigencia certificar que no se resolvieron apelaciones durante el trimestre reportado, a efectos de servir como soporte.</t>
  </si>
  <si>
    <t>Análisis de Resultado Informe Evaluación por Dependencia 2025: Es de advertir que el indicador alude a los procesos que han sido revisados en el seno del comité en cada uno de los trimestres y que pese a adjuntar un Excel con la relación de los procesos en los que se constituye en parte procesal la ITTB, son las actas del comité de conciliación y defensa judicial las que dan cuenta de los procesos que en efecto son revisados por los miembros que lo integran.</t>
  </si>
  <si>
    <t>Análisis de Resultado Informe Evaluación por Dependencia 2025: no se evidencia 1 acta de comité ordinaria y 1 acta de comité extraordinaria de acuerdo a la manifestación realizada en el PDA en el primer trimestre de la vigencia 2025.</t>
  </si>
  <si>
    <t>Análisis de Resultado Informe Evaluación por Dependencia 2025: De acuerdo con la información relacionada en el PDA presentado por la líder del proceso durante la vigencia 2025, se celebraron un total de 251 contratos en la Inspección de Tránsito y Transporte de Barrancabermeja, sin embargo, al contrastar la cantidad de los contratos en los soportes arroja un total de 264.</t>
  </si>
  <si>
    <t>Se celebraron 264 contratos cumpliendo con cada etapa contractual</t>
  </si>
  <si>
    <t>Análisis de Resultado Informe Evaluación por Dependencia 2025: Teniendo en cuenta el soporte documental verificado en la plataforma SECOP II, se evidencia que el 100 % de los contratos fueron publicados</t>
  </si>
  <si>
    <t>Análisis de Resultado Informe Evaluación por Dependencia 2025: La división dio cumplimiento del 100% de la meta establecida, superando la proyección inicial de 9.000 metros lineales en vías prioritarias.</t>
  </si>
  <si>
    <t>Análisis de Resultado Informe Evaluación por Dependencia 2025: Durante la vigencia evaluada se instalaron 453,43 metros lineales de reductores de velocidad, lo que representa un cumplimiento del 100% de la meta establecida</t>
  </si>
  <si>
    <t>Análisis de Resultado Informe Evaluación por Dependencia 2025: Durante la vigencia evaluada se instalaron 130 señales verticales nuevas, lo que representa un cumplimiento del 100% de la meta establecida, superando el objetivo proyectado de 80 señales</t>
  </si>
  <si>
    <t>Mas de 20.000 personas sensibilizadas en actividades de seguridad vial con apoyo de los medios masivos de comunicación y actividades en vías de Barrancabermeja.</t>
  </si>
  <si>
    <t>Análisis de Resultado Informe Evaluación por Dependencia 2025: Durante la vigencia evaluada se sensibilizaron 21.263 personas en seguridad vial, lo que representa un cumplimiento del 100% de la meta establecida, superando ampliamente el objetivo proyectado de 10.000 personas</t>
  </si>
  <si>
    <t>Análisis de Resultado Informe Evaluación por Dependencia 2025: Durante la vigencia evaluada se realizaron cuatro (4) comités de análisis de accidentalidad y/o de la Red de Observatorios Territoriales, lo que representa un cumplimiento del 100% de la meta programada.</t>
  </si>
  <si>
    <t>Análisis de Resultado Informe Evaluación por Dependencia 2025: Durante la vigencia evaluada se realizaron 723 operativos de control y vigilancia al tránsito, lo que representa un cumplimiento del 100% de la meta establecida, superando ampliamente el objetivo proyectado de 100 operativos.</t>
  </si>
  <si>
    <t>Análisis de Resultado Informe Evaluación por Dependencia 2025: Durante la vigencia evaluada se realizaron 53 visitas técnicas a barrios de la ciudad, lo que representa un cumplimiento del 100% de la meta programada, superando el objetivo de 35 visitas técnicas establecido para el año.</t>
  </si>
  <si>
    <t>Resultado Informe Evaluación por Dependencia 2025:  La Inspección de Policía y Transito de la I.T.T.B.  cumplió en un 100% los compromisos del indicador en la vigencia 2025.</t>
  </si>
  <si>
    <t>Análisis de Resultado Informe Evaluación por Dependencia 2025: El proceso contravencional durante la vigencia 2025 gestiono un total de 146.780, cumpliendo con el 77% del indicador evaluado</t>
  </si>
  <si>
    <t>Análisis de Resultado Informe Evaluación por Dependencia 2025: No reposa información ni evidencia de cuantos fallos fueron emitidos durante la vigencia 2025, más allá de los 27 que se emitieron y los 10 pendientes por emitir durante el primer trimestre.</t>
  </si>
  <si>
    <t>Se realizó seguimiento de comparendos sancionados.</t>
  </si>
  <si>
    <t>Resultado Informe Evaluación por Dependencia 2025:  La Inspección de Policía y Transito de la I.T.T.B.  cumplió en un 77% los compromisos del indicador en la vigencia 2025.</t>
  </si>
  <si>
    <t>Resultado Informe Evaluación por Dependencia 2025:  La Inspección de Policía y Transito de la I.T.T.B.  cumplió en un 36% los compromisos del indicador en la vigencia 2025.</t>
  </si>
  <si>
    <t>Resultado Informe Evaluación por Dependencia 2025:  La Inspección de Policía y Transito de la I.T.T.B.  cumplió en un 95% los compromisos del indicador en la vigencia 2025.</t>
  </si>
  <si>
    <t>Análisis de Resultado Informe Evaluación por Dependencia 2025: Durante la vigencia 2025 se realizó un total de 3.030 inmovilizaciones, se retiraron de los patios un total de 2.455 vehículos, quedando pendiente por gestionar la salida de 572 vehículos, gestionándose el 95%</t>
  </si>
  <si>
    <t>Durante la vigencia 2025 se realizó un total de 3.030 inmovilizaciones, se retiraron de los patios un total de 2.455 vehículos, quedando pendiente por gestionar la salida de 572 vehículos</t>
  </si>
  <si>
    <t>Análisis de Resultado Informe Evaluación por Dependencia 2025: Se evidencia que se elaboraron 207.797 comparendos, los cuales al ser comparendos electrónicos se cargan de manera inmediata en el SIOT.</t>
  </si>
  <si>
    <t>Se elaboraron 207.797 comparendos, los cuales al ser comparendos electrónicos se cargan de manera inmediata en el SIOT.</t>
  </si>
  <si>
    <t>Análisis de Resultado Informe Evaluación por Dependencia 2025: Se evidencia gestión y cumplimiento del indicador.</t>
  </si>
  <si>
    <t>Resultado Informe Evaluación por Dependencia 2025:  La Coordinación de Matriculas y Trámites de la I.T.T.B.  cumplió en un 100% los compromisos del indicador en la vigencia 2025.</t>
  </si>
  <si>
    <t>Análisis de Resultado Informe Evaluación por Dependencia 2025: Se evidencia avance en la liquidación, ejecución y legalización de los trámites correspondientes al RNA, RNC, RNMA y RNRYSR y se registran trámites legalizados frente al número de trámites solicitados.</t>
  </si>
  <si>
    <t>Informe mensual de trámites del RNA, RNC, RNMA, RNRYSR.</t>
  </si>
  <si>
    <t>Análisis de Resultado Informe Evaluación por Dependencia 2025: La acción específica que consistente en realizar el aseguramiento documental de los trámites efectuados, tanto en formato digital como físico, el cual SI fue desarrollada durante el período comprendido entre los meses comprendidos en la vigencia 2025</t>
  </si>
  <si>
    <t xml:space="preserve"> La interacción con la plataforma SUIT, se constata la existencia de un bloqueo que impide el cargue de información correspondiente a vigencias anteriores, situación que actualmente se encuentra bajo gestión del Área de Sistemas, con el fin de restablecer el acceso y permitir la continuidad del proceso.</t>
  </si>
  <si>
    <t>Análisis de Resultado Informe Evaluación por Dependencia 2025: El líder del proceso es responsable de articular y asegurar la solución definitiva del inconveniente en la plataforma SUIT, en coordinación con el Área de Sistemas, así como de garantizar el cumplimiento de los cargues mensuales de la vigencia en curso, a fin de evitar
rezagos, incumplimientos normativos o afectaciones, por lo cual se valida un (0 %) de avance.</t>
  </si>
  <si>
    <t>Resultado Informe Evaluación por Dependencia 2025:  La Coordinación de Matriculas y Trámites de la I.T.T.B.  cumplió en un 0% los compromisos del indicador en la vigencia 2025.</t>
  </si>
  <si>
    <t>Análisis de Resultado Informe Evaluación por Dependencia 2025:  Se reporta la realización de las visitas; En consecuencia, se valida un avance del (100%) en el cumplimiento de la actividad programada.</t>
  </si>
  <si>
    <t xml:space="preserve"> Informes presentado por el Consorcio STB de visitas a Concesionarios, realizadas mensualmente durante toda la vigencia.</t>
  </si>
  <si>
    <t xml:space="preserve">Análisis de Resultado Informe Evaluación por Dependencia 2025:  de acuerdo a la actualización del inventario y de los procedimientos de trámites en la plataforma SUIT (Sistema Único de Información de Trámites), se evidencia un avance del (0 %). </t>
  </si>
  <si>
    <t>No sé inicio por la eventualidad de un posible bloqueo con la plataforma, en espera de confirmación por el área de sistemas. Se adjunta certificado</t>
  </si>
  <si>
    <t>a información se ha migrando a medida que el usuario la va solicitando, y se realizan las correcciones en la plataforma RUNT, de la misma forma que es solicitada en la medida que se adelantan los trámites y se encuentran falencias en la información registrada en el sistema.</t>
  </si>
  <si>
    <t>Análisis de Resultado Informe Evaluación por Dependencia 2025: Se observa que el avance del informe de migración de vehículos en la plataforma RUNT evidencia el cumplimiento del (100%),  de  acuerdo  con  la  información reportada para el periodo.</t>
  </si>
  <si>
    <t>La Dirección de la I.T.T.B.  cumplió en un 100% la gestión de alianzas y programación de recursos para dar avance a las metas de plan de desarrollo aprobado y armonizado en la vigencia 2025</t>
  </si>
  <si>
    <t>Establecer mecanismos de comunicación interna y externa para brindar lineamientos operacionales y rendir información de los trámite y servicios de la ITTB (5 mecanismos)</t>
  </si>
  <si>
    <t>Implementación sistema Fotomultas e inclusión de la ITTB en el fondo de seguridad ciudadana.</t>
  </si>
  <si>
    <t>Radicación ANSV aprobación puntos SAST  realización de correcciones a la motivación del acuerdo y sustentaciones ante el Concejo Municipal de Bbermeja.</t>
  </si>
  <si>
    <t>Vías con infraestructura instalada</t>
  </si>
  <si>
    <t>Recurso humano: profesional del área técnica de la ITTB/ agentes de tránsito 
Recursos financieros asignados a los proyectos y alianza con ANSV.</t>
  </si>
  <si>
    <t>Durante la vigencia 2025 se sensibilizaron 21263 personas gracias a la gestión del área técnica y desarrollo de los proyectos de sensibilización vial.</t>
  </si>
  <si>
    <t>Recurso humano: profesionales de las diferentes áreas.
Recursos financieros asignados a los proyectos</t>
  </si>
  <si>
    <t>Durante la vigencia 2025 se desarrollaron tres acciones de fortalecimiento que consistieron en la Contratación de CPS de apoyo a la gestión institucional Implementación software de denuncias ciudadanas y Contratación de apoyo a la gestión y ejecución II fase sistema de gestión documental.</t>
  </si>
  <si>
    <t>Durante la vigencia 2025 se continuó ejecutando el proyecto de adecuación y ampliación de la ITTB proyecto financiado con recursos propios de la ITTB y de regalías con una ejecución de obra del 90% de ejecución física y ejecución de la obra de mantenimiento para la sede de la cra 2 50-25 con el 100% de ejecución física</t>
  </si>
  <si>
    <t>Durante la vigencia se realizaron 48 actualizaciones PAA, la última se realizó el 05 de diciembre de 2025</t>
  </si>
  <si>
    <t xml:space="preserve">Análisis de Resultado Informe Evaluación de Áreas 2025:  No se dispone de información estadística consolidada en la información reportada, que permita medir el indicador asociado a la acción, toda vez que  no se evidencian reportes cuantitativos que relacionen el total de adquisiciones ingresadas frente a los registros de entradas y salidas, lo cual limita la verificación del nivel de cumplimiento. </t>
  </si>
  <si>
    <t>Se ejecuta contratos correspondientes al mantenimiento del parque  automotor de la institución</t>
  </si>
  <si>
    <t xml:space="preserve">Se realizó mantenimiento de lámparas, batería de sanitarios, revisión de proceso de impermeabilización, instalación de chapas en la guardia, </t>
  </si>
  <si>
    <t>Cesar Ardila Sánchez</t>
  </si>
  <si>
    <t>Se hizo embargo masivo a las entidades financieras, por lo que no fue posible realizar levantamiento masivo de las mismas hasta ser procesadas en las entidades financieras.</t>
  </si>
  <si>
    <t xml:space="preserve">Trimestre 1: Se vencieron 11 solicitudes, las demás por ampliación de términos continúan vigentes o contestadas para un total de 1184 peticiones de comparendos 
Trimestre 2: 242 pqrs vencidas de 2011 pqrs radicadas en comparendos. Trimestre 3: Se recibieron 1352 de los cuales faltaron 71 pqrs. Trimestre 4: Se radicaron 1335 peticiones de las cuales se resolvieron 805 peticiones y están vencidas 186 peticiones. </t>
  </si>
  <si>
    <t>Se realizo  avance de seguimiento de la vigencia  a planes de mejoramiento derivados de las auditorias internas realizadas durante la vigencia 2025,. Con corte a fecha 30 de noviembre de la vigencia actual a los procesos: contravencional, trámites, cobro  coactivo, financiera, SGA , SG-SST, administrativa, contratación, SGD, PESV.</t>
  </si>
  <si>
    <t>Sergio Andrés Murillo Ruiz</t>
  </si>
  <si>
    <t>Se revisó la relación de quejas presentadas por los usuarios de ITTB, se registró en total de nueve 30 quejas en el libro radicado.</t>
  </si>
  <si>
    <t>Capacitación trabajo en equipo y clima laboral realizada el día 26-mayo.</t>
  </si>
  <si>
    <t>Test de percepción aplicado</t>
  </si>
  <si>
    <t xml:space="preserve">Se realizó el respectivo trámite de pago de cesantías, vacaciones, permisos y demás situaciones administrativas solicitadas por los funcionarios, las cuales se otorgaron mediante el respectivo acto administrativo. </t>
  </si>
  <si>
    <t xml:space="preserve">Mensualmente se realizó la liquidación y pago de nómina y prestaciones sociales correspondientes.  </t>
  </si>
  <si>
    <t>Mediante Resolución RESDIR24000518 se actualizó el MIPG y modificó el Comité de gestión y desempeño en el cual se definió Líder de la Política de gestión del conocimiento.</t>
  </si>
  <si>
    <t>En marzo de 2025, se presentó Informe de gestión periodo  septiembre - diciembre de 2024, periodo enero - abril de 2025, mayo - agosto de 2025 publicado página web institucional https://transitobarrancabermeja.gov.co/ittb/wp-content/uploads/2025/06/Informe-de-gestión-ITTB-enero-abril2025.pdf</t>
  </si>
  <si>
    <t>Se realizó la rendición de cuentas en la plataforma SIA CONTRALORÍA la cual se realiza una vez al año</t>
  </si>
  <si>
    <t>Resultado Informe Evaluación por Dependencia 2025:  La División de Sistemas de la I.T.T.B.  cumplió en un 100% los compromisos del indicador en la vigencia 2025.</t>
  </si>
  <si>
    <t>Resultado Informe Evaluación por Dependencia 2025:  La División de Sistemas de la I.T.T.B.  cumplió en un 0% los compromisos del indicador en la vigencia 2025.</t>
  </si>
  <si>
    <t>Se crearon usuarios para acceso al sistema SUIT, Wilfredo Narváez, Sergio Pachón.</t>
  </si>
  <si>
    <t>La pagina se mantiene actualizada según los requerimientos de las diferentes áreas.</t>
  </si>
  <si>
    <t>Resultado Informe Evaluación por Dependencia 2025:  La División de Sistemas de la I.T.T.B.  cumplió en un 50% los compromisos del indicador en la vigencia 2025.</t>
  </si>
  <si>
    <t>Se realizan copias de seguridad base de datos Siot web y Neptuno .</t>
  </si>
  <si>
    <t xml:space="preserve">Se realiza la administración de 141 correos electrónicos de los funcionarios, está en el proceso de compra la asignación de dos cuentas adicionales de correo electrónico bajo el plan Office 365 </t>
  </si>
  <si>
    <t xml:space="preserve">Análisis de Resultado Informe Evaluación por Dependencia 2025: La acción establecida corresponde a la generación de un (1) informe trimestral de usuarios y permisos para el acceso a la suite corporativa(correoelectrónico,drive, calendario y formularios), como mecanismo para la adecuada administración y manejo de las comunicaciones institucionales. Por lo anterior si bien se evidencian las actividades operativas de administración de la suite corporativa durante la totalidad de la vigencia, no se identifica la elaboración de los informes trimestrales consolidados de usuarios y permisos, conforme a lo definido en el control. </t>
  </si>
  <si>
    <t>Se entrego inventario de información a las áreas de planeación y Control interno en el mes de junio cumpliendo con lo establecido en el prime semestre</t>
  </si>
  <si>
    <t>Política de Transparencia presentadas y aprobada por Comité de gestión y desempeño.</t>
  </si>
  <si>
    <t>Se realizo la compra de 1 firma digitales a persona jurídica</t>
  </si>
  <si>
    <t>Se adopta el Plan Estratégico de Seguridad vial  S/G. Resol.   25000237 de 2025. Se realizaron tres comités del Plan</t>
  </si>
  <si>
    <t xml:space="preserve">Se  autoriza la modificación de rutas de transporte público colectivo urbano de pasajeros (6;11;27), a la empresa Transportes San Silvestre S.A,  mediante la expedición de los respectivos actos administrativos, mejorando la cobertura en sectores donde no se venía prestando el servicio. Se realiza requerimiento a las empresas habilitadas para la prestación del servicio público colectivo urbano y sub-urbano de pasajeros, para el cumplimiento de recorridos y frecuencias en las rutas autorizadas. </t>
  </si>
  <si>
    <t>Se suscribe contrato con la empresa SERVICIVIL, para suministrar componentes electrónicos para los semáforos y para la realización, igualmente para realizar el mantenimiento de todos los controladores disponibles en le red semafórica del Municipio. Mantenimiento preventivo de 45 intersecciones semafóricas, local de las intersecciones semafóricas en la calle 52 carrera 11 intersecciones colegio uso estado de la intersección operativa intersección funcionando correctamente</t>
  </si>
  <si>
    <t>Resultado Informe Evaluación por Dependencia 2025:  La División Financiera de la I.T.T.B.  cumplió en un 100% los compromisos del indicador en la vigencia 2025.</t>
  </si>
  <si>
    <t>Resultado Informe Evaluación por Dependencia 2025:  La División Financiera de la I.T.T.B.  cumplió en un 77% los compromisos del indicador en la vigencia 2025.</t>
  </si>
  <si>
    <t>Informe a la contaduría  Estados financieros vigencia 2025, Boletín 2025 deudores morosos, informes de estampillas municipales, departamentales e impuestos de reteica, retención en la fuente.</t>
  </si>
  <si>
    <t xml:space="preserve">Análisis de Resultado Informe Evaluación por Dependencia 2025: En PDA se informa la presentación de los informes presentados en la vigencia con sus respectivos soportes. </t>
  </si>
  <si>
    <t xml:space="preserve">Se recibieron 259 derechos de petición y se contestaron en su totalidad </t>
  </si>
  <si>
    <t xml:space="preserve">Se realizaron 24 reuniones de comité de conciliación y defensa judicial </t>
  </si>
  <si>
    <t>Resultado Informe Evaluación por Dependencia 2025:  La División Técnica de la I.T.T.B.  cumplió en un 100% los compromisos del indicador en la vigencia 2025.</t>
  </si>
  <si>
    <t># de operativos realizados/ # de operativos proyectados</t>
  </si>
  <si>
    <t>Recurso humano:  Profesional Especializado  Inspector de Policía I y II, Auxiliares Administrativos . Otros recursos:  Equipos de computo  impresora y  papelería</t>
  </si>
  <si>
    <t>Gestión de Comparendos del área contravencional de la ITTB (CUERPO OPERATIVO ITTB y policía de carreteras) cerca de 150.000 comparendos realizados durante la vigencia 2025</t>
  </si>
  <si>
    <t xml:space="preserve">Persiste   la falla  en  la falta de   imágenes  de comparendos .    Y en  algunos caso  no  se   han  encontrado  registro de comparendos,  ni físicos </t>
  </si>
  <si>
    <t>Se observó  en este  cuarto  trimestre  el  interés   por parte de los  usuarios  en aprovechar  la  amnistía  presentada  por  el consorcio tv para efectos  de sacar   de patios los  vehículos que   inmovilizados  teniendo en cuenta que  hasta el 31 de diciembre  tiene vigencia  la amnistía.</t>
  </si>
  <si>
    <t>En  lo que respecta  a elaboración  de revocatorias directa  por indebida  notificación se  soporta con  la información que reposa en el sistema sito  y para   la  revocatoria directa  por  hurto se  soporta  con el denuncio  ante la fiscalía  y  la  certificación de la  sijin</t>
  </si>
  <si>
    <t>PRIMER TRIMESTRE: contestación de 52 acciones de tutela. SEGUNDO TRIMESTRE: contestación de 100 acciones de tutela. TERCER  TRIMESTRE:	contestación de 100 acciones de tutela. CUARTO TRIMESTRE:  contestación de 130 acciones de tutela.</t>
  </si>
  <si>
    <t xml:space="preserve">A fin de  reducir  las acciones de tutela se les  exigió al personal de apoyo responder  como mínimo  40 derechos de petición a la semana </t>
  </si>
  <si>
    <t>Sergio Pachón Ardila</t>
  </si>
  <si>
    <t>Aseguramiento documental y la organización de custodia o consolidación de los expedientes físico y digital de los trámites.</t>
  </si>
  <si>
    <t>Se solicito desde el área de planeación revisión del procedimiento presentado por errores en su diseño.</t>
  </si>
  <si>
    <t>En mesa de trabajo se aclara al proceso la necesidad de presentar evidencias para la calificación del indicador.</t>
  </si>
  <si>
    <t>Se realizó requerimiento de control interno administrativo para el cumplimiento de este indicador y se encuentra en plan de mejoramiento del área.</t>
  </si>
  <si>
    <t>Se encuentra en plan de mejoramiento del área de sistemas.</t>
  </si>
  <si>
    <t>Se asignó usuario y contraseña al lider de matriculas y se programó proceso de capacitación.</t>
  </si>
  <si>
    <t>Se encuentra en plan de mejoramiento del área.</t>
  </si>
  <si>
    <t>El seguimiento pasa a ser apoyado por el área técnica con ayuda de planeación.</t>
  </si>
  <si>
    <t>De   manera  informal   y  por correo  se le ha informado señora Dilia del Consorcio STB, de las inconsistencias  en   las notificaciones, igualmente por parte del profesional  encargado de  responder las peticiones   por fotodetección   ha direccionado a los   usuarios  para  que se instaure denuncio ante la fiscalía  general de  la nación,  como quiera que  algunos manifiestan  que han  suplantado su  firma.</t>
  </si>
  <si>
    <t xml:space="preserve">Persiste   la falla  en  la falta de   imágenes  de comparendos . Y en  algunos caso  no  se   han  encontrado  registro de comparendos,  ni físicos </t>
  </si>
  <si>
    <t>De   manera  informal   y  por correo  se le ha informado señora Dilia del consorcio STB, de las inconsistencias  en   las notificaciones, igualmente por parte del profesional  encargado de  responder las peticiones   por fotodetección   ha direccionado a los   usuarios  para  que se instaure denuncio ante la fiscalía  general de  la nación,  como quiera que  algunos manifiestan  que han  suplantado su  firma.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</si>
</sst>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0.00\ \€"/>
  </numFmts>
  <fonts count="2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color theme="1"/>
      <name val="Verdana"/>
      <family val="2"/>
    </font>
    <font>
      <sz val="10"/>
      <color theme="1"/>
      <name val="Verdana"/>
      <family val="2"/>
    </font>
    <font>
      <sz val="10"/>
      <name val="Arial"/>
      <family val="2"/>
    </font>
    <font>
      <sz val="11"/>
      <color indexed="8"/>
      <name val="Calibri"/>
      <family val="2"/>
    </font>
    <font>
      <u/>
      <sz val="11"/>
      <color theme="10"/>
      <name val="Calibri"/>
      <family val="2"/>
      <scheme val="minor"/>
    </font>
    <font>
      <b/>
      <sz val="10"/>
      <color rgb="FFFF0000"/>
      <name val="Arial"/>
      <family val="2"/>
    </font>
    <font>
      <b/>
      <sz val="10"/>
      <color rgb="FF0070C0"/>
      <name val="Arial"/>
      <family val="2"/>
    </font>
    <font>
      <b/>
      <sz val="10"/>
      <color rgb="FF00B050"/>
      <name val="Arial"/>
      <family val="2"/>
    </font>
    <font>
      <b/>
      <sz val="10"/>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tint="-0.14999847407452621"/>
        <bgColor indexed="64"/>
      </patternFill>
    </fill>
    <fill>
      <patternFill patternType="solid">
        <fgColor theme="4"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9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9" fontId="18" fillId="0" borderId="0" applyFont="0" applyFill="0" applyBorder="0" applyAlignment="0" applyProtection="0"/>
    <xf numFmtId="44" fontId="18" fillId="0" borderId="0" applyFont="0" applyFill="0" applyBorder="0" applyAlignment="0" applyProtection="0"/>
    <xf numFmtId="42" fontId="18" fillId="0" borderId="0" applyFont="0" applyFill="0" applyBorder="0" applyAlignment="0" applyProtection="0"/>
    <xf numFmtId="43" fontId="18" fillId="0" borderId="0" applyFont="0" applyFill="0" applyBorder="0" applyAlignment="0" applyProtection="0"/>
    <xf numFmtId="41" fontId="18" fillId="0" borderId="0" applyFont="0" applyFill="0" applyBorder="0" applyAlignment="0" applyProtection="0"/>
    <xf numFmtId="0" fontId="19" fillId="33" borderId="10" applyNumberFormat="0" applyProtection="0">
      <alignment horizontal="left" vertical="center" wrapText="1"/>
    </xf>
    <xf numFmtId="0" fontId="19" fillId="34" borderId="0" applyNumberFormat="0" applyBorder="0" applyProtection="0">
      <alignment horizontal="center" vertical="center"/>
    </xf>
    <xf numFmtId="0" fontId="19" fillId="35" borderId="0" applyNumberFormat="0" applyBorder="0" applyProtection="0">
      <alignment horizontal="center" vertical="center"/>
    </xf>
    <xf numFmtId="0" fontId="19" fillId="33" borderId="0" applyNumberFormat="0" applyBorder="0" applyProtection="0">
      <alignment horizontal="center" vertical="center" wrapText="1"/>
    </xf>
    <xf numFmtId="0" fontId="19" fillId="33" borderId="0" applyNumberFormat="0" applyBorder="0" applyProtection="0">
      <alignment horizontal="right" vertical="center" wrapText="1"/>
    </xf>
    <xf numFmtId="0" fontId="19" fillId="36" borderId="0" applyNumberFormat="0" applyBorder="0" applyProtection="0">
      <alignment horizontal="center" vertical="center" wrapText="1"/>
    </xf>
    <xf numFmtId="0" fontId="20" fillId="36" borderId="0" applyNumberFormat="0" applyBorder="0" applyProtection="0">
      <alignment horizontal="right" vertical="center" wrapText="1"/>
    </xf>
    <xf numFmtId="49" fontId="20" fillId="0" borderId="0" applyFill="0" applyBorder="0" applyProtection="0">
      <alignment horizontal="left" vertical="center"/>
    </xf>
    <xf numFmtId="0" fontId="19" fillId="0" borderId="0" applyNumberFormat="0" applyFill="0" applyBorder="0" applyProtection="0">
      <alignment horizontal="left" vertical="center"/>
    </xf>
    <xf numFmtId="0" fontId="19" fillId="0" borderId="0" applyNumberFormat="0" applyFill="0" applyBorder="0" applyProtection="0">
      <alignment horizontal="right" vertical="center"/>
    </xf>
    <xf numFmtId="164" fontId="20" fillId="0" borderId="0" applyFill="0" applyBorder="0" applyProtection="0">
      <alignment horizontal="right" vertical="center"/>
    </xf>
    <xf numFmtId="14" fontId="20" fillId="0" borderId="0" applyFill="0" applyBorder="0" applyProtection="0">
      <alignment horizontal="right" vertical="center"/>
    </xf>
    <xf numFmtId="22" fontId="20" fillId="0" borderId="0" applyFill="0" applyBorder="0" applyProtection="0">
      <alignment horizontal="right" vertical="center"/>
    </xf>
    <xf numFmtId="3" fontId="20" fillId="0" borderId="0" applyFill="0" applyBorder="0" applyProtection="0">
      <alignment horizontal="right" vertical="center"/>
    </xf>
    <xf numFmtId="4" fontId="20" fillId="0" borderId="0" applyFill="0" applyBorder="0" applyProtection="0">
      <alignment horizontal="right" vertical="center"/>
    </xf>
    <xf numFmtId="0" fontId="20" fillId="0" borderId="10" applyNumberFormat="0" applyFill="0" applyProtection="0">
      <alignment horizontal="left" vertical="center"/>
    </xf>
    <xf numFmtId="164" fontId="20" fillId="0" borderId="10" applyFill="0" applyProtection="0">
      <alignment horizontal="right" vertical="center"/>
    </xf>
    <xf numFmtId="3" fontId="20" fillId="0" borderId="10" applyFill="0" applyProtection="0">
      <alignment horizontal="right" vertical="center"/>
    </xf>
    <xf numFmtId="4" fontId="20" fillId="0" borderId="10" applyFill="0" applyProtection="0">
      <alignment horizontal="right" vertical="center"/>
    </xf>
    <xf numFmtId="0" fontId="18" fillId="0" borderId="10" applyNumberFormat="0" applyFont="0" applyFill="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22" fillId="0" borderId="0"/>
    <xf numFmtId="0" fontId="21" fillId="0" borderId="0"/>
    <xf numFmtId="0" fontId="23" fillId="0" borderId="0" applyNumberFormat="0" applyFill="0" applyBorder="0" applyAlignment="0" applyProtection="0"/>
    <xf numFmtId="0" fontId="21" fillId="0" borderId="0"/>
    <xf numFmtId="43" fontId="21"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0" fontId="1" fillId="0" borderId="0"/>
    <xf numFmtId="41"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1" fontId="18"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28">
    <xf numFmtId="0" fontId="0" fillId="0" borderId="0" xfId="0"/>
    <xf numFmtId="0" fontId="0" fillId="0" borderId="0" xfId="0" applyAlignment="1">
      <alignment horizontal="left"/>
    </xf>
    <xf numFmtId="0" fontId="24" fillId="37" borderId="10" xfId="0" applyFont="1" applyFill="1" applyBorder="1" applyAlignment="1">
      <alignment horizontal="center" vertical="center" wrapText="1"/>
    </xf>
    <xf numFmtId="0" fontId="25" fillId="37" borderId="10" xfId="0" applyFont="1" applyFill="1" applyBorder="1" applyAlignment="1">
      <alignment horizontal="center" vertical="center" wrapText="1"/>
    </xf>
    <xf numFmtId="0" fontId="26" fillId="37" borderId="10" xfId="0" applyFont="1" applyFill="1" applyBorder="1" applyAlignment="1">
      <alignment horizontal="center" vertical="center" wrapText="1"/>
    </xf>
    <xf numFmtId="0" fontId="27" fillId="0" borderId="0" xfId="0" applyFont="1" applyAlignment="1">
      <alignment horizontal="center" vertical="center" wrapText="1"/>
    </xf>
    <xf numFmtId="0" fontId="18" fillId="0" borderId="10" xfId="0" applyFont="1" applyBorder="1" applyAlignment="1">
      <alignment vertical="center"/>
    </xf>
    <xf numFmtId="0" fontId="18" fillId="0" borderId="10" xfId="0" applyFont="1" applyBorder="1" applyAlignment="1">
      <alignment horizontal="justify" vertical="center"/>
    </xf>
    <xf numFmtId="0" fontId="18" fillId="0" borderId="10" xfId="0" applyFont="1" applyBorder="1" applyAlignment="1">
      <alignment horizontal="justify" vertical="top"/>
    </xf>
    <xf numFmtId="0" fontId="18" fillId="0" borderId="10" xfId="0" applyFont="1" applyBorder="1" applyAlignment="1">
      <alignment horizontal="right" vertical="center"/>
    </xf>
    <xf numFmtId="0" fontId="21" fillId="0" borderId="10" xfId="0" applyFont="1" applyBorder="1" applyAlignment="1">
      <alignment horizontal="justify" vertical="center"/>
    </xf>
    <xf numFmtId="0" fontId="18" fillId="0" borderId="0" xfId="0" applyFont="1" applyAlignment="1">
      <alignment vertical="center"/>
    </xf>
    <xf numFmtId="0" fontId="18" fillId="0" borderId="10" xfId="0" applyFont="1" applyBorder="1" applyAlignment="1">
      <alignment horizontal="justify" vertical="center" wrapText="1"/>
    </xf>
    <xf numFmtId="0" fontId="21" fillId="0" borderId="10" xfId="0" applyFont="1" applyBorder="1" applyAlignment="1">
      <alignment horizontal="justify" vertical="center" wrapText="1"/>
    </xf>
    <xf numFmtId="0" fontId="18" fillId="0" borderId="0" xfId="0" applyFont="1"/>
    <xf numFmtId="0" fontId="18" fillId="38" borderId="10" xfId="0" applyFont="1" applyFill="1" applyBorder="1" applyAlignment="1">
      <alignment vertical="center"/>
    </xf>
    <xf numFmtId="0" fontId="18" fillId="38" borderId="10" xfId="0" applyFont="1" applyFill="1" applyBorder="1" applyAlignment="1">
      <alignment horizontal="justify" vertical="center"/>
    </xf>
    <xf numFmtId="0" fontId="18" fillId="38" borderId="10" xfId="0" applyFont="1" applyFill="1" applyBorder="1" applyAlignment="1">
      <alignment horizontal="justify" vertical="top"/>
    </xf>
    <xf numFmtId="0" fontId="18" fillId="38" borderId="10" xfId="0" applyFont="1" applyFill="1" applyBorder="1" applyAlignment="1">
      <alignment horizontal="right" vertical="center"/>
    </xf>
    <xf numFmtId="0" fontId="21" fillId="38" borderId="10" xfId="0" applyFont="1" applyFill="1" applyBorder="1" applyAlignment="1">
      <alignment horizontal="justify" vertical="center"/>
    </xf>
    <xf numFmtId="0" fontId="18" fillId="38" borderId="0" xfId="0" applyFont="1" applyFill="1" applyAlignment="1">
      <alignment vertical="center"/>
    </xf>
    <xf numFmtId="0" fontId="18" fillId="38" borderId="10" xfId="0" applyFont="1" applyFill="1" applyBorder="1" applyAlignment="1">
      <alignment horizontal="justify" vertical="top" wrapText="1"/>
    </xf>
    <xf numFmtId="49" fontId="0" fillId="0" borderId="0" xfId="0" applyNumberFormat="1"/>
    <xf numFmtId="0" fontId="18" fillId="38" borderId="10" xfId="0" applyFont="1" applyFill="1" applyBorder="1" applyAlignment="1">
      <alignment horizontal="justify" vertical="center" wrapText="1"/>
    </xf>
    <xf numFmtId="0" fontId="18" fillId="0" borderId="0" xfId="0" applyFont="1" applyFill="1" applyBorder="1"/>
    <xf numFmtId="0" fontId="18" fillId="0" borderId="0" xfId="0" applyFont="1" applyFill="1" applyBorder="1" applyAlignment="1">
      <alignment horizontal="justify" vertical="center"/>
    </xf>
    <xf numFmtId="0" fontId="18" fillId="0" borderId="0" xfId="0" applyFont="1" applyFill="1" applyBorder="1" applyAlignment="1">
      <alignment horizontal="justify" vertical="center" wrapText="1"/>
    </xf>
    <xf numFmtId="0" fontId="21" fillId="0" borderId="0" xfId="0" applyFont="1" applyFill="1" applyBorder="1" applyAlignment="1">
      <alignment horizontal="justify" vertical="center"/>
    </xf>
  </cellXfs>
  <cellStyles count="95">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odyStyle" xfId="55" xr:uid="{E09C4041-6F5F-4A72-824E-0C8D0FC25405}"/>
    <cellStyle name="BodyStyleBold" xfId="56" xr:uid="{801244BA-15A3-437D-9268-1E08A185EA04}"/>
    <cellStyle name="BodyStyleBoldRight" xfId="57" xr:uid="{14B4166F-3D76-4914-85F4-708197A136D6}"/>
    <cellStyle name="BodyStyleWithBorder" xfId="63" xr:uid="{4A076393-392C-4D3B-A06A-E53AFA54A50D}"/>
    <cellStyle name="BorderThinBlack" xfId="67" xr:uid="{D80AAF5D-9626-4CDD-A56F-56F606DFD17A}"/>
    <cellStyle name="Bueno" xfId="6" builtinId="26" customBuiltin="1"/>
    <cellStyle name="Cálculo" xfId="11" builtinId="22" customBuiltin="1"/>
    <cellStyle name="Celda de comprobación" xfId="13" builtinId="23" customBuiltin="1"/>
    <cellStyle name="Celda vinculada" xfId="12" builtinId="24" customBuiltin="1"/>
    <cellStyle name="Comma" xfId="46" xr:uid="{15227E51-ACFE-4BD5-B320-D908DDF2BED6}"/>
    <cellStyle name="Comma [0]" xfId="47" xr:uid="{92BD5849-72A8-4B45-8B84-5A0751248AD3}"/>
    <cellStyle name="Currency" xfId="44" xr:uid="{9AA1F6CF-8FB0-48F7-9572-D30CCA5FA850}"/>
    <cellStyle name="Currency [0]" xfId="45" xr:uid="{FA9352A9-F351-4CCF-A029-93E931859CBE}"/>
    <cellStyle name="DateStyle" xfId="59" xr:uid="{8AFE8B20-6FB0-4F83-B6E8-6D8FDF04882E}"/>
    <cellStyle name="DateTimeStyle" xfId="60" xr:uid="{DB8716B5-B421-4E60-AE67-BA9B4606B155}"/>
    <cellStyle name="Decimal" xfId="62" xr:uid="{AE200BAC-ABE3-4152-8370-FECAE053FD78}"/>
    <cellStyle name="DecimalWithBorder" xfId="66" xr:uid="{86CCC31F-45B8-4321-AD91-255E5027BF2D}"/>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EuroCurrency" xfId="58" xr:uid="{061F4935-C0B5-400E-8045-CC89EB9A62AF}"/>
    <cellStyle name="EuroCurrencyWithBorder" xfId="64" xr:uid="{9E3819B2-B0D4-4A6E-80FC-8DE455F270D7}"/>
    <cellStyle name="HeaderStyle" xfId="49" xr:uid="{22C63E2C-2178-43AA-9394-07E05ECD9C25}"/>
    <cellStyle name="HeaderSubTop" xfId="53" xr:uid="{4CD243D0-4D79-4FA1-AB10-1DB2E65F96B3}"/>
    <cellStyle name="HeaderSubTopNoBold" xfId="54" xr:uid="{8788FB82-C500-472D-8246-0C50840C7BDE}"/>
    <cellStyle name="HeaderTopBuyer" xfId="50" xr:uid="{BD0BA31E-E257-43F5-AB98-056122085756}"/>
    <cellStyle name="HeaderTopStyle" xfId="51" xr:uid="{11E428AD-68FC-421E-82DA-4F7D651C2A2D}"/>
    <cellStyle name="HeaderTopStyleAlignRight" xfId="52" xr:uid="{92623A79-DF65-4187-B1A5-FB1F3CC8ED4B}"/>
    <cellStyle name="Hipervínculo 2" xfId="73" xr:uid="{C9951A8A-9EBE-4551-9ACB-A10FEF8F0307}"/>
    <cellStyle name="Incorrecto" xfId="7" builtinId="27" customBuiltin="1"/>
    <cellStyle name="MainTitle" xfId="48" xr:uid="{40C46A58-45E4-4CA9-8153-8DB9E560AF9A}"/>
    <cellStyle name="Millares [0] 2" xfId="79" xr:uid="{32DF68A8-1D2B-4B06-A7FB-47DF27B49214}"/>
    <cellStyle name="Millares [0] 3" xfId="84" xr:uid="{BB2A55B1-0C0B-42E4-8032-2352AD4FB4E2}"/>
    <cellStyle name="Millares 2" xfId="75" xr:uid="{EB30C000-6150-4A87-AED8-413EFEB38797}"/>
    <cellStyle name="Moneda 2" xfId="70" xr:uid="{8F03957B-F1A1-47E4-9C0A-21354410D5BF}"/>
    <cellStyle name="Neutral" xfId="8" builtinId="28" customBuiltin="1"/>
    <cellStyle name="Normal" xfId="0" builtinId="0"/>
    <cellStyle name="Normal 2" xfId="68" xr:uid="{BF0E0256-FBFA-4198-97AE-2092FB0A4DD6}"/>
    <cellStyle name="Normal 2 2" xfId="72" xr:uid="{D7F30549-C30C-437A-A899-742BD5B36F3D}"/>
    <cellStyle name="Normal 2 3" xfId="80" xr:uid="{586DE9FA-6245-4C12-AA57-4721B5C614A2}"/>
    <cellStyle name="Normal 2 3 2" xfId="82" xr:uid="{3692FBA8-6F05-480A-8AF0-5A8B332C4DDC}"/>
    <cellStyle name="Normal 2 3 2 2" xfId="88" xr:uid="{44799D1D-2E0D-482A-BBD4-06F3946EC5B4}"/>
    <cellStyle name="Normal 2 3 2 3" xfId="93" xr:uid="{3916BDD4-A360-4901-8254-A237F973ECC2}"/>
    <cellStyle name="Normal 2 4" xfId="87" xr:uid="{D47964F2-6D0C-45FB-A72E-ABFFB000A8CF}"/>
    <cellStyle name="Normal 2 4 2" xfId="91" xr:uid="{F665B802-1428-44DB-BDAF-7EE65D67280E}"/>
    <cellStyle name="Normal 2 5" xfId="90" xr:uid="{00E6D2C5-4E94-46A2-AEAC-432CDC5A7321}"/>
    <cellStyle name="Normal 3" xfId="71" xr:uid="{14BFDF86-5E59-48CE-BE58-CF2474015C68}"/>
    <cellStyle name="Normal 4" xfId="78" xr:uid="{AFF3BAAE-468C-4D79-9626-B9318F66FDE8}"/>
    <cellStyle name="Normal 5" xfId="85" xr:uid="{CD89B776-8C16-4F1E-B192-E6FCC17334BA}"/>
    <cellStyle name="Normal 5 2" xfId="92" xr:uid="{83A20FF2-E264-49C6-9D4D-D823F3F874A8}"/>
    <cellStyle name="Normal 6" xfId="74" xr:uid="{DE910FD0-B75F-4E31-848F-FACCEC17998F}"/>
    <cellStyle name="Normal 7" xfId="42" xr:uid="{0A9D23C6-377C-479A-A1F6-C43D12D96534}"/>
    <cellStyle name="Notas" xfId="15" builtinId="10" customBuiltin="1"/>
    <cellStyle name="Numeric" xfId="61" xr:uid="{AE0F2B2D-83E7-44EC-A59B-E50F2CF76DB0}"/>
    <cellStyle name="NumericWithBorder" xfId="65" xr:uid="{58B9F762-6B31-45E4-BB0B-5311E19A6CEB}"/>
    <cellStyle name="Percent" xfId="43" xr:uid="{AE282F94-773A-40D1-90F7-0532C5713744}"/>
    <cellStyle name="Porcentaje 2" xfId="69" xr:uid="{E0D8F925-9C0C-40A7-BE80-9965C46A80DD}"/>
    <cellStyle name="Porcentaje 2 2" xfId="81" xr:uid="{15C74BF1-4A93-4DCC-A992-B19610C7DEAF}"/>
    <cellStyle name="Porcentaje 2 2 2" xfId="83" xr:uid="{AC8A7654-4548-4FD2-90D0-6EED83D4E4EA}"/>
    <cellStyle name="Porcentaje 2 2 2 2" xfId="89" xr:uid="{7CE18C9D-B779-4ADC-9E17-DF0EB7C85759}"/>
    <cellStyle name="Porcentaje 2 2 2 3" xfId="94" xr:uid="{3CD0F8E8-54C1-4EBE-A5B5-818B7B8EA7A4}"/>
    <cellStyle name="Porcentaje 3" xfId="76" xr:uid="{BB178F27-86CC-4D7C-9A96-2F8A50C95973}"/>
    <cellStyle name="Porcentaje 4" xfId="86" xr:uid="{8A661524-6CCB-4B00-9757-2C8DD9D82E1F}"/>
    <cellStyle name="Porcentaje 5" xfId="77" xr:uid="{CAE2AB0D-DC3B-4225-8EA7-127633DFC7A4}"/>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Grupo%20GC%20Consultores/Downloads/Riesgos%20IGAC%20%202022.xlsx" TargetMode="External"/><Relationship Id="rId1" Type="http://schemas.openxmlformats.org/officeDocument/2006/relationships/externalLinkPath" Target="/Users/Grupo%20GC%20Consultores/Downloads/Riesgos%20IGAC%20%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llaboration@82\DavWWWRoot\RTCPortal\Arp\Magda.Vargas\Documentos%20compartidos\Empresas%20por%20GPS\ANA%20ESPERANZA%20BARRERA\PROGRAMACION\CRONOGRAMAS\Cronograma%20-%20Matriz%20de%20cost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3\Planeacion\Users\carotorres\Documents\Tareas%202017\Enero\PA%20VERSI&#211;N%20ENERO\Plan%20Indicativo%20Ejempl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2000%20SG%20Secretaria%20General\2010%20GP%20Grupo%20de%20Planeaci&#243;n\Modelo%20Disco%20S\2020\EQUIPO%20PLANEACI&#211;N%20Y%20GESTI&#211;N\Plan%20de%20Acci&#243;n%202021\Planes%20Formalizados\DVR\DVR.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Users/DAVID/Downloads/Borrador%20Plan%20de%20Acci&#243;n%20Anual%20(PAA)%202020%20-%20IGAC.xlsx" TargetMode="External"/><Relationship Id="rId1" Type="http://schemas.openxmlformats.org/officeDocument/2006/relationships/externalLinkPath" Target="/Users/DAVID/Downloads/Borrador%20Plan%20de%20Acci&#243;n%20Anual%20(PAA)%202020%20-%20IGAC.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Yaksa\bdcontroli\Users\mpgarcia\AppData\Local\Microsoft\Windows\Temporary%20Internet%20Files\Content.Outlook\CO6SRQWZ\PLAN%20ESTRATEGIA%20ANTITRAMITES%20ger.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INFORMACION%20BARRANCABERMEJA%202021/INFORME%20CUIPO%202021%20BCA/18-02-2021%20PLAN%20INDICATIVO%20HOMOLOGADO%20Y%20MODIFICADO%20NUEVAS%20SECRETARIAS.xlsx" TargetMode="External"/><Relationship Id="rId1" Type="http://schemas.openxmlformats.org/officeDocument/2006/relationships/externalLinkPath" Target="/INFORMACION%20BARRANCABERMEJA%202021/INFORME%20CUIPO%202021%20BCA/18-02-2021%20PLAN%20INDICATIVO%20HOMOLOGADO%20Y%20MODIFICADO%20NUEVAS%20SECRETARI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11 FORMULAS"/>
      <sheetName val="Hoja3"/>
    </sheetNames>
    <sheetDataSet>
      <sheetData sheetId="0" refreshError="1"/>
      <sheetData sheetId="1" refreshError="1"/>
      <sheetData sheetId="2" refreshError="1">
        <row r="9">
          <cell r="Z9" t="str">
            <v>Menor a 10 SMLMV</v>
          </cell>
          <cell r="AA9" t="str">
            <v>El riesgo afecta la imagen de algún área de la organización.</v>
          </cell>
        </row>
        <row r="10">
          <cell r="Z10" t="str">
            <v>Entre 10 y 50 SMLMV</v>
          </cell>
          <cell r="AA10" t="str">
            <v>El riesgo afecta la imagen de la entidad internamente, de conocimiento general nivel interno, de junta directiva y accionistas y/o de proveedores.</v>
          </cell>
        </row>
        <row r="11">
          <cell r="Z11" t="str">
            <v>Entre 50 y 100 SMLMV</v>
          </cell>
          <cell r="AA11" t="str">
            <v>El riesgo afecta la imagen de la entidad con algunos usuarios de relevancia frente al logro de los objetivos.</v>
          </cell>
        </row>
        <row r="12">
          <cell r="Z12" t="str">
            <v>Entre 100 y 500 SMLMV</v>
          </cell>
          <cell r="AA12" t="str">
            <v>El riesgo afecta la imagen de la entidad con efecto publicitario sostenido a nivel de sector administrativo, nivel departamental o municipal.</v>
          </cell>
        </row>
        <row r="13">
          <cell r="Z13" t="str">
            <v>Mayor a 500 SMLMV</v>
          </cell>
          <cell r="AA13" t="str">
            <v>El riesgo afecta la imagen de la entidad a nivel nacional, con efecto publicitario sostenido a nivel país</v>
          </cell>
        </row>
        <row r="14">
          <cell r="Z14" t="str">
            <v>N/A</v>
          </cell>
          <cell r="AA14" t="str">
            <v>N/A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sheetName val="Costos"/>
      <sheetName val="Análisis Financiero"/>
      <sheetName val="Programas"/>
      <sheetName val="3 PROBABIL E IMPACTO INHERENTE"/>
    </sheetNames>
    <sheetDataSet>
      <sheetData sheetId="0"/>
      <sheetData sheetId="1"/>
      <sheetData sheetId="2"/>
      <sheetData sheetId="3">
        <row r="2">
          <cell r="A2" t="str">
            <v xml:space="preserve">ACOMPAÑAMIENTO REUNION MENSUAL COPASO                                           </v>
          </cell>
          <cell r="B2" t="str">
            <v xml:space="preserve">ACTIVIDADES COMPLEMENTARIAS                                                     </v>
          </cell>
        </row>
        <row r="3">
          <cell r="A3" t="str">
            <v xml:space="preserve">ACTUALIZACION COMITE PARITARIO DE SALUD OCUPACIONAL                             </v>
          </cell>
          <cell r="B3" t="str">
            <v xml:space="preserve">ACTIVIDADES PREVENTIVAS                                                         </v>
          </cell>
        </row>
        <row r="4">
          <cell r="A4" t="str">
            <v xml:space="preserve">ACTUALIZACION DEL PROGRAMA DE SALUD OCUPACIONAL                                 </v>
          </cell>
          <cell r="B4" t="str">
            <v xml:space="preserve">ANALISIS DOSIMETRICO LUXEL(OSL)MENSUAL:INFORME TECNICO                          </v>
          </cell>
        </row>
        <row r="5">
          <cell r="A5" t="str">
            <v xml:space="preserve">ACTUALIZACION DEL REGLAMENTO                                                    </v>
          </cell>
          <cell r="B5" t="str">
            <v xml:space="preserve">ANALISIS DOSIMETRICO NEUTRAK MENSUAL                                            </v>
          </cell>
        </row>
        <row r="6">
          <cell r="A6" t="str">
            <v xml:space="preserve">APOYO ADMINISTRATIVO Y LOGISTICO                                                </v>
          </cell>
          <cell r="B6" t="str">
            <v xml:space="preserve">ANEXO EXAMEN MEDICO OCUPACIONAL ESPECIFICO                                      </v>
          </cell>
        </row>
        <row r="7">
          <cell r="A7" t="str">
            <v xml:space="preserve">APOYO ADMINISTRATIVO Y LOGISTICO(PASAJES Y ALOJAMIENTO)                         </v>
          </cell>
          <cell r="B7" t="str">
            <v xml:space="preserve">ANTICUERPOS HEPATITIS B                                                         </v>
          </cell>
        </row>
        <row r="8">
          <cell r="A8" t="str">
            <v xml:space="preserve">ASESORIA ACTUALIZACION DEL PANORAMA DE FACTORES DE RIESGO                       </v>
          </cell>
          <cell r="B8" t="str">
            <v xml:space="preserve">ANTICUERPOS IGG VARICELA                                                        </v>
          </cell>
        </row>
        <row r="9">
          <cell r="A9" t="str">
            <v xml:space="preserve">ASESORIA DISEÑO Y / O ACTUALIZACION MANUAL INDUCCION EN S. O.                   </v>
          </cell>
          <cell r="B9" t="str">
            <v xml:space="preserve">ANTIGENOS SUPERFICIE HEPATITIS B                                                </v>
          </cell>
        </row>
        <row r="10">
          <cell r="A10" t="str">
            <v xml:space="preserve">ASESORIA ELABORACION DEL PANORAMA DE FACTORES DE RIESGO                         </v>
          </cell>
          <cell r="B10" t="str">
            <v xml:space="preserve">APLICACION DE PRUEBA DIAGNOSTICA                                                </v>
          </cell>
        </row>
        <row r="11">
          <cell r="A11" t="str">
            <v xml:space="preserve">ASESORIA EN EL DISEÑO Y/0 ELABORACION DE MATERIAL                               </v>
          </cell>
          <cell r="B11" t="str">
            <v xml:space="preserve">APOYO ADMINISTRATIVO Y LOGISTICO(PASAJES Y ALOJAMIENTO)                         </v>
          </cell>
        </row>
        <row r="12">
          <cell r="B12" t="str">
            <v xml:space="preserve">ASESORIA IMPLEMENTACION DE NORMAS Y MANUAL DE BIOSEGURIDAD                      </v>
          </cell>
        </row>
        <row r="13">
          <cell r="A13" t="str">
            <v xml:space="preserve">ASESORIA PROGRAMA ALCOHOL Y DROGAS                                              </v>
          </cell>
          <cell r="B13" t="str">
            <v xml:space="preserve">ASESORIA IMPLEMENTACION DEL P.V.E. SEGUIMIENTO Y CONTROL DE RESULTADOS          </v>
          </cell>
        </row>
        <row r="14">
          <cell r="A14" t="str">
            <v xml:space="preserve">ASESORIA SEGUIMIENTO A RECOMENDACIONES Y SISTEMAS DE CONTROL                    </v>
          </cell>
          <cell r="B14" t="str">
            <v xml:space="preserve">ASESORIA IMPLEMENTACION DEL PROGRAMA                                            </v>
          </cell>
        </row>
        <row r="15">
          <cell r="A15" t="str">
            <v xml:space="preserve">CAPACITACION  DE PRIMEROS AUXILIOS                                              </v>
          </cell>
          <cell r="B15" t="str">
            <v xml:space="preserve">ASESORIA IMPLEMENTACION TOTAL DEL PROGRAMA                                      </v>
          </cell>
        </row>
        <row r="16">
          <cell r="A16" t="str">
            <v xml:space="preserve">CAPACITACION  EN LIDERAZGO Y MOTIVACION                                         </v>
          </cell>
          <cell r="B16" t="str">
            <v xml:space="preserve">ASESORIA IMPLENTACION DEL PROGRAMA                                              </v>
          </cell>
        </row>
        <row r="17">
          <cell r="A17" t="str">
            <v xml:space="preserve">CAPACITACION  Y RESPONSABILIDAD CIVIL Y PENAL DE ATEP                           </v>
          </cell>
          <cell r="B17" t="str">
            <v xml:space="preserve">ASESORIA INTEGRAL EN PROGRAMAS DE PREVENCION DEPORTIVA                          </v>
          </cell>
        </row>
        <row r="18">
          <cell r="A18" t="str">
            <v xml:space="preserve">CAPACITACION ALCOHOLISMO Y TABAQUISMO                                           </v>
          </cell>
          <cell r="B18" t="str">
            <v xml:space="preserve">ASESORIA RIESGO CARDIOVASCULAR                                                  </v>
          </cell>
        </row>
        <row r="19">
          <cell r="A19" t="str">
            <v xml:space="preserve">CAPACITACION BASICA EN LIDERAZGO Y MOTIVACION                                   </v>
          </cell>
          <cell r="B19" t="str">
            <v xml:space="preserve">ASESORIA Y CAPACITACION EN PREVENCION DE LESIONES DEPORTIVAS                    </v>
          </cell>
        </row>
        <row r="20">
          <cell r="A20" t="str">
            <v xml:space="preserve">CAPACITACION BASICA EN NUTRICION Y BUENOS HABITOS ALIMENTARIOS                  </v>
          </cell>
          <cell r="B20" t="str">
            <v xml:space="preserve">BILIRRUBINA TOTAL Y DIRECTA                                                     </v>
          </cell>
        </row>
        <row r="21">
          <cell r="A21" t="str">
            <v xml:space="preserve">CAPACITACION BASICA FARMACODEPENDENCIA                                          </v>
          </cell>
          <cell r="B21" t="str">
            <v xml:space="preserve">BUN                                                                             </v>
          </cell>
        </row>
        <row r="22">
          <cell r="A22" t="str">
            <v xml:space="preserve">CAPACITACION EN ENFERMEDADES DE TRANSMISION SEXUAL                              </v>
          </cell>
          <cell r="B22" t="str">
            <v xml:space="preserve">CAPACITACION COMUNICACION Y TRABAJO EN EQUIPO                                   </v>
          </cell>
        </row>
        <row r="23">
          <cell r="A23" t="str">
            <v xml:space="preserve">CAPACITACION EN FARMACODEPENDENCIA                                              </v>
          </cell>
          <cell r="B23" t="str">
            <v xml:space="preserve">CAPACITACION EN PREVENCION DEL RIESGO CARDIOVASCULAR                            </v>
          </cell>
        </row>
        <row r="24">
          <cell r="A24" t="str">
            <v xml:space="preserve">CAPACITACION EN HIGIENE POSTURAL                                                </v>
          </cell>
          <cell r="B24" t="str">
            <v xml:space="preserve">CAPACITACION EN PREVENCION DEL RIESGO PSICOSOCIAL                               </v>
          </cell>
        </row>
        <row r="25">
          <cell r="A25" t="str">
            <v xml:space="preserve">CAPACITACIÒN EN HIPERTENSIÒN ARTERIAL                                           </v>
          </cell>
          <cell r="B25" t="str">
            <v xml:space="preserve">CAPACITACION EN RADIOPROTECCION                                                 </v>
          </cell>
        </row>
        <row r="26">
          <cell r="A26" t="str">
            <v xml:space="preserve">CAPACITACIÓN EN MANEJO DE LA VOZ                                                </v>
          </cell>
          <cell r="B26" t="str">
            <v xml:space="preserve">CAPACITACION EN STRESS LABORAL                                                  </v>
          </cell>
        </row>
        <row r="27">
          <cell r="A27" t="str">
            <v xml:space="preserve">CAPACITACION EN NUTRICION Y BUENOS HABITOS ALIMENTICIOS                         </v>
          </cell>
          <cell r="B27" t="str">
            <v xml:space="preserve">CAPACITACION Y ENTRENAMIENTO EN CONSERVACION AUDITIVA                           </v>
          </cell>
        </row>
        <row r="28">
          <cell r="A28" t="str">
            <v xml:space="preserve">CAPACITACIÒN ESTILOS DE VIDA Y TRABAJO SALUDABLE                                </v>
          </cell>
          <cell r="B28" t="str">
            <v xml:space="preserve">CAPACITACION Y ENTRENAMIENTO EN CONSERVACION CUTANEA                            </v>
          </cell>
        </row>
        <row r="29">
          <cell r="A29" t="str">
            <v xml:space="preserve">CAPACITACIÓN GESTIÓN DE LA SEGURIDAD BASADA EN COMPORTAMIENTO                   </v>
          </cell>
          <cell r="B29" t="str">
            <v xml:space="preserve">CAPACITACION Y ENTRENAMIENTO EN CONSERVACION RESPIRATORIA                       </v>
          </cell>
        </row>
        <row r="30">
          <cell r="A30" t="str">
            <v xml:space="preserve">CAPACITACIÓN MANEJO DEL ESTRES                                                  </v>
          </cell>
          <cell r="B30" t="str">
            <v xml:space="preserve">CAPACITACION Y ENTRENAMIENTO EN CONSERVACION VISUAL                             </v>
          </cell>
        </row>
        <row r="31">
          <cell r="A31" t="str">
            <v>CAPACITACION METODOLOGIAS PARA LA ELABORACION DEL PANORAMA DE FACTORES DE RIESGO</v>
          </cell>
          <cell r="B31" t="str">
            <v xml:space="preserve">CAPACITACION Y ENTRENAMIENTO EN MANEJO DE DOSIMETRO                             </v>
          </cell>
        </row>
        <row r="32">
          <cell r="A32" t="str">
            <v xml:space="preserve">CAPACITACION PREVENCION DE ENFERMEDAD VARICOSA                                  </v>
          </cell>
          <cell r="B32" t="str">
            <v xml:space="preserve">CAPACITACION Y SENSIBILIZACION EN BIOSEGURIDAD                                  </v>
          </cell>
        </row>
        <row r="33">
          <cell r="A33" t="str">
            <v xml:space="preserve">CAPACITACION PROGRAMA DE SALUD OCUPACIONAL                                      </v>
          </cell>
          <cell r="B33" t="str">
            <v xml:space="preserve">CERTIFICACION DE APTITUD                                                        </v>
          </cell>
        </row>
        <row r="34">
          <cell r="A34" t="str">
            <v xml:space="preserve">CAPACITACION Y ASESORIA COPASO                                                  </v>
          </cell>
          <cell r="B34" t="str">
            <v xml:space="preserve">COLESTEROL TOTAL                                                                </v>
          </cell>
        </row>
        <row r="35">
          <cell r="A35" t="str">
            <v xml:space="preserve">COMPRA MATERIAL DIDACTICO (LIBROS, AFICHES Y VIDEOS)                            </v>
          </cell>
          <cell r="B35" t="str">
            <v xml:space="preserve">CONSERVACION CARDIOVASCULAR                                                     </v>
          </cell>
        </row>
        <row r="36">
          <cell r="A36" t="str">
            <v xml:space="preserve">CONFORMACION COMITE PARITARIO SALUD OCUPACIONAL                                 </v>
          </cell>
          <cell r="B36" t="str">
            <v xml:space="preserve">CREATININA                                                                      </v>
          </cell>
        </row>
        <row r="37">
          <cell r="A37" t="str">
            <v xml:space="preserve">DISEÑO Y ELABORACION DE MATERIAL                                                </v>
          </cell>
          <cell r="B37" t="str">
            <v xml:space="preserve">CUADRO HEMATICO                                                                 </v>
          </cell>
        </row>
        <row r="38">
          <cell r="A38" t="str">
            <v xml:space="preserve">DIVULGACION Y SENSIBILIZACION DEL REGLAMENTO                                    </v>
          </cell>
          <cell r="B38" t="str">
            <v xml:space="preserve">DIAGNOSTICO DE CONDICIONES DE SALUD                                             </v>
          </cell>
        </row>
        <row r="39">
          <cell r="A39" t="str">
            <v xml:space="preserve">ELABORACION DEL DIAGNOSTICO EN SALUD OCUPACIONAL                                </v>
          </cell>
          <cell r="B39" t="str">
            <v xml:space="preserve">DISEÑO DEL SISTEMA DE PREVENCION Y CONTROL DEL FACTOR DE RIESGO                 </v>
          </cell>
        </row>
        <row r="40">
          <cell r="A40" t="str">
            <v xml:space="preserve">ELABORACION DEL PROGRAMA DE SALUD OCUPACIONAL                                   </v>
          </cell>
          <cell r="B40" t="str">
            <v xml:space="preserve">DISEÑO Y PRESENTACION DEL P.V.E.                                                </v>
          </cell>
        </row>
        <row r="41">
          <cell r="A41" t="str">
            <v xml:space="preserve">ELABORACION DEL REGLAMENTO                                                      </v>
          </cell>
          <cell r="B41" t="str">
            <v xml:space="preserve">DISEÑO Y PRESENTACION DEL PVE                                                   </v>
          </cell>
        </row>
        <row r="42">
          <cell r="A42" t="str">
            <v xml:space="preserve">ENFERMEDADES DE TRANSMISION SEXUAL                                              </v>
          </cell>
          <cell r="B42" t="str">
            <v xml:space="preserve">DRAMACONFERENCIA PUESTO A PUESTO                                                </v>
          </cell>
        </row>
        <row r="43">
          <cell r="A43" t="str">
            <v xml:space="preserve">IMPRESIÓN MATERIAL DIDACTICO AFICHE TAMAÑO 1/2 PLIEGO                           </v>
          </cell>
          <cell r="B43" t="str">
            <v xml:space="preserve">ELECTROCARDIOGRAMA                                                              </v>
          </cell>
        </row>
        <row r="44">
          <cell r="A44" t="str">
            <v xml:space="preserve">IMPRESIÓN MATERIAL DIDACTICO AFICHE TAMAÑO 1/4 PLIEGO                           </v>
          </cell>
          <cell r="B44" t="str">
            <v xml:space="preserve">ENCUENTROS DE DINAMICA INTERACTIVA                                              </v>
          </cell>
        </row>
        <row r="45">
          <cell r="A45" t="str">
            <v xml:space="preserve">NORMAS NFPA EN INGLES                                                           </v>
          </cell>
          <cell r="B45" t="str">
            <v xml:space="preserve">ESTILO DE VIDA Y TRABAJO SALUDABLE                                              </v>
          </cell>
        </row>
        <row r="46">
          <cell r="A46" t="str">
            <v xml:space="preserve">REGISTRO Y ANALISIS DE AUSENTISMO Y ACCIDENTALIDAD                              </v>
          </cell>
          <cell r="B46" t="str">
            <v xml:space="preserve">EVALUACION  DE CARGA MENTAL DEL TRABAJADOR                                      </v>
          </cell>
        </row>
        <row r="47">
          <cell r="A47" t="str">
            <v xml:space="preserve">RENOVACIÓN CONTRATO SOFTWARE LEGISLACIÓN                                        </v>
          </cell>
          <cell r="B47" t="str">
            <v xml:space="preserve">EVALUACION DE CONDICION FISICA EN PISCINA                                       </v>
          </cell>
        </row>
        <row r="48">
          <cell r="B48" t="str">
            <v xml:space="preserve">EVALUACION DE CONDICION FISICA Y AEROBICA                                       </v>
          </cell>
        </row>
        <row r="49">
          <cell r="B49" t="str">
            <v xml:space="preserve">EVALUACION DE DIAGNOSTICO                                                       </v>
          </cell>
        </row>
        <row r="50">
          <cell r="B50" t="str">
            <v xml:space="preserve">EVALUACION DEL PROGRAMA Y SEGUIMIENTO                                           </v>
          </cell>
        </row>
        <row r="51">
          <cell r="B51" t="str">
            <v xml:space="preserve">EXAMEN MÉDICO DE AVIACIÓN - PVEO                                                </v>
          </cell>
        </row>
        <row r="52">
          <cell r="B52" t="str">
            <v xml:space="preserve">FOSFATASA ALCALINA                                                              </v>
          </cell>
        </row>
        <row r="53">
          <cell r="B53" t="str">
            <v xml:space="preserve">FUNCIÓN RENAL                                                                   </v>
          </cell>
        </row>
        <row r="54">
          <cell r="B54" t="str">
            <v xml:space="preserve">GEL ANTIBACTERIAL AHI1N1                                                        </v>
          </cell>
        </row>
        <row r="55">
          <cell r="B55" t="str">
            <v xml:space="preserve">GLICEMIA                                                                        </v>
          </cell>
        </row>
        <row r="56">
          <cell r="B56" t="str">
            <v xml:space="preserve">GOT Y GPT PRUEBAS DE FUNCIONAMIENTO HEPATICO                                    </v>
          </cell>
        </row>
        <row r="57">
          <cell r="B57" t="str">
            <v xml:space="preserve">HORA ASESORIA INTEGRAL EN CAMPO PETROLERO                                       </v>
          </cell>
        </row>
        <row r="58">
          <cell r="B58" t="str">
            <v xml:space="preserve">IDENTICACIÓN Y EVALUACION DEL FACTOR DE RIESGO:DOC TECNICO                      </v>
          </cell>
        </row>
        <row r="59">
          <cell r="B59" t="str">
            <v xml:space="preserve">IDENTIFICACION DE LA POBLACION EXPUESTA                                         </v>
          </cell>
        </row>
        <row r="60">
          <cell r="B60" t="str">
            <v xml:space="preserve">IDENTIFICACION DE NECESIDADES PARA DX SALUD                                     </v>
          </cell>
        </row>
        <row r="61">
          <cell r="B61" t="str">
            <v xml:space="preserve">IDENTIFICACION Y EVALUACION DE CONDICIONES PSICOSOCIALES: INFORME TÉCNICO       </v>
          </cell>
        </row>
        <row r="62">
          <cell r="B62" t="str">
            <v xml:space="preserve">IDENTIFICACION Y EVALUACION DE POBLACION EXPUESTA : DOC TECNICO                 </v>
          </cell>
        </row>
        <row r="63">
          <cell r="B63" t="str">
            <v xml:space="preserve">IDENTIFICACION Y EVALUACION DE POBLACION EXPUESTA: DOCUMENTO TECNICO            </v>
          </cell>
        </row>
        <row r="64">
          <cell r="B64" t="str">
            <v xml:space="preserve">IDENTIFICACION Y EVALUACION DEL FACTOR DE RIESGO: DOCUMENTO TECNICO             </v>
          </cell>
        </row>
        <row r="65">
          <cell r="B65" t="str">
            <v xml:space="preserve">IMPLEMENTACION DEL P.V.E. SEGUIMIENTO Y CONTROL DE RESULTADOS                   </v>
          </cell>
        </row>
        <row r="66">
          <cell r="B66" t="str">
            <v xml:space="preserve">IMPLEMENTACION DEL PROGRAMA                                                     </v>
          </cell>
        </row>
        <row r="67">
          <cell r="B67" t="str">
            <v xml:space="preserve">INFORME TECNICO                                                                 </v>
          </cell>
        </row>
        <row r="68">
          <cell r="B68" t="str">
            <v xml:space="preserve">INSPECCION Y EVALUACIÓN DEL RIESGO BIOLÒGICO : DOC TEC                          </v>
          </cell>
        </row>
        <row r="69">
          <cell r="B69" t="str">
            <v xml:space="preserve">INTERVENCION Y EDUCACION                                                        </v>
          </cell>
        </row>
        <row r="70">
          <cell r="B70" t="str">
            <v xml:space="preserve">LISTA DE VERIFICACIÓN CONDICIONES ERGONÓMICAS                                   </v>
          </cell>
        </row>
        <row r="71">
          <cell r="B71" t="str">
            <v xml:space="preserve">MUSIDRAMA PUESTO A PUESTO                                                       </v>
          </cell>
        </row>
        <row r="72">
          <cell r="B72" t="str">
            <v xml:space="preserve">PAQUETE DE PUREBAS DIAGNOSTICAS                                                 </v>
          </cell>
        </row>
        <row r="73">
          <cell r="B73" t="str">
            <v xml:space="preserve">PAQUETE PRUEBAS DIAGNÓSTICAS                                                    </v>
          </cell>
        </row>
        <row r="74">
          <cell r="B74" t="str">
            <v xml:space="preserve">PARCIAL DE ORINA                                                                </v>
          </cell>
        </row>
        <row r="75">
          <cell r="B75" t="str">
            <v xml:space="preserve">PAUSAS ACTIVAS                                                                  </v>
          </cell>
        </row>
        <row r="76">
          <cell r="B76" t="str">
            <v xml:space="preserve">PERFIL LIPIDICO                                                                 </v>
          </cell>
        </row>
        <row r="77">
          <cell r="B77" t="str">
            <v xml:space="preserve">PERFIL RENAL                                                                    </v>
          </cell>
        </row>
        <row r="78">
          <cell r="B78" t="str">
            <v xml:space="preserve">PERFIL SOCIO DEMOGRAFICO                                                        </v>
          </cell>
        </row>
        <row r="79">
          <cell r="B79" t="str">
            <v xml:space="preserve">PLOMO EN SANGRE                                                                 </v>
          </cell>
        </row>
        <row r="80">
          <cell r="B80" t="str">
            <v xml:space="preserve">PROGRAMA DE ACONDICIONAMIENTO FISICO                                            </v>
          </cell>
        </row>
        <row r="81">
          <cell r="B81" t="str">
            <v xml:space="preserve">PROGRAMA DE INMUNIZACION PARA AGENTES INFECCIOSOS                               </v>
          </cell>
        </row>
        <row r="82">
          <cell r="B82" t="str">
            <v xml:space="preserve">PROGRAMA INMUN. AGENTE INFECCIOSO INFLUENZA                                     </v>
          </cell>
        </row>
        <row r="83">
          <cell r="B83" t="str">
            <v xml:space="preserve">PROGRAMA INMUNIZACIÒN AGENTE INFECCIOSO  HEPATITIS B                            </v>
          </cell>
        </row>
        <row r="84">
          <cell r="B84" t="str">
            <v xml:space="preserve">PROGRAMA INMUNIZACIÒN AGENTE INFECCIOSO  VARICELA                               </v>
          </cell>
        </row>
        <row r="85">
          <cell r="B85" t="str">
            <v xml:space="preserve">PROGRAMA INMUNIZACIÒN AGENTE INFECCIOSO TETANO                                  </v>
          </cell>
        </row>
        <row r="86">
          <cell r="B86" t="str">
            <v xml:space="preserve">PROGRAMA INMUNIZACIÓN TRIPLE VIRAL                                              </v>
          </cell>
        </row>
        <row r="87">
          <cell r="B87" t="str">
            <v xml:space="preserve">PROYECTOS ESPECIALES                                                            </v>
          </cell>
        </row>
        <row r="88">
          <cell r="B88" t="str">
            <v xml:space="preserve">PRUEBA DIAGNÓSTICA                                                              </v>
          </cell>
        </row>
        <row r="89">
          <cell r="B89" t="str">
            <v xml:space="preserve">PRUEBA DIAGNOSTICA  MAYORES 40 AÑOS                                             </v>
          </cell>
        </row>
        <row r="90">
          <cell r="B90" t="str">
            <v xml:space="preserve">PRUEBA DIAGNOSTICA  MENORES 40 AÑOS                                             </v>
          </cell>
        </row>
        <row r="91">
          <cell r="B91" t="str">
            <v xml:space="preserve">PRUEBA DIAGNOSTICA MUJERES MAYORES 40 AÑOS                                      </v>
          </cell>
        </row>
        <row r="92">
          <cell r="B92" t="str">
            <v xml:space="preserve">PRUEBA DIAGNOSTICA MUJERES MENORES 40 AÑOS                                      </v>
          </cell>
        </row>
        <row r="93">
          <cell r="B93" t="str">
            <v xml:space="preserve">PRUEBA RAYOS X - AP                                                             </v>
          </cell>
        </row>
        <row r="94">
          <cell r="B94" t="str">
            <v xml:space="preserve">PRUEBA RAYOS X - LATERAL                                                        </v>
          </cell>
        </row>
        <row r="95">
          <cell r="B95" t="str">
            <v xml:space="preserve">PRUEBAS DIAGNOSTICAS                                                            </v>
          </cell>
        </row>
        <row r="96">
          <cell r="B96" t="str">
            <v xml:space="preserve">PRUEBAS DIAGNOSTICAS - EJECUTIVOS HOMBRES MAYORES DE 40                         </v>
          </cell>
        </row>
        <row r="97">
          <cell r="B97" t="str">
            <v xml:space="preserve">PRUEBAS DIAGNOSTICAS - EJECUTIVOS MENORES DE 40                                 </v>
          </cell>
        </row>
        <row r="98">
          <cell r="B98" t="str">
            <v xml:space="preserve">PRUEBAS DIAGNOSTICAS - EJECUTIVOS MUJERES MAYORES DE 40                         </v>
          </cell>
        </row>
        <row r="99">
          <cell r="B99" t="str">
            <v xml:space="preserve">PRUEBAS DIAGNOSTICAS - EXAMEN MEDICO OCUPAC MAS DE 50                           </v>
          </cell>
        </row>
        <row r="100">
          <cell r="B100" t="str">
            <v xml:space="preserve">PRUEBAS DIAGNOSTICAS - EXAMEN MEDICO OCUPAC MENOS DE 50                         </v>
          </cell>
        </row>
        <row r="101">
          <cell r="B101" t="str">
            <v xml:space="preserve">PRUEBAS DIAGNÓSTICAS - EXAMEN MÉDICO OCUPACIONAL SISTEMATIZADO                  </v>
          </cell>
        </row>
        <row r="102">
          <cell r="B102" t="str">
            <v xml:space="preserve">PRUEBAS DIAGNOSTICAS (OPTOMETRIA) MAS DE 50                                     </v>
          </cell>
        </row>
        <row r="103">
          <cell r="B103" t="str">
            <v xml:space="preserve">PRUEBAS DIAGNOSTICAS (OPTOMETRIA) MENOS DE 50                                   </v>
          </cell>
        </row>
        <row r="104">
          <cell r="B104" t="str">
            <v xml:space="preserve">PRUEBAS DIAGNOSTICAS (VISIOMETRIA)                                              </v>
          </cell>
        </row>
        <row r="105">
          <cell r="B105" t="str">
            <v xml:space="preserve">PRUEBAS DIAGNOSTICAS AUDIO CON CABINA MAS DE 50                                 </v>
          </cell>
        </row>
        <row r="106">
          <cell r="B106" t="str">
            <v xml:space="preserve">PRUEBAS DIAGNOSTICAS AUDIO CON CABINA MENOS DE 50                               </v>
          </cell>
        </row>
        <row r="107">
          <cell r="B107" t="str">
            <v xml:space="preserve">PRUEBAS DIAGNOSTICAS AUDIO SIN CABINA MAS DE 50                                 </v>
          </cell>
        </row>
        <row r="108">
          <cell r="B108" t="str">
            <v xml:space="preserve">PRUEBAS DIAGNOSTICAS AUDIO SIN CABINA MENOS DE 50                               </v>
          </cell>
        </row>
        <row r="109">
          <cell r="B109" t="str">
            <v xml:space="preserve">PRUEBAS DIAGNÓSTICAS AUDIOMETRÍA CLÍNICA COLCERÁMICA                            </v>
          </cell>
        </row>
        <row r="110">
          <cell r="B110" t="str">
            <v xml:space="preserve">PRUEBAS DIAGNÓSTICAS ESPIROMETRIA MAS DE 50                                     </v>
          </cell>
        </row>
        <row r="111">
          <cell r="B111" t="str">
            <v xml:space="preserve">PRUEBAS DIAGNÓSTICAS ESPIROMETRIA MENOS DE 50                                   </v>
          </cell>
        </row>
        <row r="112">
          <cell r="B112" t="str">
            <v xml:space="preserve">PRUEBAS DIAGNÓSTICAS: TEST CROMÁTICO                                            </v>
          </cell>
        </row>
        <row r="113">
          <cell r="B113" t="str">
            <v xml:space="preserve">PRUEBAS HEPATICAS                                                               </v>
          </cell>
        </row>
        <row r="114">
          <cell r="B114" t="str">
            <v xml:space="preserve">RETICULOSITOS                                                                   </v>
          </cell>
        </row>
        <row r="115">
          <cell r="B115" t="str">
            <v xml:space="preserve">SEGUIMIENTO A RECOMENDACIONES Y CONTROL DE RESULTADOS                           </v>
          </cell>
        </row>
        <row r="116">
          <cell r="B116" t="str">
            <v xml:space="preserve">SEGUIMIENTO Y CONTROL DE RESULTADOS                                             </v>
          </cell>
        </row>
        <row r="117">
          <cell r="B117" t="str">
            <v xml:space="preserve">SEGUIMIENTO, RECOMENDACIONES Y CONTROL DE RESULTADOS                            </v>
          </cell>
        </row>
        <row r="118">
          <cell r="B118" t="str">
            <v xml:space="preserve">SEGURIDAD BASADA EN EL COMPORTAMIENTO                                           </v>
          </cell>
        </row>
        <row r="119">
          <cell r="B119" t="str">
            <v xml:space="preserve">SESIONES DE FISIOTERAPIA DIRIGIDA AL TRABAJADOR                                 </v>
          </cell>
        </row>
        <row r="120">
          <cell r="B120" t="str">
            <v xml:space="preserve">T3                                                                              </v>
          </cell>
        </row>
        <row r="121">
          <cell r="B121" t="str">
            <v xml:space="preserve">T4                                                                              </v>
          </cell>
        </row>
        <row r="122">
          <cell r="B122" t="str">
            <v xml:space="preserve">TAMIZAJE DE APTITUD DEPORTIVA SIMPLE                                            </v>
          </cell>
        </row>
        <row r="123">
          <cell r="B123" t="str">
            <v xml:space="preserve">TEST EXP. TRABAJO EN ALTURAS                                                    </v>
          </cell>
        </row>
        <row r="124">
          <cell r="B124" t="str">
            <v xml:space="preserve">TGO  TGP                                                                       </v>
          </cell>
        </row>
        <row r="125">
          <cell r="B125" t="str">
            <v xml:space="preserve">TITULACION ANTICUERPOS - ANTIGENOS SUP HEP B                                    </v>
          </cell>
        </row>
        <row r="126">
          <cell r="B126" t="str">
            <v xml:space="preserve">TRIGLICÉRIDOS                                                                   </v>
          </cell>
        </row>
        <row r="127">
          <cell r="B127" t="str">
            <v xml:space="preserve">TSH                                                                             </v>
          </cell>
        </row>
        <row r="128">
          <cell r="B128" t="str">
            <v xml:space="preserve">VACUNA DE FIEBRE AMARILLA                                                       </v>
          </cell>
        </row>
        <row r="129">
          <cell r="B129" t="str">
            <v xml:space="preserve">VALORACIOM DE ANTECEDENTES Y VERIFICACION DE EVENTOS PROGRAMADOS                </v>
          </cell>
        </row>
        <row r="130">
          <cell r="B130" t="str">
            <v xml:space="preserve">VALORACION DEL RIESGO                                                           </v>
          </cell>
        </row>
        <row r="131">
          <cell r="B131" t="str">
            <v xml:space="preserve">VALORACION NUTRICIONAL                                                          </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Instrucciones "/>
      <sheetName val="1_Metas_Resultados"/>
      <sheetName val="2_Metas_Producto_ y_ $"/>
      <sheetName val="3_Plan Indicativo"/>
      <sheetName val="PI_Ejec"/>
      <sheetName val="Hoja2"/>
      <sheetName val="3 PROBABIL E IMPACTO INHERENTE"/>
    </sheetNames>
    <sheetDataSet>
      <sheetData sheetId="0">
        <row r="3">
          <cell r="G3" t="str">
            <v>1. Fin de la pobreza</v>
          </cell>
          <cell r="K3" t="str">
            <v>Mantenimiento</v>
          </cell>
        </row>
        <row r="4">
          <cell r="B4" t="str">
            <v>Educación</v>
          </cell>
          <cell r="C4" t="str">
            <v>A.1</v>
          </cell>
          <cell r="G4" t="str">
            <v>2. Hambre cero</v>
          </cell>
          <cell r="K4" t="str">
            <v>Reducción</v>
          </cell>
        </row>
        <row r="5">
          <cell r="B5" t="str">
            <v>Salud</v>
          </cell>
          <cell r="C5" t="str">
            <v>A.2</v>
          </cell>
          <cell r="G5" t="str">
            <v>3. Salud y bienestar</v>
          </cell>
          <cell r="K5" t="str">
            <v>Incremento</v>
          </cell>
        </row>
        <row r="6">
          <cell r="B6" t="str">
            <v>APSB</v>
          </cell>
          <cell r="C6" t="str">
            <v>A.3</v>
          </cell>
          <cell r="G6" t="str">
            <v>4. Educación de calidad</v>
          </cell>
        </row>
        <row r="7">
          <cell r="B7" t="str">
            <v>Deporte y Recreación</v>
          </cell>
          <cell r="C7" t="str">
            <v>A.4</v>
          </cell>
          <cell r="G7" t="str">
            <v>5. Igualdad de género</v>
          </cell>
        </row>
        <row r="8">
          <cell r="B8" t="str">
            <v>Cultura</v>
          </cell>
          <cell r="C8" t="str">
            <v>A.5</v>
          </cell>
          <cell r="G8" t="str">
            <v>6. Agua limpia y saneamiento</v>
          </cell>
        </row>
        <row r="9">
          <cell r="B9" t="str">
            <v>Servicios Públicos</v>
          </cell>
          <cell r="C9" t="str">
            <v>A.6</v>
          </cell>
          <cell r="G9" t="str">
            <v>7. Energía Asequible y no contaminante</v>
          </cell>
        </row>
        <row r="10">
          <cell r="B10" t="str">
            <v>Vivienda</v>
          </cell>
          <cell r="C10" t="str">
            <v>A.7</v>
          </cell>
          <cell r="G10" t="str">
            <v>8. Trabajo decente y crecimiento económico</v>
          </cell>
        </row>
        <row r="11">
          <cell r="B11" t="str">
            <v>Agropecuario</v>
          </cell>
          <cell r="C11" t="str">
            <v>A.8</v>
          </cell>
          <cell r="G11" t="str">
            <v>9. Industria, innovación e infraestructura</v>
          </cell>
        </row>
        <row r="12">
          <cell r="B12" t="str">
            <v>Transporte</v>
          </cell>
          <cell r="C12" t="str">
            <v>A.9</v>
          </cell>
          <cell r="G12" t="str">
            <v>10. Reducción de las desigualdades</v>
          </cell>
        </row>
        <row r="13">
          <cell r="B13" t="str">
            <v>Ambiental</v>
          </cell>
          <cell r="C13" t="str">
            <v>A.10</v>
          </cell>
          <cell r="G13" t="str">
            <v>11. Ciudades y comunidades sostenibles</v>
          </cell>
        </row>
        <row r="14">
          <cell r="B14" t="str">
            <v>Centros de Reclusión</v>
          </cell>
          <cell r="C14" t="str">
            <v>A.11</v>
          </cell>
          <cell r="G14" t="str">
            <v>12. Producción y consumo responsables</v>
          </cell>
        </row>
        <row r="15">
          <cell r="B15" t="str">
            <v>Prevención y atención de desastres</v>
          </cell>
          <cell r="C15" t="str">
            <v>A.12</v>
          </cell>
          <cell r="G15" t="str">
            <v>13. Acción por el clima</v>
          </cell>
        </row>
        <row r="16">
          <cell r="B16" t="str">
            <v>Promoción del desarrollo</v>
          </cell>
          <cell r="C16" t="str">
            <v>A.13</v>
          </cell>
          <cell r="G16" t="str">
            <v>14. Vida Submarina</v>
          </cell>
        </row>
        <row r="17">
          <cell r="B17" t="str">
            <v>Atención a grupos vulnerables - promoción social</v>
          </cell>
          <cell r="C17" t="str">
            <v>A.14</v>
          </cell>
          <cell r="G17" t="str">
            <v>15. Vida de ecosistemas terrestres</v>
          </cell>
        </row>
        <row r="18">
          <cell r="B18" t="str">
            <v xml:space="preserve">Equipamiento </v>
          </cell>
          <cell r="C18" t="str">
            <v>A.15</v>
          </cell>
          <cell r="G18" t="str">
            <v>16. Paz, justicia e instituciones sólidas</v>
          </cell>
        </row>
        <row r="19">
          <cell r="B19" t="str">
            <v>Desarrollo comunitario</v>
          </cell>
          <cell r="C19" t="str">
            <v>A.16</v>
          </cell>
          <cell r="G19" t="str">
            <v>17. Alianzas para lograr los objetivos</v>
          </cell>
        </row>
        <row r="20">
          <cell r="B20" t="str">
            <v>Fortalecimiento institucional</v>
          </cell>
          <cell r="C20" t="str">
            <v>A.17</v>
          </cell>
        </row>
        <row r="21">
          <cell r="B21" t="str">
            <v>Justicia y seguridad</v>
          </cell>
          <cell r="C21" t="str">
            <v>A.18</v>
          </cell>
        </row>
      </sheetData>
      <sheetData sheetId="1"/>
      <sheetData sheetId="2">
        <row r="4">
          <cell r="D4" t="str">
            <v>1. Implementar acciones para Aumentar y/o mantener la cobertura  de educacion basica prescolar.</v>
          </cell>
        </row>
        <row r="5">
          <cell r="D5" t="str">
            <v>2. Implementar acciones para Aumentar y/o mantener la cobertura  de educacion basica prescolar.</v>
          </cell>
        </row>
        <row r="6">
          <cell r="D6" t="str">
            <v>3. Implementar acciones para Aumentar y/o mantener la cobertura  de educacion basica prescolar.</v>
          </cell>
        </row>
        <row r="7">
          <cell r="D7" t="str">
            <v>4. Implementar acciones para Aumentar y/o mantener la cobertura  de educacion basica primaria.</v>
          </cell>
        </row>
        <row r="8">
          <cell r="D8" t="str">
            <v>5. Implementar acciones para Aumentar y/o mantener la cobertura  de educacion basica primaria.</v>
          </cell>
        </row>
        <row r="9">
          <cell r="D9" t="str">
            <v>6. Implementar acciones para Aumentar y/o mantener la cobertura  de educacion basica primaria.</v>
          </cell>
        </row>
        <row r="10">
          <cell r="D10" t="str">
            <v>7. Implementar acciones para Aumentar y/o mantener la cobertura  de educacion basica secundaria.</v>
          </cell>
        </row>
        <row r="11">
          <cell r="D11" t="str">
            <v>8. Implementar acciones para Aumentar y/o mantener la cobertura  de educacion basica secundaria.</v>
          </cell>
        </row>
        <row r="12">
          <cell r="D12" t="str">
            <v>9. Implementar acciones para Aumentar y/o mantener la cobertura  de educacion basica secundaria.</v>
          </cell>
        </row>
        <row r="13">
          <cell r="D13" t="str">
            <v>10. Implementar acciones para Aumentar y/o mantener la cobertura  de educacion  media.</v>
          </cell>
        </row>
        <row r="14">
          <cell r="D14" t="str">
            <v>11. Implementar acciones para Aumentar y/o mantener la cobertura  de educacion  media.</v>
          </cell>
        </row>
        <row r="15">
          <cell r="D15" t="str">
            <v>12. Generar la oferta de educacion tecnica y superior  en el municipio</v>
          </cell>
        </row>
        <row r="16">
          <cell r="D16" t="str">
            <v>13. Disminuir la tasa de Deserción escolar</v>
          </cell>
        </row>
        <row r="17">
          <cell r="D17" t="str">
            <v>14. Disminuir la tasa de Deserción escolar</v>
          </cell>
        </row>
        <row r="18">
          <cell r="D18" t="str">
            <v>15. Disminuir la tasa de Deserción escolar</v>
          </cell>
        </row>
        <row r="19">
          <cell r="D19" t="str">
            <v>16. Disminuir la tasa de Deserción escolar</v>
          </cell>
        </row>
        <row r="20">
          <cell r="D20" t="str">
            <v>17. Disminuir la tasa de Deserción escolar</v>
          </cell>
        </row>
        <row r="21">
          <cell r="D21" t="str">
            <v>18. Disminuir la tasa de Deserción escolar</v>
          </cell>
        </row>
        <row r="22">
          <cell r="D22" t="str">
            <v>19. Disminuir la tasa de Deserción escolar</v>
          </cell>
        </row>
        <row r="23">
          <cell r="D23" t="str">
            <v>20. Disminuir la tasa de Deserción escolar</v>
          </cell>
        </row>
        <row r="24">
          <cell r="D24" t="str">
            <v>21. Disminuir la tasa de Deserción escolar</v>
          </cell>
        </row>
        <row r="25">
          <cell r="D25" t="str">
            <v>22. Disminuir la tasa de Deserción escolar</v>
          </cell>
        </row>
        <row r="26">
          <cell r="D26" t="str">
            <v>23. Reducir la Tasa de Analfabetismo</v>
          </cell>
        </row>
        <row r="27">
          <cell r="D27" t="str">
            <v>24. Reducir la Tasa de Analfabetismo</v>
          </cell>
        </row>
        <row r="28">
          <cell r="D28" t="str">
            <v>25. Mejorar la Calidad educativa y fortalecer el desarrollo de las competencias</v>
          </cell>
        </row>
        <row r="29">
          <cell r="D29" t="str">
            <v>26. Mejorar la Calidad educativa y fortalecer el desarrollo de las competencias</v>
          </cell>
        </row>
        <row r="30">
          <cell r="D30" t="str">
            <v>27. Mejorar la Calidad educativa y fortalecer el desarrollo de las competencias</v>
          </cell>
        </row>
        <row r="31">
          <cell r="D31" t="str">
            <v>28. Fortalecer la protección,  restauración y defensa del medio ambiente  en el Municipio de Pasca</v>
          </cell>
        </row>
        <row r="32">
          <cell r="D32" t="str">
            <v>29. Fortalecer la protección,  restauración y defensa del medio ambiente  en el Municipio de Pasca</v>
          </cell>
        </row>
        <row r="33">
          <cell r="D33" t="str">
            <v>30. Fortalecer la protección,  restauración y defensa del medio ambiente  en el Municipio de Pasca</v>
          </cell>
        </row>
        <row r="34">
          <cell r="D34" t="str">
            <v>31. Fortalecer la protección,  restauración y defensa del medio ambiente  en el Municipio de Pasca</v>
          </cell>
        </row>
        <row r="35">
          <cell r="D35" t="str">
            <v>32. Fortalecer la protección,  restauración y defensa del medio ambiente  en el Municipio de Pasca</v>
          </cell>
        </row>
        <row r="36">
          <cell r="D36" t="str">
            <v>33. Fortalecer la protección,  restauración y defensa del medio ambiente  en el Municipio de Pasca</v>
          </cell>
        </row>
        <row r="37">
          <cell r="D37" t="str">
            <v>34. Fortalecer la protección,  restauración y defensa del medio ambiente  en el Municipio de Pasca</v>
          </cell>
        </row>
        <row r="38">
          <cell r="D38" t="str">
            <v>35. Fortalecer la protección,  restauración y defensa del medio ambiente  en el Municipio de Pasca</v>
          </cell>
        </row>
        <row r="39">
          <cell r="D39" t="str">
            <v>36. Garantizar el acceso de los reclusos a los centros de reclusión a través de convenios con el INPEC</v>
          </cell>
        </row>
        <row r="40">
          <cell r="D40" t="str">
            <v>37. aumentar la Inversión Territorial Percápita en el sector de riesgos(Mantener actualizados los planes de emergencia y contingencia de las diferentes entidades que operan en el municipio)</v>
          </cell>
        </row>
        <row r="41">
          <cell r="D41" t="str">
            <v>38. aumentar la Inversión Territorial Percápita en el sector de riesgos(Mantener actualizados los planes de emergencia y contingencia de las diferentes entidades que operan en el municipio)</v>
          </cell>
        </row>
        <row r="42">
          <cell r="D42" t="str">
            <v>39. aumentar la Inversión Territorial Percápita en el sector de riesgos(Mantener actualizados los planes de emergencia y contingencia de las diferentes entidades que operan en el municipio)</v>
          </cell>
        </row>
        <row r="43">
          <cell r="D43" t="str">
            <v>40. aumentar la Inversión Territorial Percápita en el sector de riesgos(Mantener actualizados los planes de emergencia y contingencia de las diferentes entidades que operan en el municipio)</v>
          </cell>
        </row>
        <row r="44">
          <cell r="D44" t="str">
            <v>41. aumentar la Inversión Territorial Percápita en el sector de riesgos(Mantener actualizados los planes de emergencia y contingencia de las diferentes entidades que operan en el municipio)</v>
          </cell>
        </row>
        <row r="45">
          <cell r="D45" t="str">
            <v>42. aumentar la Inversión Territorial Percápita en el sector de riesgos(Mantener actualizados los planes de emergencia y contingencia de las diferentes entidades que operan en el municipio)</v>
          </cell>
        </row>
        <row r="46">
          <cell r="D46" t="str">
            <v>43. atender el % de desastres naturales que se presenten en el municipio(Mantener actualizados los planes de emergencia y contingencia de las diferentes entidades que operan en el municipio)</v>
          </cell>
        </row>
        <row r="47">
          <cell r="D47" t="str">
            <v>44. atender el % de desastres naturales que se presenten en el municipio(Mantener actualizados los planes de emergencia y contingencia de las diferentes entidades que operan en el municipio)</v>
          </cell>
        </row>
        <row r="48">
          <cell r="D48" t="str">
            <v>45. Promover acciones que repercutan en el desarrollo del Municipio a través de la promoción de la asociatividad y de la transferencia de conocimiento</v>
          </cell>
        </row>
        <row r="49">
          <cell r="D49" t="str">
            <v>46. Promover acciones que repercutan en el desarrollo del Municipio a través de la promoción de la asociatividad y de la transferencia de conocimiento</v>
          </cell>
        </row>
        <row r="50">
          <cell r="D50" t="str">
            <v>47. Promover acciones que repercutan en el desarrollo del Municipio a través de la promoción de la asociatividad y de la transferencia de conocimiento</v>
          </cell>
        </row>
        <row r="51">
          <cell r="D51" t="str">
            <v>48. Impulsar al Municipio de Pasca como destino turístico garantizando la sostenibilidad de la flora, fauna, el desarrrollo económico, bienestar social, cultura y ambiental de la comunidad</v>
          </cell>
        </row>
        <row r="52">
          <cell r="D52" t="str">
            <v>49. Impulsar al Municipio de Pasca como destino turístico garantizando la sostenibilidad de la flora, fauna, el desarrrollo económico, bienestar social, cultura y ambiental de la comunidad</v>
          </cell>
        </row>
        <row r="53">
          <cell r="D53" t="str">
            <v>50. Impulsar al Municipio de Pasca como destino turístico garantizando la sostenibilidad de la flora, fauna, el desarrrollo económico, bienestar social, cultura y ambiental de la comunidad</v>
          </cell>
        </row>
      </sheetData>
      <sheetData sheetId="3"/>
      <sheetData sheetId="4"/>
      <sheetData sheetId="5"/>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OS PA"/>
      <sheetName val="ENTREGABLES PA "/>
      <sheetName val="OFERTA"/>
      <sheetName val="DEMANDA"/>
      <sheetName val="MIxto"/>
      <sheetName val="Listas"/>
      <sheetName val="Hoja2"/>
      <sheetName val="2PDA"/>
    </sheetNames>
    <sheetDataSet>
      <sheetData sheetId="0" refreshError="1"/>
      <sheetData sheetId="1" refreshError="1"/>
      <sheetData sheetId="2" refreshError="1"/>
      <sheetData sheetId="3" refreshError="1"/>
      <sheetData sheetId="4" refreshError="1"/>
      <sheetData sheetId="5">
        <row r="3">
          <cell r="B3" t="str">
            <v xml:space="preserve"> DIRECCION GENERAL</v>
          </cell>
        </row>
        <row r="4">
          <cell r="B4" t="str">
            <v xml:space="preserve"> SUBDIRECCION GENERAL SECTORIAL</v>
          </cell>
        </row>
        <row r="5">
          <cell r="B5" t="str">
            <v xml:space="preserve"> SUBDIRECCIÓN GENERAL TERRITORIAL</v>
          </cell>
        </row>
        <row r="6">
          <cell r="B6" t="str">
            <v xml:space="preserve"> DIRECCIÓN DE AMBIENTE Y DESARROLLO SOSTENIBLE</v>
          </cell>
        </row>
        <row r="7">
          <cell r="B7" t="str">
            <v xml:space="preserve"> DIRECCIÓN DE DESARROLLO DIGITAL</v>
          </cell>
        </row>
        <row r="8">
          <cell r="B8" t="str">
            <v xml:space="preserve"> DIRECCIÓN DE DESCENTRALIZACIÓN Y DESARROLLO REGIONAL</v>
          </cell>
        </row>
        <row r="9">
          <cell r="B9" t="str">
            <v xml:space="preserve"> DIRECCIÓN DE DESARROLLO RURAL SOSTENIBLE</v>
          </cell>
        </row>
        <row r="10">
          <cell r="B10" t="str">
            <v xml:space="preserve"> DIRECCIÓN DE DESARROLLO SOCIAL</v>
          </cell>
        </row>
        <row r="11">
          <cell r="B11" t="str">
            <v xml:space="preserve"> DIRECCIÓN DE DESARROLLO URBANO</v>
          </cell>
        </row>
        <row r="12">
          <cell r="B12" t="str">
            <v xml:space="preserve"> DIRECCIÓN DE ESTUDIOS ECONÓMICOS</v>
          </cell>
        </row>
        <row r="13">
          <cell r="B13" t="str">
            <v xml:space="preserve"> DIRECCIÓN DE INNOVACIÓN Y DESARROLLO EMPRESARIAL</v>
          </cell>
        </row>
        <row r="14">
          <cell r="B14" t="str">
            <v xml:space="preserve"> DIRECCIÓN DE INFRAESTRUCTURA Y ENERGIA SOSTENIBLE</v>
          </cell>
        </row>
        <row r="15">
          <cell r="B15" t="str">
            <v xml:space="preserve"> DIRECCIÓN DE INVERSIONES Y FINANZAS PÚBLICAS</v>
          </cell>
        </row>
        <row r="16">
          <cell r="B16" t="str">
            <v xml:space="preserve"> DIRECCIÓN DE JUSTICIA SEGURIDAD Y GOBIERNO</v>
          </cell>
        </row>
        <row r="17">
          <cell r="B17" t="str">
            <v xml:space="preserve"> DIRECCIÓN DE SEGUIMIENTO Y EVALUACION DE   POLITICAS PÚBLICAS</v>
          </cell>
        </row>
        <row r="18">
          <cell r="B18" t="str">
            <v xml:space="preserve"> DIRECCIÓN DEL SISTEMA GENERAL DE REGALIAS</v>
          </cell>
        </row>
        <row r="19">
          <cell r="B19" t="str">
            <v xml:space="preserve"> DIRECCIÓN DE VIGILANCIA DE LAS REGALÍAS</v>
          </cell>
        </row>
        <row r="20">
          <cell r="B20" t="str">
            <v xml:space="preserve">GRUPO CONPES </v>
          </cell>
        </row>
        <row r="21">
          <cell r="B21" t="str">
            <v>GRUPO DE MODERNIZACION DEL ESTADO</v>
          </cell>
        </row>
        <row r="22">
          <cell r="B22" t="str">
            <v xml:space="preserve"> GRUPO DE COMUNICACIONES Y RELACIONES PÚBLICAS </v>
          </cell>
        </row>
        <row r="23">
          <cell r="B23" t="str">
            <v xml:space="preserve"> GRUPO DE CONTRATACION</v>
          </cell>
        </row>
        <row r="24">
          <cell r="B24" t="str">
            <v xml:space="preserve"> GRUPO DE PLANEACION</v>
          </cell>
        </row>
        <row r="25">
          <cell r="B25" t="str">
            <v xml:space="preserve"> GRUPO DE PROYECTOS ESPECIALES</v>
          </cell>
        </row>
        <row r="26">
          <cell r="B26" t="str">
            <v xml:space="preserve"> OFICINA ASESORA JURÍDICA</v>
          </cell>
        </row>
        <row r="27">
          <cell r="B27" t="str">
            <v xml:space="preserve"> OFICINA DE CONTROL INTERNO</v>
          </cell>
        </row>
        <row r="28">
          <cell r="B28" t="str">
            <v xml:space="preserve"> OFICINA DE TECNOLOGIAS Y SISTEMAS DE INFORMACIÓN  </v>
          </cell>
        </row>
        <row r="29">
          <cell r="B29" t="str">
            <v xml:space="preserve"> PROGRAMA NACIONAL DE SERVICIO AL CIUDADANO</v>
          </cell>
        </row>
        <row r="30">
          <cell r="B30" t="str">
            <v xml:space="preserve"> SUBDIRECCIÓN ADMINISTRATIVA</v>
          </cell>
        </row>
        <row r="31">
          <cell r="B31" t="str">
            <v xml:space="preserve"> SUBDIRECCIÓN FINANCIERA</v>
          </cell>
        </row>
        <row r="32">
          <cell r="B32" t="str">
            <v xml:space="preserve"> SECRETARIA GENERAL</v>
          </cell>
        </row>
        <row r="33">
          <cell r="B33" t="str">
            <v xml:space="preserve"> SUBDIRECCIÓN DE GESTIÓN Y DESARROLLO DE TALENTO HUMANO</v>
          </cell>
        </row>
      </sheetData>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sheetName val="PA_SERVCIUDA"/>
      <sheetName val="Listas"/>
    </sheetNames>
    <sheetDataSet>
      <sheetData sheetId="0">
        <row r="5">
          <cell r="C5" t="str">
            <v>SERVICIO_AL_CIUDADANO_Y_PARTICIPACION</v>
          </cell>
        </row>
      </sheetData>
      <sheetData sheetId="1">
        <row r="2">
          <cell r="F2" t="str">
            <v>SERVICIO_AL_CIUDADANO_Y_PARTICIPACION</v>
          </cell>
        </row>
      </sheetData>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Instructivo"/>
      <sheetName val="DAFP"/>
      <sheetName val="Cadenas"/>
      <sheetName val="atencion ciudadana DNP"/>
      <sheetName val="Hoja1"/>
      <sheetName val="PA_SERVCIUDA"/>
      <sheetName val="REPORTE"/>
    </sheetNames>
    <sheetDataSet>
      <sheetData sheetId="0"/>
      <sheetData sheetId="1"/>
      <sheetData sheetId="2">
        <row r="250">
          <cell r="H250" t="str">
            <v>Norma</v>
          </cell>
        </row>
        <row r="251">
          <cell r="H251" t="str">
            <v>Interoperatividad</v>
          </cell>
        </row>
        <row r="252">
          <cell r="H252" t="str">
            <v>Simplificación</v>
          </cell>
        </row>
        <row r="253">
          <cell r="H253" t="str">
            <v>Automat.Parcial</v>
          </cell>
        </row>
        <row r="254">
          <cell r="H254" t="str">
            <v>Automatización.Total</v>
          </cell>
        </row>
        <row r="255">
          <cell r="H255" t="str">
            <v>Cadena</v>
          </cell>
        </row>
        <row r="256">
          <cell r="H256" t="str">
            <v>Ventanilla</v>
          </cell>
        </row>
      </sheetData>
      <sheetData sheetId="3"/>
      <sheetData sheetId="4"/>
      <sheetData sheetId="5"/>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istas"/>
      <sheetName val="ListasPDET"/>
      <sheetName val="Iniciativas"/>
      <sheetName val="PI 2020-2023"/>
      <sheetName val="PI 2020-2023 MODIF"/>
      <sheetName val="PI 2020-2023 (2)"/>
      <sheetName val="Catálogo"/>
      <sheetName val="Hoja1"/>
      <sheetName val="Paz"/>
      <sheetName val="Víctimas"/>
      <sheetName val="ODS"/>
      <sheetName val="PI_Ejec"/>
    </sheetNames>
    <sheetDataSet>
      <sheetData sheetId="0"/>
      <sheetData sheetId="1"/>
      <sheetData sheetId="2"/>
      <sheetData sheetId="3"/>
      <sheetData sheetId="4"/>
      <sheetData sheetId="5"/>
      <sheetData sheetId="6">
        <row r="5">
          <cell r="B5" t="str">
            <v>Agricultura y desarrollo rural</v>
          </cell>
        </row>
        <row r="6">
          <cell r="B6" t="str">
            <v>Ambiente y desarrollo sostenible</v>
          </cell>
        </row>
        <row r="7">
          <cell r="B7" t="str">
            <v>Ciencia, tecnología e innovación</v>
          </cell>
        </row>
        <row r="8">
          <cell r="B8" t="str">
            <v>Comercio, industria y turismo</v>
          </cell>
        </row>
        <row r="9">
          <cell r="B9" t="str">
            <v>Cultura</v>
          </cell>
        </row>
        <row r="10">
          <cell r="B10" t="str">
            <v>Deporte y recreación</v>
          </cell>
        </row>
        <row r="11">
          <cell r="B11" t="str">
            <v>Educación</v>
          </cell>
        </row>
        <row r="12">
          <cell r="B12" t="str">
            <v>Gobierno territorial</v>
          </cell>
        </row>
        <row r="13">
          <cell r="B13" t="str">
            <v>Inclusión social y reconciliación</v>
          </cell>
        </row>
        <row r="14">
          <cell r="B14" t="str">
            <v>Información estadística</v>
          </cell>
        </row>
        <row r="15">
          <cell r="B15" t="str">
            <v>Justicia y del derecho</v>
          </cell>
        </row>
        <row r="16">
          <cell r="B16" t="str">
            <v>Minas y energía</v>
          </cell>
        </row>
        <row r="17">
          <cell r="B17" t="str">
            <v>Salud y protección social</v>
          </cell>
        </row>
        <row r="18">
          <cell r="B18" t="str">
            <v>Tecnologías de la información y las comunicaciones</v>
          </cell>
        </row>
        <row r="19">
          <cell r="B19" t="str">
            <v>Trabajo</v>
          </cell>
        </row>
        <row r="20">
          <cell r="B20" t="str">
            <v>Transporte</v>
          </cell>
        </row>
        <row r="21">
          <cell r="B21" t="str">
            <v>Vivienda, ciudad y territorio</v>
          </cell>
        </row>
      </sheetData>
      <sheetData sheetId="7"/>
      <sheetData sheetId="8"/>
      <sheetData sheetId="9">
        <row r="2">
          <cell r="A2" t="str">
            <v>Asistencia / Subsistencia mínima</v>
          </cell>
        </row>
      </sheetData>
      <sheetData sheetId="10">
        <row r="2">
          <cell r="A2" t="str">
            <v>Sin relación con los ODS</v>
          </cell>
        </row>
      </sheetData>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7FEFE-8F22-448A-AF48-B5FC056F2A80}">
  <sheetPr>
    <tabColor rgb="FFFFFF00"/>
  </sheetPr>
  <dimension ref="A1:Q124"/>
  <sheetViews>
    <sheetView tabSelected="1" zoomScale="60" zoomScaleNormal="60" workbookViewId="0">
      <pane xSplit="3" ySplit="1" topLeftCell="D2" activePane="bottomRight" state="frozen"/>
      <selection pane="topRight" activeCell="D1" sqref="D1"/>
      <selection pane="bottomLeft" activeCell="A2" sqref="A2"/>
      <selection pane="bottomRight" activeCell="K126" sqref="K126"/>
    </sheetView>
  </sheetViews>
  <sheetFormatPr baseColWidth="10" defaultColWidth="10.85546875" defaultRowHeight="12.75" x14ac:dyDescent="0.2"/>
  <cols>
    <col min="1" max="1" width="10.85546875" style="14"/>
    <col min="2" max="2" width="13.42578125" style="14" customWidth="1"/>
    <col min="3" max="3" width="39.28515625" style="14" customWidth="1"/>
    <col min="4" max="4" width="25.5703125" style="14" customWidth="1"/>
    <col min="5" max="5" width="27.85546875" style="14" customWidth="1"/>
    <col min="6" max="6" width="14.85546875" style="14" customWidth="1"/>
    <col min="7" max="7" width="50" style="14" customWidth="1"/>
    <col min="8" max="8" width="50.140625" style="14" customWidth="1"/>
    <col min="9" max="9" width="16.42578125" style="14" customWidth="1"/>
    <col min="10" max="10" width="17.7109375" style="14" customWidth="1"/>
    <col min="11" max="11" width="32.5703125" style="14" customWidth="1"/>
    <col min="12" max="12" width="15.85546875" style="14" customWidth="1"/>
    <col min="13" max="13" width="36.28515625" style="14" customWidth="1"/>
    <col min="14" max="14" width="27.7109375" style="14" customWidth="1"/>
    <col min="15" max="15" width="57.5703125" style="14" customWidth="1"/>
    <col min="16" max="16" width="42" style="14" customWidth="1"/>
    <col min="17" max="17" width="21.42578125" style="14" customWidth="1"/>
    <col min="18" max="16384" width="10.85546875" style="14"/>
  </cols>
  <sheetData>
    <row r="1" spans="1:16" s="5" customFormat="1" ht="30.6" customHeight="1" x14ac:dyDescent="0.25">
      <c r="A1" s="2" t="s">
        <v>0</v>
      </c>
      <c r="B1" s="2" t="s">
        <v>172</v>
      </c>
      <c r="C1" s="2" t="s">
        <v>2</v>
      </c>
      <c r="D1" s="2" t="s">
        <v>3</v>
      </c>
      <c r="E1" s="2" t="s">
        <v>4</v>
      </c>
      <c r="F1" s="2" t="s">
        <v>5</v>
      </c>
      <c r="G1" s="2" t="s">
        <v>6</v>
      </c>
      <c r="H1" s="3" t="s">
        <v>173</v>
      </c>
      <c r="I1" s="3" t="s">
        <v>174</v>
      </c>
      <c r="J1" s="3" t="s">
        <v>175</v>
      </c>
      <c r="K1" s="3" t="s">
        <v>176</v>
      </c>
      <c r="L1" s="4" t="s">
        <v>177</v>
      </c>
      <c r="M1" s="4" t="s">
        <v>178</v>
      </c>
      <c r="N1" s="4" t="s">
        <v>179</v>
      </c>
      <c r="O1" s="4" t="s">
        <v>180</v>
      </c>
      <c r="P1" s="4" t="s">
        <v>181</v>
      </c>
    </row>
    <row r="2" spans="1:16" s="11" customFormat="1" ht="24.95" customHeight="1" x14ac:dyDescent="0.25">
      <c r="A2" s="6">
        <v>1</v>
      </c>
      <c r="B2" s="6" t="s">
        <v>7</v>
      </c>
      <c r="C2" s="7" t="s">
        <v>141</v>
      </c>
      <c r="D2" s="7" t="s">
        <v>8</v>
      </c>
      <c r="E2" s="8" t="s">
        <v>9</v>
      </c>
      <c r="F2" s="9" t="s">
        <v>10</v>
      </c>
      <c r="G2" s="7" t="s">
        <v>11</v>
      </c>
      <c r="H2" s="7" t="s">
        <v>182</v>
      </c>
      <c r="I2" s="9">
        <v>100</v>
      </c>
      <c r="J2" s="9">
        <v>100</v>
      </c>
      <c r="K2" s="7" t="s">
        <v>183</v>
      </c>
      <c r="L2" s="7" t="s">
        <v>184</v>
      </c>
      <c r="M2" s="7" t="s">
        <v>185</v>
      </c>
      <c r="N2" s="7" t="str">
        <f>G2</f>
        <v># seguimientos al cumplimiento metas plan de desarrollo/ # seguimientos programados*100</v>
      </c>
      <c r="O2" s="7" t="str">
        <f>H2</f>
        <v>Realizados 4 seguimientos del Plan de acción del Plan de desarrollo</v>
      </c>
      <c r="P2" s="10" t="s">
        <v>610</v>
      </c>
    </row>
    <row r="3" spans="1:16" s="11" customFormat="1" ht="24.95" customHeight="1" x14ac:dyDescent="0.25">
      <c r="A3" s="6">
        <v>2</v>
      </c>
      <c r="B3" s="6" t="s">
        <v>7</v>
      </c>
      <c r="C3" s="7" t="s">
        <v>611</v>
      </c>
      <c r="D3" s="7" t="s">
        <v>12</v>
      </c>
      <c r="E3" s="8" t="s">
        <v>9</v>
      </c>
      <c r="F3" s="9" t="s">
        <v>10</v>
      </c>
      <c r="G3" s="7" t="s">
        <v>13</v>
      </c>
      <c r="H3" s="7" t="s">
        <v>349</v>
      </c>
      <c r="I3" s="9">
        <v>100</v>
      </c>
      <c r="J3" s="9">
        <v>100</v>
      </c>
      <c r="K3" s="7" t="s">
        <v>186</v>
      </c>
      <c r="L3" s="7" t="s">
        <v>184</v>
      </c>
      <c r="M3" s="7" t="s">
        <v>187</v>
      </c>
      <c r="N3" s="7" t="str">
        <f t="shared" ref="N3:N73" si="0">G3</f>
        <v># mecanismos de comunicación establecidos/ # mecanismos programados *100</v>
      </c>
      <c r="O3" s="7" t="str">
        <f t="shared" ref="O3:O9" si="1">H3</f>
        <v xml:space="preserve">Durante la vigencia se presentaron 1 Informe al CTP  3 al Concejo Distrital  1 audiencia pública de rendición de cuenta.  Fue permanente la comunicación externa a través de Fan Page Facebook. </v>
      </c>
      <c r="P3" s="10" t="s">
        <v>188</v>
      </c>
    </row>
    <row r="4" spans="1:16" s="11" customFormat="1" ht="24.95" customHeight="1" x14ac:dyDescent="0.25">
      <c r="A4" s="6">
        <v>3</v>
      </c>
      <c r="B4" s="6" t="s">
        <v>7</v>
      </c>
      <c r="C4" s="7" t="s">
        <v>14</v>
      </c>
      <c r="D4" s="7" t="s">
        <v>12</v>
      </c>
      <c r="E4" s="8" t="s">
        <v>9</v>
      </c>
      <c r="F4" s="9" t="s">
        <v>10</v>
      </c>
      <c r="G4" s="7" t="s">
        <v>15</v>
      </c>
      <c r="H4" s="7" t="s">
        <v>189</v>
      </c>
      <c r="I4" s="9">
        <v>100</v>
      </c>
      <c r="J4" s="9">
        <v>100</v>
      </c>
      <c r="K4" s="7" t="s">
        <v>190</v>
      </c>
      <c r="L4" s="7" t="s">
        <v>184</v>
      </c>
      <c r="M4" s="7" t="s">
        <v>191</v>
      </c>
      <c r="N4" s="7" t="str">
        <f t="shared" si="0"/>
        <v># de convenios y/o contratos interinstitucionales celebrados/convenios programados para gestión *100</v>
      </c>
      <c r="O4" s="7" t="str">
        <f t="shared" si="1"/>
        <v>Convenio Agencia Nacional de Seguridad Vial - ANS  y CEPAL.</v>
      </c>
      <c r="P4" s="10" t="s">
        <v>262</v>
      </c>
    </row>
    <row r="5" spans="1:16" s="11" customFormat="1" ht="24.95" customHeight="1" x14ac:dyDescent="0.25">
      <c r="A5" s="6">
        <v>4</v>
      </c>
      <c r="B5" s="6" t="s">
        <v>7</v>
      </c>
      <c r="C5" s="7" t="s">
        <v>16</v>
      </c>
      <c r="D5" s="7" t="s">
        <v>12</v>
      </c>
      <c r="E5" s="8" t="s">
        <v>9</v>
      </c>
      <c r="F5" s="9" t="s">
        <v>10</v>
      </c>
      <c r="G5" s="7" t="s">
        <v>17</v>
      </c>
      <c r="H5" s="7" t="s">
        <v>612</v>
      </c>
      <c r="I5" s="9">
        <v>100</v>
      </c>
      <c r="J5" s="9">
        <v>100</v>
      </c>
      <c r="K5" s="7" t="s">
        <v>613</v>
      </c>
      <c r="L5" s="7" t="s">
        <v>184</v>
      </c>
      <c r="M5" s="7" t="s">
        <v>192</v>
      </c>
      <c r="N5" s="7" t="str">
        <f t="shared" si="0"/>
        <v># de alternativas para generar ingresos nuevos gestionadas/# de alternativas programadas *100</v>
      </c>
      <c r="O5" s="7" t="str">
        <f t="shared" si="1"/>
        <v>Implementación sistema Fotomultas e inclusión de la ITTB en el fondo de seguridad ciudadana.</v>
      </c>
      <c r="P5" s="10" t="s">
        <v>262</v>
      </c>
    </row>
    <row r="6" spans="1:16" s="20" customFormat="1" ht="24.95" customHeight="1" x14ac:dyDescent="0.25">
      <c r="A6" s="6">
        <v>5</v>
      </c>
      <c r="B6" s="15" t="s">
        <v>132</v>
      </c>
      <c r="C6" s="16" t="s">
        <v>144</v>
      </c>
      <c r="D6" s="16" t="s">
        <v>133</v>
      </c>
      <c r="E6" s="17" t="s">
        <v>9</v>
      </c>
      <c r="F6" s="18" t="s">
        <v>10</v>
      </c>
      <c r="G6" s="16" t="s">
        <v>103</v>
      </c>
      <c r="H6" s="19" t="s">
        <v>263</v>
      </c>
      <c r="I6" s="18">
        <v>100</v>
      </c>
      <c r="J6" s="18">
        <v>100</v>
      </c>
      <c r="K6" s="16" t="s">
        <v>245</v>
      </c>
      <c r="L6" s="16" t="s">
        <v>184</v>
      </c>
      <c r="M6" s="16" t="s">
        <v>614</v>
      </c>
      <c r="N6" s="16" t="str">
        <f t="shared" si="0"/>
        <v># de metros lineales horizontales de vías señalizadas / # total proyectado *100</v>
      </c>
      <c r="O6" s="16" t="str">
        <f t="shared" si="1"/>
        <v>Durante el periodo de enero a diciembre de 2025 se demarcaron 15714,43 Ml de señalización horizontal y se tenían programadas 9000</v>
      </c>
      <c r="P6" s="19" t="s">
        <v>610</v>
      </c>
    </row>
    <row r="7" spans="1:16" s="20" customFormat="1" ht="24.95" customHeight="1" x14ac:dyDescent="0.25">
      <c r="A7" s="6">
        <v>6</v>
      </c>
      <c r="B7" s="15" t="s">
        <v>132</v>
      </c>
      <c r="C7" s="16" t="s">
        <v>134</v>
      </c>
      <c r="D7" s="23" t="s">
        <v>615</v>
      </c>
      <c r="E7" s="17" t="s">
        <v>9</v>
      </c>
      <c r="F7" s="18" t="s">
        <v>10</v>
      </c>
      <c r="G7" s="16" t="s">
        <v>135</v>
      </c>
      <c r="H7" s="19" t="s">
        <v>616</v>
      </c>
      <c r="I7" s="18">
        <v>100</v>
      </c>
      <c r="J7" s="18">
        <v>100</v>
      </c>
      <c r="K7" s="16" t="s">
        <v>246</v>
      </c>
      <c r="L7" s="16" t="s">
        <v>184</v>
      </c>
      <c r="M7" s="16" t="s">
        <v>247</v>
      </c>
      <c r="N7" s="16" t="str">
        <f t="shared" si="0"/>
        <v># Personas sensibilizadas / personas proyectadas*100</v>
      </c>
      <c r="O7" s="16" t="str">
        <f t="shared" si="1"/>
        <v>Durante la vigencia 2025 se sensibilizaron 21263 personas gracias a la gestión del área técnica y desarrollo de los proyectos de sensibilización vial.</v>
      </c>
      <c r="P7" s="19" t="s">
        <v>610</v>
      </c>
    </row>
    <row r="8" spans="1:16" s="20" customFormat="1" ht="24.95" customHeight="1" x14ac:dyDescent="0.25">
      <c r="A8" s="6">
        <v>7</v>
      </c>
      <c r="B8" s="15" t="s">
        <v>132</v>
      </c>
      <c r="C8" s="16" t="s">
        <v>136</v>
      </c>
      <c r="D8" s="23" t="s">
        <v>617</v>
      </c>
      <c r="E8" s="17" t="s">
        <v>9</v>
      </c>
      <c r="F8" s="18" t="s">
        <v>10</v>
      </c>
      <c r="G8" s="16" t="s">
        <v>137</v>
      </c>
      <c r="H8" s="19" t="s">
        <v>618</v>
      </c>
      <c r="I8" s="18">
        <v>100</v>
      </c>
      <c r="J8" s="18">
        <v>100</v>
      </c>
      <c r="K8" s="16" t="s">
        <v>190</v>
      </c>
      <c r="L8" s="16" t="s">
        <v>184</v>
      </c>
      <c r="M8" s="16" t="s">
        <v>248</v>
      </c>
      <c r="N8" s="16" t="str">
        <f t="shared" si="0"/>
        <v># de acciones de fortalecimiento realizadas/acciones programadas en la vigencia</v>
      </c>
      <c r="O8" s="16" t="str">
        <f t="shared" si="1"/>
        <v>Durante la vigencia 2025 se desarrollaron tres acciones de fortalecimiento que consistieron en la Contratación de CPS de apoyo a la gestión institucional Implementación software de denuncias ciudadanas y Contratación de apoyo a la gestión y ejecución II fase sistema de gestión documental.</v>
      </c>
      <c r="P8" s="19" t="s">
        <v>610</v>
      </c>
    </row>
    <row r="9" spans="1:16" s="20" customFormat="1" ht="24.95" customHeight="1" x14ac:dyDescent="0.25">
      <c r="A9" s="6">
        <v>8</v>
      </c>
      <c r="B9" s="15" t="s">
        <v>132</v>
      </c>
      <c r="C9" s="16" t="s">
        <v>138</v>
      </c>
      <c r="D9" s="16" t="s">
        <v>139</v>
      </c>
      <c r="E9" s="17" t="s">
        <v>9</v>
      </c>
      <c r="F9" s="18" t="s">
        <v>10</v>
      </c>
      <c r="G9" s="16" t="s">
        <v>140</v>
      </c>
      <c r="H9" s="19" t="s">
        <v>619</v>
      </c>
      <c r="I9" s="18">
        <v>100</v>
      </c>
      <c r="J9" s="18">
        <v>100</v>
      </c>
      <c r="K9" s="16" t="s">
        <v>190</v>
      </c>
      <c r="L9" s="16" t="s">
        <v>184</v>
      </c>
      <c r="M9" s="16" t="s">
        <v>249</v>
      </c>
      <c r="N9" s="16" t="str">
        <f t="shared" si="0"/>
        <v># de adecuaciones realizadas a las sedes de la ITTB/acciones programadas en la vigencia</v>
      </c>
      <c r="O9" s="16" t="str">
        <f t="shared" si="1"/>
        <v>Durante la vigencia 2025 se continuó ejecutando el proyecto de adecuación y ampliación de la ITTB proyecto financiado con recursos propios de la ITTB y de regalías con una ejecución de obra del 90% de ejecución física y ejecución de la obra de mantenimiento para la sede de la cra 2 50-25 con el 100% de ejecución física</v>
      </c>
      <c r="P9" s="19" t="s">
        <v>610</v>
      </c>
    </row>
    <row r="10" spans="1:16" s="11" customFormat="1" ht="24.95" customHeight="1" x14ac:dyDescent="0.25">
      <c r="A10" s="6">
        <v>9</v>
      </c>
      <c r="B10" s="6" t="s">
        <v>18</v>
      </c>
      <c r="C10" s="7" t="s">
        <v>19</v>
      </c>
      <c r="D10" s="7" t="s">
        <v>20</v>
      </c>
      <c r="E10" s="8" t="s">
        <v>21</v>
      </c>
      <c r="F10" s="9" t="s">
        <v>10</v>
      </c>
      <c r="G10" s="7" t="s">
        <v>256</v>
      </c>
      <c r="H10" s="7" t="s">
        <v>268</v>
      </c>
      <c r="I10" s="9">
        <v>100</v>
      </c>
      <c r="J10" s="9">
        <v>100</v>
      </c>
      <c r="K10" s="7" t="s">
        <v>190</v>
      </c>
      <c r="L10" s="7" t="s">
        <v>184</v>
      </c>
      <c r="M10" s="7" t="s">
        <v>252</v>
      </c>
      <c r="N10" s="7" t="str">
        <f t="shared" si="0"/>
        <v>1 Plan anual de adquisiciones adoptado mediante Resolución</v>
      </c>
      <c r="O10" s="7" t="s">
        <v>454</v>
      </c>
      <c r="P10" s="13" t="s">
        <v>460</v>
      </c>
    </row>
    <row r="11" spans="1:16" s="11" customFormat="1" ht="24.95" customHeight="1" x14ac:dyDescent="0.25">
      <c r="A11" s="6">
        <v>10</v>
      </c>
      <c r="B11" s="6" t="s">
        <v>18</v>
      </c>
      <c r="C11" s="7" t="s">
        <v>145</v>
      </c>
      <c r="D11" s="7" t="s">
        <v>20</v>
      </c>
      <c r="E11" s="8" t="s">
        <v>21</v>
      </c>
      <c r="F11" s="9" t="s">
        <v>10</v>
      </c>
      <c r="G11" s="7" t="s">
        <v>257</v>
      </c>
      <c r="H11" s="7" t="s">
        <v>620</v>
      </c>
      <c r="I11" s="9">
        <v>100</v>
      </c>
      <c r="J11" s="9">
        <v>80</v>
      </c>
      <c r="K11" s="7" t="s">
        <v>190</v>
      </c>
      <c r="L11" s="7" t="s">
        <v>184</v>
      </c>
      <c r="M11" s="7" t="s">
        <v>253</v>
      </c>
      <c r="N11" s="7" t="str">
        <f t="shared" si="0"/>
        <v># de publicaciones en Secop del PAA / #  de actualizaciones realizadas al PAA *100</v>
      </c>
      <c r="O11" s="7" t="s">
        <v>455</v>
      </c>
      <c r="P11" s="13" t="s">
        <v>461</v>
      </c>
    </row>
    <row r="12" spans="1:16" s="11" customFormat="1" ht="24.95" customHeight="1" x14ac:dyDescent="0.25">
      <c r="A12" s="6">
        <v>11</v>
      </c>
      <c r="B12" s="6" t="s">
        <v>18</v>
      </c>
      <c r="C12" s="7" t="s">
        <v>22</v>
      </c>
      <c r="D12" s="7" t="s">
        <v>20</v>
      </c>
      <c r="E12" s="8" t="s">
        <v>21</v>
      </c>
      <c r="F12" s="9" t="s">
        <v>10</v>
      </c>
      <c r="G12" s="7" t="s">
        <v>258</v>
      </c>
      <c r="H12" s="7" t="s">
        <v>269</v>
      </c>
      <c r="I12" s="9">
        <v>100</v>
      </c>
      <c r="J12" s="9">
        <v>50</v>
      </c>
      <c r="K12" s="7" t="s">
        <v>190</v>
      </c>
      <c r="L12" s="7" t="s">
        <v>184</v>
      </c>
      <c r="M12" s="7" t="s">
        <v>193</v>
      </c>
      <c r="N12" s="7" t="str">
        <f t="shared" si="0"/>
        <v>#  de registros de salidas de almacén / #   total de adquisiciones   *100</v>
      </c>
      <c r="O12" s="7" t="s">
        <v>621</v>
      </c>
      <c r="P12" s="13" t="s">
        <v>462</v>
      </c>
    </row>
    <row r="13" spans="1:16" s="11" customFormat="1" ht="24.95" customHeight="1" x14ac:dyDescent="0.25">
      <c r="A13" s="6">
        <v>12</v>
      </c>
      <c r="B13" s="6" t="s">
        <v>18</v>
      </c>
      <c r="C13" s="7" t="s">
        <v>146</v>
      </c>
      <c r="D13" s="7" t="s">
        <v>20</v>
      </c>
      <c r="E13" s="8" t="s">
        <v>21</v>
      </c>
      <c r="F13" s="9" t="s">
        <v>10</v>
      </c>
      <c r="G13" s="7" t="s">
        <v>259</v>
      </c>
      <c r="H13" s="7" t="s">
        <v>270</v>
      </c>
      <c r="I13" s="9">
        <v>100</v>
      </c>
      <c r="J13" s="9">
        <v>0</v>
      </c>
      <c r="K13" s="7" t="s">
        <v>668</v>
      </c>
      <c r="L13" s="7" t="s">
        <v>184</v>
      </c>
      <c r="M13" s="7" t="s">
        <v>254</v>
      </c>
      <c r="N13" s="7" t="str">
        <f t="shared" si="0"/>
        <v>Procedimientos implementados</v>
      </c>
      <c r="O13" s="7" t="s">
        <v>456</v>
      </c>
      <c r="P13" s="13" t="s">
        <v>463</v>
      </c>
    </row>
    <row r="14" spans="1:16" s="11" customFormat="1" ht="24.95" customHeight="1" x14ac:dyDescent="0.25">
      <c r="A14" s="6">
        <v>13</v>
      </c>
      <c r="B14" s="6" t="s">
        <v>18</v>
      </c>
      <c r="C14" s="7" t="s">
        <v>147</v>
      </c>
      <c r="D14" s="7" t="s">
        <v>20</v>
      </c>
      <c r="E14" s="8" t="s">
        <v>21</v>
      </c>
      <c r="F14" s="9" t="s">
        <v>10</v>
      </c>
      <c r="G14" s="7" t="s">
        <v>260</v>
      </c>
      <c r="H14" s="7" t="s">
        <v>271</v>
      </c>
      <c r="I14" s="9">
        <v>100</v>
      </c>
      <c r="J14" s="9">
        <v>50</v>
      </c>
      <c r="K14" s="7" t="s">
        <v>190</v>
      </c>
      <c r="L14" s="7" t="s">
        <v>184</v>
      </c>
      <c r="M14" s="7" t="s">
        <v>255</v>
      </c>
      <c r="N14" s="7" t="str">
        <f t="shared" si="0"/>
        <v>1 Inventario actualizado</v>
      </c>
      <c r="O14" s="7" t="s">
        <v>457</v>
      </c>
      <c r="P14" s="13" t="s">
        <v>462</v>
      </c>
    </row>
    <row r="15" spans="1:16" s="11" customFormat="1" ht="24.95" customHeight="1" x14ac:dyDescent="0.25">
      <c r="A15" s="6">
        <v>14</v>
      </c>
      <c r="B15" s="6" t="s">
        <v>18</v>
      </c>
      <c r="C15" s="7" t="s">
        <v>23</v>
      </c>
      <c r="D15" s="7" t="s">
        <v>20</v>
      </c>
      <c r="E15" s="8" t="s">
        <v>21</v>
      </c>
      <c r="F15" s="9" t="s">
        <v>10</v>
      </c>
      <c r="G15" s="7" t="s">
        <v>261</v>
      </c>
      <c r="H15" s="7" t="s">
        <v>622</v>
      </c>
      <c r="I15" s="9">
        <v>100</v>
      </c>
      <c r="J15" s="9">
        <v>0</v>
      </c>
      <c r="K15" s="7" t="s">
        <v>669</v>
      </c>
      <c r="L15" s="7" t="s">
        <v>184</v>
      </c>
      <c r="M15" s="7" t="s">
        <v>194</v>
      </c>
      <c r="N15" s="7" t="str">
        <f t="shared" si="0"/>
        <v>#   de Mantenimientos realizados / #  de mantenimientos programados  *100</v>
      </c>
      <c r="O15" s="7" t="s">
        <v>458</v>
      </c>
      <c r="P15" s="13" t="s">
        <v>463</v>
      </c>
    </row>
    <row r="16" spans="1:16" s="11" customFormat="1" ht="24.95" customHeight="1" x14ac:dyDescent="0.25">
      <c r="A16" s="6">
        <v>15</v>
      </c>
      <c r="B16" s="6" t="s">
        <v>18</v>
      </c>
      <c r="C16" s="7" t="s">
        <v>24</v>
      </c>
      <c r="D16" s="7" t="s">
        <v>20</v>
      </c>
      <c r="E16" s="8" t="s">
        <v>21</v>
      </c>
      <c r="F16" s="9" t="s">
        <v>10</v>
      </c>
      <c r="G16" s="7" t="s">
        <v>261</v>
      </c>
      <c r="H16" s="7" t="s">
        <v>623</v>
      </c>
      <c r="I16" s="9">
        <v>100</v>
      </c>
      <c r="J16" s="9">
        <v>80</v>
      </c>
      <c r="K16" s="7" t="s">
        <v>190</v>
      </c>
      <c r="L16" s="7" t="s">
        <v>184</v>
      </c>
      <c r="M16" s="7" t="s">
        <v>195</v>
      </c>
      <c r="N16" s="7" t="str">
        <f t="shared" si="0"/>
        <v>#   de Mantenimientos realizados / #  de mantenimientos programados  *100</v>
      </c>
      <c r="O16" s="7" t="s">
        <v>459</v>
      </c>
      <c r="P16" s="13" t="s">
        <v>461</v>
      </c>
    </row>
    <row r="17" spans="1:16" s="20" customFormat="1" ht="24.95" customHeight="1" x14ac:dyDescent="0.25">
      <c r="A17" s="6">
        <v>16</v>
      </c>
      <c r="B17" s="15" t="s">
        <v>148</v>
      </c>
      <c r="C17" s="16" t="s">
        <v>149</v>
      </c>
      <c r="D17" s="16" t="s">
        <v>154</v>
      </c>
      <c r="E17" s="17" t="s">
        <v>624</v>
      </c>
      <c r="F17" s="18" t="s">
        <v>10</v>
      </c>
      <c r="G17" s="16" t="s">
        <v>157</v>
      </c>
      <c r="H17" s="16" t="s">
        <v>464</v>
      </c>
      <c r="I17" s="18">
        <v>100</v>
      </c>
      <c r="J17" s="18">
        <v>0</v>
      </c>
      <c r="K17" s="16" t="s">
        <v>190</v>
      </c>
      <c r="L17" s="16" t="s">
        <v>184</v>
      </c>
      <c r="M17" s="16" t="s">
        <v>272</v>
      </c>
      <c r="N17" s="16" t="str">
        <f t="shared" si="0"/>
        <v># de direcciones registradas en base de datos de cobro coactivo / # de comparendos registrados para iniciar proceso de jurisdicción coactiva *100</v>
      </c>
      <c r="O17" s="16" t="s">
        <v>465</v>
      </c>
      <c r="P17" s="19" t="s">
        <v>466</v>
      </c>
    </row>
    <row r="18" spans="1:16" s="20" customFormat="1" ht="24.95" customHeight="1" x14ac:dyDescent="0.25">
      <c r="A18" s="6">
        <v>17</v>
      </c>
      <c r="B18" s="15" t="s">
        <v>148</v>
      </c>
      <c r="C18" s="16" t="s">
        <v>150</v>
      </c>
      <c r="D18" s="16" t="s">
        <v>154</v>
      </c>
      <c r="E18" s="17" t="s">
        <v>624</v>
      </c>
      <c r="F18" s="18" t="s">
        <v>10</v>
      </c>
      <c r="G18" s="16" t="s">
        <v>158</v>
      </c>
      <c r="H18" s="16" t="s">
        <v>625</v>
      </c>
      <c r="I18" s="18">
        <v>100</v>
      </c>
      <c r="J18" s="18">
        <v>0</v>
      </c>
      <c r="K18" s="16" t="s">
        <v>669</v>
      </c>
      <c r="L18" s="16" t="s">
        <v>184</v>
      </c>
      <c r="M18" s="16" t="s">
        <v>273</v>
      </c>
      <c r="N18" s="16" t="str">
        <f t="shared" si="0"/>
        <v>#  de expedientes solicitados para cierre  trimestral / #  de expedientes cerrados en el trimestre según reporte de Sistemas</v>
      </c>
      <c r="O18" s="16" t="s">
        <v>467</v>
      </c>
      <c r="P18" s="19" t="s">
        <v>466</v>
      </c>
    </row>
    <row r="19" spans="1:16" s="20" customFormat="1" ht="24.95" customHeight="1" x14ac:dyDescent="0.25">
      <c r="A19" s="6">
        <v>18</v>
      </c>
      <c r="B19" s="15" t="s">
        <v>148</v>
      </c>
      <c r="C19" s="16" t="s">
        <v>151</v>
      </c>
      <c r="D19" s="16" t="s">
        <v>154</v>
      </c>
      <c r="E19" s="17" t="s">
        <v>624</v>
      </c>
      <c r="F19" s="18" t="s">
        <v>10</v>
      </c>
      <c r="G19" s="16" t="s">
        <v>155</v>
      </c>
      <c r="H19" s="16" t="s">
        <v>469</v>
      </c>
      <c r="I19" s="18">
        <v>100</v>
      </c>
      <c r="J19" s="18">
        <v>92</v>
      </c>
      <c r="K19" s="16" t="s">
        <v>190</v>
      </c>
      <c r="L19" s="16" t="s">
        <v>184</v>
      </c>
      <c r="M19" s="16" t="s">
        <v>274</v>
      </c>
      <c r="N19" s="16" t="str">
        <f t="shared" si="0"/>
        <v># de PQRS contestadas/  # de PQRS vencidas</v>
      </c>
      <c r="O19" s="16" t="s">
        <v>470</v>
      </c>
      <c r="P19" s="19" t="s">
        <v>468</v>
      </c>
    </row>
    <row r="20" spans="1:16" s="20" customFormat="1" ht="24.95" customHeight="1" x14ac:dyDescent="0.25">
      <c r="A20" s="6">
        <v>19</v>
      </c>
      <c r="B20" s="15" t="s">
        <v>148</v>
      </c>
      <c r="C20" s="16" t="s">
        <v>152</v>
      </c>
      <c r="D20" s="16" t="s">
        <v>154</v>
      </c>
      <c r="E20" s="17" t="s">
        <v>624</v>
      </c>
      <c r="F20" s="18" t="s">
        <v>10</v>
      </c>
      <c r="G20" s="16" t="s">
        <v>159</v>
      </c>
      <c r="H20" s="23" t="s">
        <v>626</v>
      </c>
      <c r="I20" s="18">
        <v>100</v>
      </c>
      <c r="J20" s="18">
        <v>86</v>
      </c>
      <c r="K20" s="16" t="s">
        <v>190</v>
      </c>
      <c r="L20" s="16" t="s">
        <v>184</v>
      </c>
      <c r="M20" s="16" t="s">
        <v>275</v>
      </c>
      <c r="N20" s="16" t="str">
        <f t="shared" si="0"/>
        <v>#  de prescripciones de comparendos realizadas / # de comparendos solicitados como petición</v>
      </c>
      <c r="O20" s="23" t="s">
        <v>472</v>
      </c>
      <c r="P20" s="19" t="s">
        <v>471</v>
      </c>
    </row>
    <row r="21" spans="1:16" s="20" customFormat="1" ht="24.95" customHeight="1" x14ac:dyDescent="0.25">
      <c r="A21" s="6">
        <v>20</v>
      </c>
      <c r="B21" s="15" t="s">
        <v>148</v>
      </c>
      <c r="C21" s="16" t="s">
        <v>153</v>
      </c>
      <c r="D21" s="16" t="s">
        <v>154</v>
      </c>
      <c r="E21" s="17" t="s">
        <v>624</v>
      </c>
      <c r="F21" s="18" t="s">
        <v>10</v>
      </c>
      <c r="G21" s="16" t="s">
        <v>156</v>
      </c>
      <c r="H21" s="23" t="s">
        <v>474</v>
      </c>
      <c r="I21" s="18">
        <v>100</v>
      </c>
      <c r="J21" s="18">
        <v>95</v>
      </c>
      <c r="K21" s="16" t="s">
        <v>190</v>
      </c>
      <c r="L21" s="16" t="s">
        <v>184</v>
      </c>
      <c r="M21" s="16" t="s">
        <v>276</v>
      </c>
      <c r="N21" s="16" t="str">
        <f t="shared" si="0"/>
        <v>#  de prescripciones de porte de placa / #  de registros recibidos</v>
      </c>
      <c r="O21" s="23" t="s">
        <v>475</v>
      </c>
      <c r="P21" s="19" t="s">
        <v>473</v>
      </c>
    </row>
    <row r="22" spans="1:16" s="11" customFormat="1" ht="24.95" customHeight="1" x14ac:dyDescent="0.25">
      <c r="A22" s="6">
        <v>21</v>
      </c>
      <c r="B22" s="6" t="s">
        <v>25</v>
      </c>
      <c r="C22" s="7" t="s">
        <v>160</v>
      </c>
      <c r="D22" s="7" t="s">
        <v>26</v>
      </c>
      <c r="E22" s="8" t="s">
        <v>27</v>
      </c>
      <c r="F22" s="9" t="s">
        <v>10</v>
      </c>
      <c r="G22" s="7" t="s">
        <v>166</v>
      </c>
      <c r="H22" s="7" t="s">
        <v>284</v>
      </c>
      <c r="I22" s="9">
        <v>100</v>
      </c>
      <c r="J22" s="9">
        <v>100</v>
      </c>
      <c r="K22" s="7" t="s">
        <v>190</v>
      </c>
      <c r="L22" s="7" t="s">
        <v>184</v>
      </c>
      <c r="M22" s="7" t="s">
        <v>277</v>
      </c>
      <c r="N22" s="7" t="str">
        <f t="shared" si="0"/>
        <v xml:space="preserve">Aprobación del Plan Anual de Auditoria Interna para la vigencia </v>
      </c>
      <c r="O22" s="12" t="s">
        <v>478</v>
      </c>
      <c r="P22" s="10" t="s">
        <v>476</v>
      </c>
    </row>
    <row r="23" spans="1:16" s="11" customFormat="1" ht="24.95" customHeight="1" x14ac:dyDescent="0.25">
      <c r="A23" s="6">
        <v>22</v>
      </c>
      <c r="B23" s="6" t="s">
        <v>25</v>
      </c>
      <c r="C23" s="7" t="s">
        <v>161</v>
      </c>
      <c r="D23" s="7" t="s">
        <v>26</v>
      </c>
      <c r="E23" s="8" t="s">
        <v>27</v>
      </c>
      <c r="F23" s="9" t="s">
        <v>10</v>
      </c>
      <c r="G23" s="7" t="s">
        <v>29</v>
      </c>
      <c r="H23" s="7" t="s">
        <v>350</v>
      </c>
      <c r="I23" s="9">
        <v>100</v>
      </c>
      <c r="J23" s="9">
        <v>91.66</v>
      </c>
      <c r="K23" s="7" t="s">
        <v>190</v>
      </c>
      <c r="L23" s="7" t="s">
        <v>184</v>
      </c>
      <c r="M23" s="7" t="s">
        <v>197</v>
      </c>
      <c r="N23" s="7" t="str">
        <f t="shared" si="0"/>
        <v># de auditorias realizadas/#  de auditorias programadas*100</v>
      </c>
      <c r="O23" s="12" t="s">
        <v>479</v>
      </c>
      <c r="P23" s="10" t="s">
        <v>477</v>
      </c>
    </row>
    <row r="24" spans="1:16" s="11" customFormat="1" ht="24.95" customHeight="1" x14ac:dyDescent="0.25">
      <c r="A24" s="6">
        <v>23</v>
      </c>
      <c r="B24" s="6" t="s">
        <v>25</v>
      </c>
      <c r="C24" s="7" t="s">
        <v>162</v>
      </c>
      <c r="D24" s="7" t="s">
        <v>26</v>
      </c>
      <c r="E24" s="8" t="s">
        <v>27</v>
      </c>
      <c r="F24" s="9" t="s">
        <v>10</v>
      </c>
      <c r="G24" s="7" t="s">
        <v>167</v>
      </c>
      <c r="H24" s="7" t="s">
        <v>481</v>
      </c>
      <c r="I24" s="9">
        <v>100</v>
      </c>
      <c r="J24" s="9">
        <v>100</v>
      </c>
      <c r="K24" s="7" t="s">
        <v>190</v>
      </c>
      <c r="L24" s="7" t="s">
        <v>184</v>
      </c>
      <c r="M24" s="7" t="s">
        <v>196</v>
      </c>
      <c r="N24" s="7" t="str">
        <f t="shared" si="0"/>
        <v>#  de informes presentados al comité/ #  de auditorias internas realizadas*100</v>
      </c>
      <c r="O24" s="7" t="s">
        <v>482</v>
      </c>
      <c r="P24" s="10" t="s">
        <v>476</v>
      </c>
    </row>
    <row r="25" spans="1:16" s="11" customFormat="1" ht="24.95" customHeight="1" x14ac:dyDescent="0.25">
      <c r="A25" s="6">
        <v>24</v>
      </c>
      <c r="B25" s="6" t="s">
        <v>25</v>
      </c>
      <c r="C25" s="7" t="s">
        <v>480</v>
      </c>
      <c r="D25" s="7" t="s">
        <v>26</v>
      </c>
      <c r="E25" s="8" t="s">
        <v>27</v>
      </c>
      <c r="F25" s="9" t="s">
        <v>10</v>
      </c>
      <c r="G25" s="7" t="s">
        <v>28</v>
      </c>
      <c r="H25" s="7" t="s">
        <v>627</v>
      </c>
      <c r="I25" s="9">
        <v>100</v>
      </c>
      <c r="J25" s="9">
        <v>100</v>
      </c>
      <c r="K25" s="7" t="s">
        <v>190</v>
      </c>
      <c r="L25" s="7" t="s">
        <v>184</v>
      </c>
      <c r="M25" s="7" t="s">
        <v>278</v>
      </c>
      <c r="N25" s="7" t="str">
        <f t="shared" si="0"/>
        <v>#Planes de Mejoramiento por Procesos con seguimiento/# de Auditorias Internas Realizadas*100</v>
      </c>
      <c r="O25" s="12" t="s">
        <v>483</v>
      </c>
      <c r="P25" s="10" t="s">
        <v>476</v>
      </c>
    </row>
    <row r="26" spans="1:16" s="11" customFormat="1" ht="24.95" customHeight="1" x14ac:dyDescent="0.25">
      <c r="A26" s="6">
        <v>25</v>
      </c>
      <c r="B26" s="6" t="s">
        <v>25</v>
      </c>
      <c r="C26" s="7" t="s">
        <v>163</v>
      </c>
      <c r="D26" s="7" t="s">
        <v>26</v>
      </c>
      <c r="E26" s="8" t="s">
        <v>27</v>
      </c>
      <c r="F26" s="9" t="s">
        <v>10</v>
      </c>
      <c r="G26" s="7" t="s">
        <v>30</v>
      </c>
      <c r="H26" s="7" t="s">
        <v>484</v>
      </c>
      <c r="I26" s="9">
        <v>100</v>
      </c>
      <c r="J26" s="9">
        <v>100</v>
      </c>
      <c r="K26" s="7" t="s">
        <v>190</v>
      </c>
      <c r="L26" s="7" t="s">
        <v>184</v>
      </c>
      <c r="M26" s="7" t="s">
        <v>279</v>
      </c>
      <c r="N26" s="7" t="str">
        <f t="shared" si="0"/>
        <v># de informes realizados/#  de informes programados*100</v>
      </c>
      <c r="O26" s="7" t="s">
        <v>485</v>
      </c>
      <c r="P26" s="10" t="s">
        <v>476</v>
      </c>
    </row>
    <row r="27" spans="1:16" s="11" customFormat="1" ht="24.95" customHeight="1" x14ac:dyDescent="0.25">
      <c r="A27" s="6">
        <v>26</v>
      </c>
      <c r="B27" s="6" t="s">
        <v>25</v>
      </c>
      <c r="C27" s="7" t="s">
        <v>164</v>
      </c>
      <c r="D27" s="7" t="s">
        <v>26</v>
      </c>
      <c r="E27" s="8" t="s">
        <v>27</v>
      </c>
      <c r="F27" s="9" t="s">
        <v>10</v>
      </c>
      <c r="G27" s="7" t="s">
        <v>168</v>
      </c>
      <c r="H27" s="7" t="s">
        <v>351</v>
      </c>
      <c r="I27" s="9">
        <v>100</v>
      </c>
      <c r="J27" s="9">
        <v>100</v>
      </c>
      <c r="K27" s="7" t="s">
        <v>190</v>
      </c>
      <c r="L27" s="7" t="s">
        <v>184</v>
      </c>
      <c r="M27" s="7" t="s">
        <v>280</v>
      </c>
      <c r="N27" s="7" t="str">
        <f t="shared" si="0"/>
        <v>Un informe Semestral</v>
      </c>
      <c r="O27" s="12" t="s">
        <v>487</v>
      </c>
      <c r="P27" s="10" t="s">
        <v>476</v>
      </c>
    </row>
    <row r="28" spans="1:16" s="11" customFormat="1" ht="24.95" customHeight="1" x14ac:dyDescent="0.25">
      <c r="A28" s="6">
        <v>27</v>
      </c>
      <c r="B28" s="6" t="s">
        <v>25</v>
      </c>
      <c r="C28" s="7" t="s">
        <v>486</v>
      </c>
      <c r="D28" s="7" t="s">
        <v>26</v>
      </c>
      <c r="E28" s="8" t="s">
        <v>27</v>
      </c>
      <c r="F28" s="9" t="s">
        <v>10</v>
      </c>
      <c r="G28" s="7" t="s">
        <v>169</v>
      </c>
      <c r="H28" s="7" t="s">
        <v>352</v>
      </c>
      <c r="I28" s="9">
        <v>100</v>
      </c>
      <c r="J28" s="9">
        <v>100</v>
      </c>
      <c r="K28" s="7" t="s">
        <v>190</v>
      </c>
      <c r="L28" s="7" t="s">
        <v>184</v>
      </c>
      <c r="M28" s="7" t="s">
        <v>281</v>
      </c>
      <c r="N28" s="7" t="str">
        <f t="shared" si="0"/>
        <v>#  de Seguimientos Realizados a la gestión del Riesgo  / #   de seguimiento  a la gestión de riesgos de acuerdo a la política de Administración del Riesgo y Diseño de Controles*100.</v>
      </c>
      <c r="O28" s="7" t="s">
        <v>489</v>
      </c>
      <c r="P28" s="10" t="s">
        <v>476</v>
      </c>
    </row>
    <row r="29" spans="1:16" s="11" customFormat="1" ht="24.95" customHeight="1" x14ac:dyDescent="0.25">
      <c r="A29" s="6">
        <v>28</v>
      </c>
      <c r="B29" s="6" t="s">
        <v>25</v>
      </c>
      <c r="C29" s="7" t="s">
        <v>488</v>
      </c>
      <c r="D29" s="7" t="s">
        <v>26</v>
      </c>
      <c r="E29" s="8" t="s">
        <v>27</v>
      </c>
      <c r="F29" s="9" t="s">
        <v>10</v>
      </c>
      <c r="G29" s="7" t="s">
        <v>170</v>
      </c>
      <c r="H29" s="12" t="s">
        <v>490</v>
      </c>
      <c r="I29" s="9">
        <v>100</v>
      </c>
      <c r="J29" s="9">
        <v>100</v>
      </c>
      <c r="K29" s="7" t="s">
        <v>190</v>
      </c>
      <c r="L29" s="7" t="s">
        <v>184</v>
      </c>
      <c r="M29" s="7" t="s">
        <v>282</v>
      </c>
      <c r="N29" s="7" t="str">
        <f t="shared" si="0"/>
        <v>Mínimamente dos sensibilizaciones en Comité CICCI</v>
      </c>
      <c r="O29" s="7" t="s">
        <v>491</v>
      </c>
      <c r="P29" s="10" t="s">
        <v>476</v>
      </c>
    </row>
    <row r="30" spans="1:16" s="11" customFormat="1" ht="24.95" customHeight="1" x14ac:dyDescent="0.25">
      <c r="A30" s="6">
        <v>29</v>
      </c>
      <c r="B30" s="6" t="s">
        <v>25</v>
      </c>
      <c r="C30" s="7" t="s">
        <v>165</v>
      </c>
      <c r="D30" s="7" t="s">
        <v>26</v>
      </c>
      <c r="E30" s="8" t="s">
        <v>27</v>
      </c>
      <c r="F30" s="9" t="s">
        <v>10</v>
      </c>
      <c r="G30" s="7" t="s">
        <v>171</v>
      </c>
      <c r="H30" s="7" t="s">
        <v>353</v>
      </c>
      <c r="I30" s="9">
        <v>100</v>
      </c>
      <c r="J30" s="9">
        <v>100</v>
      </c>
      <c r="K30" s="7" t="s">
        <v>190</v>
      </c>
      <c r="L30" s="7" t="s">
        <v>184</v>
      </c>
      <c r="M30" s="7" t="s">
        <v>283</v>
      </c>
      <c r="N30" s="7" t="str">
        <f t="shared" si="0"/>
        <v>#  de acompañamiento / # de auditorias y visitas realizadas por el ente de control*100</v>
      </c>
      <c r="O30" s="7" t="s">
        <v>492</v>
      </c>
      <c r="P30" s="10" t="s">
        <v>476</v>
      </c>
    </row>
    <row r="31" spans="1:16" s="20" customFormat="1" ht="24.95" customHeight="1" x14ac:dyDescent="0.25">
      <c r="A31" s="6">
        <v>30</v>
      </c>
      <c r="B31" s="15" t="s">
        <v>125</v>
      </c>
      <c r="C31" s="16" t="s">
        <v>126</v>
      </c>
      <c r="D31" s="16" t="s">
        <v>127</v>
      </c>
      <c r="E31" s="17" t="s">
        <v>628</v>
      </c>
      <c r="F31" s="18" t="s">
        <v>10</v>
      </c>
      <c r="G31" s="16" t="s">
        <v>128</v>
      </c>
      <c r="H31" s="16" t="s">
        <v>496</v>
      </c>
      <c r="I31" s="18">
        <v>100</v>
      </c>
      <c r="J31" s="18">
        <v>100</v>
      </c>
      <c r="K31" s="16" t="s">
        <v>346</v>
      </c>
      <c r="L31" s="16" t="s">
        <v>184</v>
      </c>
      <c r="M31" s="16" t="s">
        <v>285</v>
      </c>
      <c r="N31" s="16" t="str">
        <f t="shared" si="0"/>
        <v># de expedientes tramitados dentro de términos legales / # total de expedientes tramitados en el periodo</v>
      </c>
      <c r="O31" s="16" t="s">
        <v>497</v>
      </c>
      <c r="P31" s="16" t="s">
        <v>493</v>
      </c>
    </row>
    <row r="32" spans="1:16" s="20" customFormat="1" ht="24.95" customHeight="1" x14ac:dyDescent="0.25">
      <c r="A32" s="6">
        <v>31</v>
      </c>
      <c r="B32" s="15" t="s">
        <v>125</v>
      </c>
      <c r="C32" s="16" t="s">
        <v>129</v>
      </c>
      <c r="D32" s="16" t="s">
        <v>127</v>
      </c>
      <c r="E32" s="17" t="s">
        <v>628</v>
      </c>
      <c r="F32" s="18" t="s">
        <v>10</v>
      </c>
      <c r="G32" s="16" t="s">
        <v>130</v>
      </c>
      <c r="H32" s="16" t="s">
        <v>629</v>
      </c>
      <c r="I32" s="18">
        <v>100</v>
      </c>
      <c r="J32" s="18">
        <v>80</v>
      </c>
      <c r="K32" s="16" t="s">
        <v>347</v>
      </c>
      <c r="L32" s="16" t="s">
        <v>184</v>
      </c>
      <c r="M32" s="16" t="s">
        <v>286</v>
      </c>
      <c r="N32" s="16" t="str">
        <f t="shared" si="0"/>
        <v># de quejas tramitadas/ # total de quejas recibidas.</v>
      </c>
      <c r="O32" s="16" t="s">
        <v>498</v>
      </c>
      <c r="P32" s="16" t="s">
        <v>494</v>
      </c>
    </row>
    <row r="33" spans="1:16" s="20" customFormat="1" ht="24.95" customHeight="1" x14ac:dyDescent="0.25">
      <c r="A33" s="6">
        <v>32</v>
      </c>
      <c r="B33" s="15" t="s">
        <v>125</v>
      </c>
      <c r="C33" s="16" t="s">
        <v>251</v>
      </c>
      <c r="D33" s="16" t="s">
        <v>127</v>
      </c>
      <c r="E33" s="17" t="s">
        <v>628</v>
      </c>
      <c r="F33" s="18" t="s">
        <v>10</v>
      </c>
      <c r="G33" s="16" t="s">
        <v>131</v>
      </c>
      <c r="H33" s="16" t="s">
        <v>499</v>
      </c>
      <c r="I33" s="18">
        <v>100</v>
      </c>
      <c r="J33" s="18">
        <v>60</v>
      </c>
      <c r="K33" s="16" t="s">
        <v>348</v>
      </c>
      <c r="L33" s="16" t="s">
        <v>184</v>
      </c>
      <c r="M33" s="16" t="s">
        <v>287</v>
      </c>
      <c r="N33" s="16" t="str">
        <f t="shared" si="0"/>
        <v># de impulsos procesales / # total de expedientes</v>
      </c>
      <c r="O33" s="16" t="s">
        <v>500</v>
      </c>
      <c r="P33" s="16" t="s">
        <v>495</v>
      </c>
    </row>
    <row r="34" spans="1:16" s="11" customFormat="1" ht="24.95" customHeight="1" x14ac:dyDescent="0.25">
      <c r="A34" s="6">
        <v>33</v>
      </c>
      <c r="B34" s="6" t="s">
        <v>31</v>
      </c>
      <c r="C34" s="7" t="s">
        <v>288</v>
      </c>
      <c r="D34" s="7" t="s">
        <v>26</v>
      </c>
      <c r="E34" s="8" t="s">
        <v>32</v>
      </c>
      <c r="F34" s="9" t="s">
        <v>10</v>
      </c>
      <c r="G34" s="7" t="s">
        <v>33</v>
      </c>
      <c r="H34" s="7" t="s">
        <v>327</v>
      </c>
      <c r="I34" s="9">
        <v>100</v>
      </c>
      <c r="J34" s="9"/>
      <c r="K34" s="7" t="s">
        <v>190</v>
      </c>
      <c r="L34" s="7" t="s">
        <v>184</v>
      </c>
      <c r="M34" s="7" t="s">
        <v>316</v>
      </c>
      <c r="N34" s="7" t="str">
        <f t="shared" si="0"/>
        <v># de actividades  ejecutadas / # de actividades programadas *100</v>
      </c>
      <c r="O34" s="7" t="s">
        <v>504</v>
      </c>
      <c r="P34" s="10" t="s">
        <v>501</v>
      </c>
    </row>
    <row r="35" spans="1:16" s="11" customFormat="1" ht="24.95" customHeight="1" x14ac:dyDescent="0.25">
      <c r="A35" s="6">
        <v>34</v>
      </c>
      <c r="B35" s="6" t="s">
        <v>31</v>
      </c>
      <c r="C35" s="7" t="s">
        <v>289</v>
      </c>
      <c r="D35" s="7" t="s">
        <v>26</v>
      </c>
      <c r="E35" s="8" t="s">
        <v>32</v>
      </c>
      <c r="F35" s="9" t="s">
        <v>10</v>
      </c>
      <c r="G35" s="7" t="s">
        <v>305</v>
      </c>
      <c r="H35" s="7" t="s">
        <v>328</v>
      </c>
      <c r="I35" s="9">
        <v>100</v>
      </c>
      <c r="J35" s="9"/>
      <c r="K35" s="7" t="s">
        <v>190</v>
      </c>
      <c r="L35" s="7" t="s">
        <v>184</v>
      </c>
      <c r="M35" s="7" t="s">
        <v>317</v>
      </c>
      <c r="N35" s="7" t="str">
        <f t="shared" si="0"/>
        <v># de funcionarios registrados en matriz de caracterización / # de funcionarios activos en la entidad *100</v>
      </c>
      <c r="O35" s="7" t="s">
        <v>505</v>
      </c>
      <c r="P35" s="10" t="s">
        <v>501</v>
      </c>
    </row>
    <row r="36" spans="1:16" s="11" customFormat="1" ht="24.95" customHeight="1" x14ac:dyDescent="0.25">
      <c r="A36" s="6">
        <v>35</v>
      </c>
      <c r="B36" s="6" t="s">
        <v>31</v>
      </c>
      <c r="C36" s="7" t="s">
        <v>290</v>
      </c>
      <c r="D36" s="7" t="s">
        <v>26</v>
      </c>
      <c r="E36" s="8" t="s">
        <v>32</v>
      </c>
      <c r="F36" s="9" t="s">
        <v>10</v>
      </c>
      <c r="G36" s="7" t="s">
        <v>34</v>
      </c>
      <c r="H36" s="7" t="s">
        <v>329</v>
      </c>
      <c r="I36" s="9">
        <v>100</v>
      </c>
      <c r="J36" s="9">
        <v>100</v>
      </c>
      <c r="K36" s="7" t="s">
        <v>190</v>
      </c>
      <c r="L36" s="7" t="s">
        <v>184</v>
      </c>
      <c r="M36" s="7" t="s">
        <v>198</v>
      </c>
      <c r="N36" s="7" t="str">
        <f t="shared" si="0"/>
        <v># empleados con compromisos concertados y registrados en el aplicativo EDL/ # total empleados de carrera administrativa que les aplica el sistema tipo EDL  *100</v>
      </c>
      <c r="O36" s="7" t="s">
        <v>506</v>
      </c>
      <c r="P36" s="10" t="s">
        <v>501</v>
      </c>
    </row>
    <row r="37" spans="1:16" s="11" customFormat="1" ht="24.95" customHeight="1" x14ac:dyDescent="0.25">
      <c r="A37" s="6">
        <v>36</v>
      </c>
      <c r="B37" s="6" t="s">
        <v>31</v>
      </c>
      <c r="C37" s="7" t="s">
        <v>291</v>
      </c>
      <c r="D37" s="7" t="s">
        <v>26</v>
      </c>
      <c r="E37" s="8" t="s">
        <v>32</v>
      </c>
      <c r="F37" s="9" t="s">
        <v>10</v>
      </c>
      <c r="G37" s="7" t="s">
        <v>35</v>
      </c>
      <c r="H37" s="7" t="s">
        <v>503</v>
      </c>
      <c r="I37" s="9">
        <v>100</v>
      </c>
      <c r="J37" s="9">
        <v>100</v>
      </c>
      <c r="K37" s="7" t="s">
        <v>190</v>
      </c>
      <c r="L37" s="7" t="s">
        <v>184</v>
      </c>
      <c r="M37" s="7" t="s">
        <v>199</v>
      </c>
      <c r="N37" s="7" t="str">
        <f t="shared" si="0"/>
        <v># empleados con evaluaciones de desempeño registradas en el aplicativo EDL/ # total empleados de carrera administrativa que les aplica el sistema tipo EDL  *100</v>
      </c>
      <c r="O37" s="7" t="s">
        <v>507</v>
      </c>
      <c r="P37" s="10" t="s">
        <v>501</v>
      </c>
    </row>
    <row r="38" spans="1:16" s="11" customFormat="1" ht="24.95" customHeight="1" x14ac:dyDescent="0.25">
      <c r="A38" s="6">
        <v>37</v>
      </c>
      <c r="B38" s="6" t="s">
        <v>31</v>
      </c>
      <c r="C38" s="7" t="s">
        <v>292</v>
      </c>
      <c r="D38" s="7" t="s">
        <v>26</v>
      </c>
      <c r="E38" s="8" t="s">
        <v>32</v>
      </c>
      <c r="F38" s="9" t="s">
        <v>10</v>
      </c>
      <c r="G38" s="7" t="s">
        <v>306</v>
      </c>
      <c r="H38" s="7" t="s">
        <v>330</v>
      </c>
      <c r="I38" s="9">
        <v>100</v>
      </c>
      <c r="J38" s="9">
        <v>100</v>
      </c>
      <c r="K38" s="7" t="s">
        <v>190</v>
      </c>
      <c r="L38" s="7" t="s">
        <v>184</v>
      </c>
      <c r="M38" s="7" t="s">
        <v>318</v>
      </c>
      <c r="N38" s="7" t="str">
        <f t="shared" si="0"/>
        <v># circular realizadas/ # circular programadas  *100</v>
      </c>
      <c r="O38" s="7" t="s">
        <v>508</v>
      </c>
      <c r="P38" s="10" t="s">
        <v>501</v>
      </c>
    </row>
    <row r="39" spans="1:16" s="11" customFormat="1" ht="24.95" customHeight="1" x14ac:dyDescent="0.25">
      <c r="A39" s="6">
        <v>38</v>
      </c>
      <c r="B39" s="6" t="s">
        <v>31</v>
      </c>
      <c r="C39" s="7" t="s">
        <v>293</v>
      </c>
      <c r="D39" s="7" t="s">
        <v>26</v>
      </c>
      <c r="E39" s="8" t="s">
        <v>32</v>
      </c>
      <c r="F39" s="9" t="s">
        <v>10</v>
      </c>
      <c r="G39" s="7" t="s">
        <v>306</v>
      </c>
      <c r="H39" s="7" t="s">
        <v>331</v>
      </c>
      <c r="I39" s="9">
        <v>100</v>
      </c>
      <c r="J39" s="9">
        <v>100</v>
      </c>
      <c r="K39" s="7" t="s">
        <v>190</v>
      </c>
      <c r="L39" s="7" t="s">
        <v>184</v>
      </c>
      <c r="M39" s="7" t="s">
        <v>319</v>
      </c>
      <c r="N39" s="7" t="str">
        <f t="shared" si="0"/>
        <v># circular realizadas/ # circular programadas  *100</v>
      </c>
      <c r="O39" s="12" t="s">
        <v>509</v>
      </c>
      <c r="P39" s="10" t="s">
        <v>501</v>
      </c>
    </row>
    <row r="40" spans="1:16" s="11" customFormat="1" ht="24.95" customHeight="1" x14ac:dyDescent="0.25">
      <c r="A40" s="6">
        <v>39</v>
      </c>
      <c r="B40" s="6" t="s">
        <v>31</v>
      </c>
      <c r="C40" s="7" t="s">
        <v>294</v>
      </c>
      <c r="D40" s="7" t="s">
        <v>26</v>
      </c>
      <c r="E40" s="8" t="s">
        <v>32</v>
      </c>
      <c r="F40" s="9" t="s">
        <v>10</v>
      </c>
      <c r="G40" s="7" t="s">
        <v>307</v>
      </c>
      <c r="H40" s="7" t="s">
        <v>630</v>
      </c>
      <c r="I40" s="9">
        <v>100</v>
      </c>
      <c r="J40" s="9">
        <v>100</v>
      </c>
      <c r="K40" s="7" t="s">
        <v>190</v>
      </c>
      <c r="L40" s="7" t="s">
        <v>184</v>
      </c>
      <c r="M40" s="7" t="s">
        <v>320</v>
      </c>
      <c r="N40" s="7" t="str">
        <f t="shared" si="0"/>
        <v># capacitaciones realizadas/ # capacitaciones programadas  *100</v>
      </c>
      <c r="O40" s="7" t="s">
        <v>510</v>
      </c>
      <c r="P40" s="10" t="s">
        <v>501</v>
      </c>
    </row>
    <row r="41" spans="1:16" s="11" customFormat="1" ht="24.95" customHeight="1" x14ac:dyDescent="0.25">
      <c r="A41" s="6">
        <v>40</v>
      </c>
      <c r="B41" s="6" t="s">
        <v>31</v>
      </c>
      <c r="C41" s="7" t="s">
        <v>295</v>
      </c>
      <c r="D41" s="7" t="s">
        <v>26</v>
      </c>
      <c r="E41" s="8" t="s">
        <v>32</v>
      </c>
      <c r="F41" s="9" t="s">
        <v>10</v>
      </c>
      <c r="G41" s="7" t="s">
        <v>308</v>
      </c>
      <c r="H41" s="7" t="s">
        <v>332</v>
      </c>
      <c r="I41" s="9">
        <v>100</v>
      </c>
      <c r="J41" s="9">
        <v>100</v>
      </c>
      <c r="K41" s="7" t="s">
        <v>190</v>
      </c>
      <c r="L41" s="7" t="s">
        <v>184</v>
      </c>
      <c r="M41" s="7" t="s">
        <v>321</v>
      </c>
      <c r="N41" s="7" t="str">
        <f t="shared" si="0"/>
        <v>1 encuesta aplicada</v>
      </c>
      <c r="O41" s="7" t="s">
        <v>511</v>
      </c>
      <c r="P41" s="10" t="s">
        <v>501</v>
      </c>
    </row>
    <row r="42" spans="1:16" s="11" customFormat="1" ht="24.95" customHeight="1" x14ac:dyDescent="0.25">
      <c r="A42" s="6">
        <v>41</v>
      </c>
      <c r="B42" s="6" t="s">
        <v>31</v>
      </c>
      <c r="C42" s="7" t="s">
        <v>296</v>
      </c>
      <c r="D42" s="7" t="s">
        <v>26</v>
      </c>
      <c r="E42" s="8" t="s">
        <v>32</v>
      </c>
      <c r="F42" s="9" t="s">
        <v>10</v>
      </c>
      <c r="G42" s="7" t="s">
        <v>309</v>
      </c>
      <c r="H42" s="7" t="s">
        <v>631</v>
      </c>
      <c r="I42" s="9">
        <v>100</v>
      </c>
      <c r="J42" s="9">
        <v>100</v>
      </c>
      <c r="K42" s="7" t="s">
        <v>190</v>
      </c>
      <c r="L42" s="7" t="s">
        <v>184</v>
      </c>
      <c r="M42" s="7" t="s">
        <v>322</v>
      </c>
      <c r="N42" s="7" t="str">
        <f t="shared" si="0"/>
        <v>1 Formato implementado</v>
      </c>
      <c r="O42" s="7" t="s">
        <v>511</v>
      </c>
      <c r="P42" s="10" t="s">
        <v>501</v>
      </c>
    </row>
    <row r="43" spans="1:16" s="11" customFormat="1" ht="24.95" customHeight="1" x14ac:dyDescent="0.25">
      <c r="A43" s="6">
        <v>42</v>
      </c>
      <c r="B43" s="6" t="s">
        <v>31</v>
      </c>
      <c r="C43" s="7" t="s">
        <v>297</v>
      </c>
      <c r="D43" s="7" t="s">
        <v>26</v>
      </c>
      <c r="E43" s="8" t="s">
        <v>32</v>
      </c>
      <c r="F43" s="9" t="s">
        <v>10</v>
      </c>
      <c r="G43" s="7" t="s">
        <v>36</v>
      </c>
      <c r="H43" s="7" t="s">
        <v>632</v>
      </c>
      <c r="I43" s="9">
        <v>100</v>
      </c>
      <c r="J43" s="9">
        <v>80</v>
      </c>
      <c r="K43" s="7" t="s">
        <v>190</v>
      </c>
      <c r="L43" s="7" t="s">
        <v>184</v>
      </c>
      <c r="M43" s="7" t="s">
        <v>323</v>
      </c>
      <c r="N43" s="7" t="str">
        <f t="shared" si="0"/>
        <v># de situaciones administrativas gestionadas / # de situaciones administrativas recibidas *100</v>
      </c>
      <c r="O43" s="7" t="s">
        <v>512</v>
      </c>
      <c r="P43" s="10" t="s">
        <v>502</v>
      </c>
    </row>
    <row r="44" spans="1:16" s="11" customFormat="1" ht="24.95" customHeight="1" x14ac:dyDescent="0.25">
      <c r="A44" s="6">
        <v>43</v>
      </c>
      <c r="B44" s="6" t="s">
        <v>31</v>
      </c>
      <c r="C44" s="7" t="s">
        <v>298</v>
      </c>
      <c r="D44" s="7" t="s">
        <v>26</v>
      </c>
      <c r="E44" s="8" t="s">
        <v>32</v>
      </c>
      <c r="F44" s="9" t="s">
        <v>10</v>
      </c>
      <c r="G44" s="7" t="s">
        <v>33</v>
      </c>
      <c r="H44" s="7" t="s">
        <v>333</v>
      </c>
      <c r="I44" s="9">
        <v>100</v>
      </c>
      <c r="J44" s="9">
        <v>100</v>
      </c>
      <c r="K44" s="7" t="s">
        <v>190</v>
      </c>
      <c r="L44" s="7" t="s">
        <v>184</v>
      </c>
      <c r="M44" s="7" t="s">
        <v>200</v>
      </c>
      <c r="N44" s="7" t="str">
        <f t="shared" si="0"/>
        <v># de actividades  ejecutadas / # de actividades programadas *100</v>
      </c>
      <c r="O44" s="7" t="s">
        <v>513</v>
      </c>
      <c r="P44" s="10" t="s">
        <v>501</v>
      </c>
    </row>
    <row r="45" spans="1:16" s="11" customFormat="1" ht="24.95" customHeight="1" x14ac:dyDescent="0.25">
      <c r="A45" s="6">
        <v>44</v>
      </c>
      <c r="B45" s="6" t="s">
        <v>31</v>
      </c>
      <c r="C45" s="7" t="s">
        <v>299</v>
      </c>
      <c r="D45" s="7" t="s">
        <v>26</v>
      </c>
      <c r="E45" s="8" t="s">
        <v>32</v>
      </c>
      <c r="F45" s="9" t="s">
        <v>10</v>
      </c>
      <c r="G45" s="7" t="s">
        <v>310</v>
      </c>
      <c r="H45" s="7" t="s">
        <v>334</v>
      </c>
      <c r="I45" s="9">
        <v>100</v>
      </c>
      <c r="J45" s="9">
        <v>100</v>
      </c>
      <c r="K45" s="7" t="s">
        <v>190</v>
      </c>
      <c r="L45" s="7" t="s">
        <v>184</v>
      </c>
      <c r="M45" s="7" t="s">
        <v>324</v>
      </c>
      <c r="N45" s="7" t="str">
        <f t="shared" si="0"/>
        <v>1 Informe de Test</v>
      </c>
      <c r="O45" s="7" t="s">
        <v>514</v>
      </c>
      <c r="P45" s="10" t="s">
        <v>501</v>
      </c>
    </row>
    <row r="46" spans="1:16" s="11" customFormat="1" ht="24.95" customHeight="1" x14ac:dyDescent="0.25">
      <c r="A46" s="6">
        <v>45</v>
      </c>
      <c r="B46" s="6" t="s">
        <v>31</v>
      </c>
      <c r="C46" s="7" t="s">
        <v>300</v>
      </c>
      <c r="D46" s="7" t="s">
        <v>26</v>
      </c>
      <c r="E46" s="8" t="s">
        <v>32</v>
      </c>
      <c r="F46" s="9" t="s">
        <v>10</v>
      </c>
      <c r="G46" s="7" t="s">
        <v>311</v>
      </c>
      <c r="H46" s="7" t="s">
        <v>633</v>
      </c>
      <c r="I46" s="9">
        <v>100</v>
      </c>
      <c r="J46" s="9">
        <v>100</v>
      </c>
      <c r="K46" s="7" t="s">
        <v>190</v>
      </c>
      <c r="L46" s="7" t="s">
        <v>184</v>
      </c>
      <c r="M46" s="7" t="s">
        <v>201</v>
      </c>
      <c r="N46" s="7" t="str">
        <f t="shared" si="0"/>
        <v>12 reportes de nómina anual</v>
      </c>
      <c r="O46" s="7" t="s">
        <v>515</v>
      </c>
      <c r="P46" s="10" t="s">
        <v>501</v>
      </c>
    </row>
    <row r="47" spans="1:16" s="11" customFormat="1" ht="24.95" customHeight="1" x14ac:dyDescent="0.25">
      <c r="A47" s="6">
        <v>46</v>
      </c>
      <c r="B47" s="6" t="s">
        <v>31</v>
      </c>
      <c r="C47" s="7" t="s">
        <v>301</v>
      </c>
      <c r="D47" s="7" t="s">
        <v>26</v>
      </c>
      <c r="E47" s="8" t="s">
        <v>32</v>
      </c>
      <c r="F47" s="9" t="s">
        <v>10</v>
      </c>
      <c r="G47" s="7" t="s">
        <v>312</v>
      </c>
      <c r="H47" s="7" t="s">
        <v>335</v>
      </c>
      <c r="I47" s="9">
        <v>100</v>
      </c>
      <c r="J47" s="9">
        <v>100</v>
      </c>
      <c r="K47" s="7" t="s">
        <v>190</v>
      </c>
      <c r="L47" s="7" t="s">
        <v>184</v>
      </c>
      <c r="M47" s="7" t="s">
        <v>325</v>
      </c>
      <c r="N47" s="7" t="str">
        <f t="shared" si="0"/>
        <v>1 Programa implementado e Informe</v>
      </c>
      <c r="O47" s="7" t="s">
        <v>516</v>
      </c>
      <c r="P47" s="10" t="s">
        <v>501</v>
      </c>
    </row>
    <row r="48" spans="1:16" s="11" customFormat="1" ht="24.95" customHeight="1" x14ac:dyDescent="0.25">
      <c r="A48" s="6">
        <v>47</v>
      </c>
      <c r="B48" s="6" t="s">
        <v>31</v>
      </c>
      <c r="C48" s="7" t="s">
        <v>302</v>
      </c>
      <c r="D48" s="7" t="s">
        <v>26</v>
      </c>
      <c r="E48" s="8" t="s">
        <v>32</v>
      </c>
      <c r="F48" s="9" t="s">
        <v>10</v>
      </c>
      <c r="G48" s="7" t="s">
        <v>313</v>
      </c>
      <c r="H48" s="7" t="s">
        <v>634</v>
      </c>
      <c r="I48" s="9">
        <v>100</v>
      </c>
      <c r="J48" s="9">
        <v>100</v>
      </c>
      <c r="K48" s="7" t="s">
        <v>190</v>
      </c>
      <c r="L48" s="7" t="s">
        <v>184</v>
      </c>
      <c r="M48" s="7" t="s">
        <v>326</v>
      </c>
      <c r="N48" s="7" t="str">
        <f t="shared" si="0"/>
        <v>1 Acto administrativo</v>
      </c>
      <c r="O48" s="7" t="s">
        <v>517</v>
      </c>
      <c r="P48" s="10" t="s">
        <v>501</v>
      </c>
    </row>
    <row r="49" spans="1:16" s="11" customFormat="1" ht="24.95" customHeight="1" x14ac:dyDescent="0.25">
      <c r="A49" s="6">
        <v>48</v>
      </c>
      <c r="B49" s="6" t="s">
        <v>31</v>
      </c>
      <c r="C49" s="7" t="s">
        <v>303</v>
      </c>
      <c r="D49" s="7" t="s">
        <v>26</v>
      </c>
      <c r="E49" s="8" t="s">
        <v>32</v>
      </c>
      <c r="F49" s="9" t="s">
        <v>10</v>
      </c>
      <c r="G49" s="7" t="s">
        <v>314</v>
      </c>
      <c r="H49" s="7" t="s">
        <v>336</v>
      </c>
      <c r="I49" s="9">
        <v>100</v>
      </c>
      <c r="J49" s="9">
        <v>100</v>
      </c>
      <c r="K49" s="7" t="s">
        <v>190</v>
      </c>
      <c r="L49" s="7" t="s">
        <v>184</v>
      </c>
      <c r="M49" s="7" t="s">
        <v>303</v>
      </c>
      <c r="N49" s="7" t="str">
        <f t="shared" si="0"/>
        <v xml:space="preserve"> Matriz GETH </v>
      </c>
      <c r="O49" s="7" t="s">
        <v>518</v>
      </c>
      <c r="P49" s="10" t="s">
        <v>501</v>
      </c>
    </row>
    <row r="50" spans="1:16" s="11" customFormat="1" ht="24.95" customHeight="1" x14ac:dyDescent="0.25">
      <c r="A50" s="6">
        <v>49</v>
      </c>
      <c r="B50" s="6" t="s">
        <v>31</v>
      </c>
      <c r="C50" s="7" t="s">
        <v>304</v>
      </c>
      <c r="D50" s="7" t="s">
        <v>26</v>
      </c>
      <c r="E50" s="8" t="s">
        <v>32</v>
      </c>
      <c r="F50" s="9" t="s">
        <v>10</v>
      </c>
      <c r="G50" s="7" t="s">
        <v>315</v>
      </c>
      <c r="H50" s="7" t="s">
        <v>337</v>
      </c>
      <c r="I50" s="9">
        <v>100</v>
      </c>
      <c r="J50" s="9">
        <v>100</v>
      </c>
      <c r="K50" s="7" t="s">
        <v>190</v>
      </c>
      <c r="L50" s="7" t="s">
        <v>184</v>
      </c>
      <c r="M50" s="7" t="s">
        <v>202</v>
      </c>
      <c r="N50" s="7" t="str">
        <f t="shared" si="0"/>
        <v># de hojas de vida digitalizadas/ # de funcionarios activos en la entidad *100</v>
      </c>
      <c r="O50" s="12" t="s">
        <v>519</v>
      </c>
      <c r="P50" s="10" t="s">
        <v>501</v>
      </c>
    </row>
    <row r="51" spans="1:16" s="20" customFormat="1" ht="24.95" customHeight="1" x14ac:dyDescent="0.25">
      <c r="A51" s="6">
        <v>50</v>
      </c>
      <c r="B51" s="15" t="s">
        <v>37</v>
      </c>
      <c r="C51" s="16" t="s">
        <v>38</v>
      </c>
      <c r="D51" s="16" t="s">
        <v>39</v>
      </c>
      <c r="E51" s="17" t="s">
        <v>40</v>
      </c>
      <c r="F51" s="18" t="s">
        <v>10</v>
      </c>
      <c r="G51" s="16" t="s">
        <v>142</v>
      </c>
      <c r="H51" s="16" t="s">
        <v>338</v>
      </c>
      <c r="I51" s="18">
        <v>100</v>
      </c>
      <c r="J51" s="18">
        <v>50</v>
      </c>
      <c r="K51" s="16" t="s">
        <v>190</v>
      </c>
      <c r="L51" s="16" t="s">
        <v>184</v>
      </c>
      <c r="M51" s="16" t="s">
        <v>203</v>
      </c>
      <c r="N51" s="16" t="str">
        <f t="shared" si="0"/>
        <v>2 documentos de plan operativo formulado y 4 actualizaciones trimestrales de la vigencia 2025</v>
      </c>
      <c r="O51" s="23" t="s">
        <v>522</v>
      </c>
      <c r="P51" s="16" t="s">
        <v>521</v>
      </c>
    </row>
    <row r="52" spans="1:16" s="20" customFormat="1" ht="24.95" customHeight="1" x14ac:dyDescent="0.25">
      <c r="A52" s="6">
        <v>51</v>
      </c>
      <c r="B52" s="15" t="s">
        <v>37</v>
      </c>
      <c r="C52" s="16" t="s">
        <v>41</v>
      </c>
      <c r="D52" s="16" t="s">
        <v>39</v>
      </c>
      <c r="E52" s="17" t="s">
        <v>40</v>
      </c>
      <c r="F52" s="18" t="s">
        <v>10</v>
      </c>
      <c r="G52" s="16" t="s">
        <v>143</v>
      </c>
      <c r="H52" s="16" t="s">
        <v>339</v>
      </c>
      <c r="I52" s="18">
        <v>100</v>
      </c>
      <c r="J52" s="18">
        <v>100</v>
      </c>
      <c r="K52" s="16" t="s">
        <v>190</v>
      </c>
      <c r="L52" s="16" t="s">
        <v>184</v>
      </c>
      <c r="M52" s="16" t="s">
        <v>204</v>
      </c>
      <c r="N52" s="16" t="str">
        <f t="shared" si="0"/>
        <v>Plan de acción vigencia 2025 elaborado</v>
      </c>
      <c r="O52" s="16" t="s">
        <v>523</v>
      </c>
      <c r="P52" s="16" t="s">
        <v>520</v>
      </c>
    </row>
    <row r="53" spans="1:16" s="20" customFormat="1" ht="24.95" customHeight="1" x14ac:dyDescent="0.25">
      <c r="A53" s="6">
        <v>52</v>
      </c>
      <c r="B53" s="15" t="s">
        <v>37</v>
      </c>
      <c r="C53" s="16" t="s">
        <v>42</v>
      </c>
      <c r="D53" s="16" t="s">
        <v>39</v>
      </c>
      <c r="E53" s="17" t="s">
        <v>40</v>
      </c>
      <c r="F53" s="18" t="s">
        <v>10</v>
      </c>
      <c r="G53" s="16" t="s">
        <v>43</v>
      </c>
      <c r="H53" s="16" t="s">
        <v>342</v>
      </c>
      <c r="I53" s="18">
        <v>100</v>
      </c>
      <c r="J53" s="18">
        <v>100</v>
      </c>
      <c r="K53" s="16" t="s">
        <v>190</v>
      </c>
      <c r="L53" s="16" t="s">
        <v>184</v>
      </c>
      <c r="M53" s="16" t="s">
        <v>204</v>
      </c>
      <c r="N53" s="16" t="str">
        <f t="shared" si="0"/>
        <v># de revisiones al plan de acción ITTB/ #  total de revisiones programadas *100</v>
      </c>
      <c r="O53" s="16" t="s">
        <v>524</v>
      </c>
      <c r="P53" s="16" t="s">
        <v>520</v>
      </c>
    </row>
    <row r="54" spans="1:16" s="20" customFormat="1" ht="24.95" customHeight="1" x14ac:dyDescent="0.25">
      <c r="A54" s="6">
        <v>53</v>
      </c>
      <c r="B54" s="15" t="s">
        <v>37</v>
      </c>
      <c r="C54" s="16" t="s">
        <v>44</v>
      </c>
      <c r="D54" s="16" t="s">
        <v>39</v>
      </c>
      <c r="E54" s="17" t="s">
        <v>40</v>
      </c>
      <c r="F54" s="18" t="s">
        <v>10</v>
      </c>
      <c r="G54" s="16" t="s">
        <v>45</v>
      </c>
      <c r="H54" s="16" t="s">
        <v>343</v>
      </c>
      <c r="I54" s="18">
        <v>100</v>
      </c>
      <c r="J54" s="18">
        <v>100</v>
      </c>
      <c r="K54" s="16" t="s">
        <v>190</v>
      </c>
      <c r="L54" s="16" t="s">
        <v>184</v>
      </c>
      <c r="M54" s="16" t="s">
        <v>205</v>
      </c>
      <c r="N54" s="16" t="str">
        <f t="shared" si="0"/>
        <v># de monitoreos realizados a planes de acción institucional / # de  seguimientos programados *100</v>
      </c>
      <c r="O54" s="16" t="s">
        <v>525</v>
      </c>
      <c r="P54" s="16" t="s">
        <v>520</v>
      </c>
    </row>
    <row r="55" spans="1:16" s="20" customFormat="1" ht="24.95" customHeight="1" x14ac:dyDescent="0.25">
      <c r="A55" s="6">
        <v>54</v>
      </c>
      <c r="B55" s="15" t="s">
        <v>37</v>
      </c>
      <c r="C55" s="16" t="s">
        <v>46</v>
      </c>
      <c r="D55" s="16" t="s">
        <v>39</v>
      </c>
      <c r="E55" s="17" t="s">
        <v>40</v>
      </c>
      <c r="F55" s="18" t="s">
        <v>10</v>
      </c>
      <c r="G55" s="16" t="s">
        <v>47</v>
      </c>
      <c r="H55" s="16" t="s">
        <v>340</v>
      </c>
      <c r="I55" s="18">
        <v>100</v>
      </c>
      <c r="J55" s="18">
        <v>100</v>
      </c>
      <c r="K55" s="16" t="s">
        <v>190</v>
      </c>
      <c r="L55" s="16" t="s">
        <v>184</v>
      </c>
      <c r="M55" s="16" t="s">
        <v>206</v>
      </c>
      <c r="N55" s="16" t="str">
        <f t="shared" si="0"/>
        <v>#  de proyectos presentados para certificación/ # de proyectos programados *100</v>
      </c>
      <c r="O55" s="16" t="s">
        <v>526</v>
      </c>
      <c r="P55" s="16" t="s">
        <v>520</v>
      </c>
    </row>
    <row r="56" spans="1:16" s="20" customFormat="1" ht="24.95" customHeight="1" x14ac:dyDescent="0.25">
      <c r="A56" s="6">
        <v>55</v>
      </c>
      <c r="B56" s="15" t="s">
        <v>37</v>
      </c>
      <c r="C56" s="16" t="s">
        <v>48</v>
      </c>
      <c r="D56" s="16" t="s">
        <v>39</v>
      </c>
      <c r="E56" s="17" t="s">
        <v>40</v>
      </c>
      <c r="F56" s="18" t="s">
        <v>10</v>
      </c>
      <c r="G56" s="16" t="s">
        <v>49</v>
      </c>
      <c r="H56" s="16" t="s">
        <v>341</v>
      </c>
      <c r="I56" s="18">
        <v>100</v>
      </c>
      <c r="J56" s="18">
        <v>100</v>
      </c>
      <c r="K56" s="16" t="s">
        <v>190</v>
      </c>
      <c r="L56" s="16" t="s">
        <v>184</v>
      </c>
      <c r="M56" s="16" t="s">
        <v>207</v>
      </c>
      <c r="N56" s="16" t="str">
        <f t="shared" si="0"/>
        <v>#  de gestiones realizadas / #  de gestiones programadas *100</v>
      </c>
      <c r="O56" s="23" t="s">
        <v>527</v>
      </c>
      <c r="P56" s="16" t="s">
        <v>520</v>
      </c>
    </row>
    <row r="57" spans="1:16" s="20" customFormat="1" ht="24.95" customHeight="1" x14ac:dyDescent="0.25">
      <c r="A57" s="6">
        <v>56</v>
      </c>
      <c r="B57" s="15" t="s">
        <v>37</v>
      </c>
      <c r="C57" s="16" t="s">
        <v>50</v>
      </c>
      <c r="D57" s="16" t="s">
        <v>39</v>
      </c>
      <c r="E57" s="17" t="s">
        <v>40</v>
      </c>
      <c r="F57" s="18" t="s">
        <v>10</v>
      </c>
      <c r="G57" s="16" t="s">
        <v>51</v>
      </c>
      <c r="H57" s="16" t="s">
        <v>344</v>
      </c>
      <c r="I57" s="18">
        <v>100</v>
      </c>
      <c r="J57" s="18">
        <v>100</v>
      </c>
      <c r="K57" s="16" t="s">
        <v>190</v>
      </c>
      <c r="L57" s="16" t="s">
        <v>184</v>
      </c>
      <c r="M57" s="16" t="s">
        <v>208</v>
      </c>
      <c r="N57" s="16" t="str">
        <f t="shared" si="0"/>
        <v>#  de monitoreos realizados/ # de monitoreos programados *100</v>
      </c>
      <c r="O57" s="16" t="s">
        <v>528</v>
      </c>
      <c r="P57" s="16" t="s">
        <v>520</v>
      </c>
    </row>
    <row r="58" spans="1:16" s="20" customFormat="1" ht="24.95" customHeight="1" x14ac:dyDescent="0.25">
      <c r="A58" s="6">
        <v>57</v>
      </c>
      <c r="B58" s="15" t="s">
        <v>37</v>
      </c>
      <c r="C58" s="16" t="s">
        <v>52</v>
      </c>
      <c r="D58" s="16" t="s">
        <v>39</v>
      </c>
      <c r="E58" s="17" t="s">
        <v>40</v>
      </c>
      <c r="F58" s="18" t="s">
        <v>10</v>
      </c>
      <c r="G58" s="16" t="s">
        <v>53</v>
      </c>
      <c r="H58" s="16" t="s">
        <v>635</v>
      </c>
      <c r="I58" s="18">
        <v>100</v>
      </c>
      <c r="J58" s="18">
        <v>100</v>
      </c>
      <c r="K58" s="16" t="s">
        <v>190</v>
      </c>
      <c r="L58" s="16" t="s">
        <v>184</v>
      </c>
      <c r="M58" s="16" t="s">
        <v>209</v>
      </c>
      <c r="N58" s="16" t="str">
        <f t="shared" si="0"/>
        <v># de informes presentados al Concejo Municipal / #  de informes programados *100</v>
      </c>
      <c r="O58" s="16" t="s">
        <v>529</v>
      </c>
      <c r="P58" s="16" t="s">
        <v>520</v>
      </c>
    </row>
    <row r="59" spans="1:16" s="20" customFormat="1" ht="24.95" customHeight="1" x14ac:dyDescent="0.25">
      <c r="A59" s="6">
        <v>58</v>
      </c>
      <c r="B59" s="15" t="s">
        <v>37</v>
      </c>
      <c r="C59" s="16" t="s">
        <v>54</v>
      </c>
      <c r="D59" s="16" t="s">
        <v>39</v>
      </c>
      <c r="E59" s="17" t="s">
        <v>40</v>
      </c>
      <c r="F59" s="18" t="s">
        <v>10</v>
      </c>
      <c r="G59" s="16" t="s">
        <v>55</v>
      </c>
      <c r="H59" s="16" t="s">
        <v>345</v>
      </c>
      <c r="I59" s="18">
        <v>100</v>
      </c>
      <c r="J59" s="18">
        <v>100</v>
      </c>
      <c r="K59" s="16" t="s">
        <v>190</v>
      </c>
      <c r="L59" s="16" t="s">
        <v>184</v>
      </c>
      <c r="M59" s="16" t="s">
        <v>210</v>
      </c>
      <c r="N59" s="16" t="str">
        <f t="shared" si="0"/>
        <v># de monitoreos realizados/ #  de monitoreos programados *100</v>
      </c>
      <c r="O59" s="16" t="s">
        <v>530</v>
      </c>
      <c r="P59" s="16" t="s">
        <v>520</v>
      </c>
    </row>
    <row r="60" spans="1:16" s="11" customFormat="1" ht="24.95" customHeight="1" x14ac:dyDescent="0.25">
      <c r="A60" s="6">
        <v>59</v>
      </c>
      <c r="B60" s="6" t="s">
        <v>56</v>
      </c>
      <c r="C60" s="7" t="s">
        <v>354</v>
      </c>
      <c r="D60" s="7" t="s">
        <v>57</v>
      </c>
      <c r="E60" s="8" t="s">
        <v>58</v>
      </c>
      <c r="F60" s="9" t="s">
        <v>10</v>
      </c>
      <c r="G60" s="7" t="s">
        <v>365</v>
      </c>
      <c r="H60" s="7" t="s">
        <v>636</v>
      </c>
      <c r="I60" s="9">
        <v>100</v>
      </c>
      <c r="J60" s="9">
        <v>100</v>
      </c>
      <c r="K60" s="7" t="s">
        <v>190</v>
      </c>
      <c r="L60" s="7" t="s">
        <v>184</v>
      </c>
      <c r="M60" s="7" t="s">
        <v>372</v>
      </c>
      <c r="N60" s="7" t="str">
        <f t="shared" si="0"/>
        <v>Publicación 100% de los formatos cargados y rendición de cuentas realizada</v>
      </c>
      <c r="O60" s="12" t="s">
        <v>531</v>
      </c>
      <c r="P60" s="10" t="s">
        <v>637</v>
      </c>
    </row>
    <row r="61" spans="1:16" s="11" customFormat="1" ht="24.95" customHeight="1" x14ac:dyDescent="0.25">
      <c r="A61" s="6">
        <v>60</v>
      </c>
      <c r="B61" s="6" t="s">
        <v>56</v>
      </c>
      <c r="C61" s="7" t="s">
        <v>355</v>
      </c>
      <c r="D61" s="7" t="s">
        <v>57</v>
      </c>
      <c r="E61" s="8" t="s">
        <v>58</v>
      </c>
      <c r="F61" s="9" t="s">
        <v>10</v>
      </c>
      <c r="G61" s="7" t="s">
        <v>59</v>
      </c>
      <c r="H61" s="7" t="s">
        <v>532</v>
      </c>
      <c r="I61" s="9">
        <v>100</v>
      </c>
      <c r="J61" s="9">
        <v>100</v>
      </c>
      <c r="K61" s="7" t="s">
        <v>190</v>
      </c>
      <c r="L61" s="7" t="s">
        <v>184</v>
      </c>
      <c r="M61" s="7" t="s">
        <v>373</v>
      </c>
      <c r="N61" s="7" t="str">
        <f t="shared" si="0"/>
        <v>1 adquisición anual</v>
      </c>
      <c r="O61" s="12" t="s">
        <v>533</v>
      </c>
      <c r="P61" s="10" t="s">
        <v>637</v>
      </c>
    </row>
    <row r="62" spans="1:16" s="11" customFormat="1" ht="24.95" customHeight="1" x14ac:dyDescent="0.25">
      <c r="A62" s="6">
        <v>61</v>
      </c>
      <c r="B62" s="6" t="s">
        <v>56</v>
      </c>
      <c r="C62" s="7" t="s">
        <v>356</v>
      </c>
      <c r="D62" s="7" t="s">
        <v>57</v>
      </c>
      <c r="E62" s="8" t="s">
        <v>58</v>
      </c>
      <c r="F62" s="9" t="s">
        <v>10</v>
      </c>
      <c r="G62" s="7" t="s">
        <v>60</v>
      </c>
      <c r="H62" s="7" t="s">
        <v>534</v>
      </c>
      <c r="I62" s="9">
        <v>100</v>
      </c>
      <c r="J62" s="9">
        <v>0</v>
      </c>
      <c r="K62" s="7" t="s">
        <v>670</v>
      </c>
      <c r="L62" s="7" t="s">
        <v>184</v>
      </c>
      <c r="M62" s="7" t="s">
        <v>374</v>
      </c>
      <c r="N62" s="7" t="str">
        <f t="shared" si="0"/>
        <v>1 Registro de base de datos ante la Superintendencia de Industria y Comercio</v>
      </c>
      <c r="O62" s="12" t="s">
        <v>535</v>
      </c>
      <c r="P62" s="10" t="s">
        <v>638</v>
      </c>
    </row>
    <row r="63" spans="1:16" s="11" customFormat="1" ht="24.95" customHeight="1" x14ac:dyDescent="0.25">
      <c r="A63" s="6">
        <v>62</v>
      </c>
      <c r="B63" s="6" t="s">
        <v>56</v>
      </c>
      <c r="C63" s="7" t="s">
        <v>357</v>
      </c>
      <c r="D63" s="7" t="s">
        <v>57</v>
      </c>
      <c r="E63" s="8" t="s">
        <v>58</v>
      </c>
      <c r="F63" s="9" t="s">
        <v>10</v>
      </c>
      <c r="G63" s="7" t="s">
        <v>366</v>
      </c>
      <c r="H63" s="7" t="s">
        <v>639</v>
      </c>
      <c r="I63" s="9">
        <v>100</v>
      </c>
      <c r="J63" s="9">
        <v>0</v>
      </c>
      <c r="K63" s="7" t="s">
        <v>671</v>
      </c>
      <c r="L63" s="7" t="s">
        <v>184</v>
      </c>
      <c r="M63" s="7" t="s">
        <v>375</v>
      </c>
      <c r="N63" s="7" t="str">
        <f t="shared" si="0"/>
        <v>1 actualización anual</v>
      </c>
      <c r="O63" s="12" t="s">
        <v>536</v>
      </c>
      <c r="P63" s="10" t="s">
        <v>638</v>
      </c>
    </row>
    <row r="64" spans="1:16" s="11" customFormat="1" ht="24.95" customHeight="1" x14ac:dyDescent="0.25">
      <c r="A64" s="6">
        <v>63</v>
      </c>
      <c r="B64" s="6" t="s">
        <v>56</v>
      </c>
      <c r="C64" s="7" t="s">
        <v>358</v>
      </c>
      <c r="D64" s="7" t="s">
        <v>57</v>
      </c>
      <c r="E64" s="8" t="s">
        <v>58</v>
      </c>
      <c r="F64" s="9" t="s">
        <v>10</v>
      </c>
      <c r="G64" s="7" t="s">
        <v>61</v>
      </c>
      <c r="H64" s="7" t="s">
        <v>537</v>
      </c>
      <c r="I64" s="9">
        <v>100</v>
      </c>
      <c r="J64" s="9">
        <v>100</v>
      </c>
      <c r="K64" s="7" t="s">
        <v>190</v>
      </c>
      <c r="L64" s="7" t="s">
        <v>184</v>
      </c>
      <c r="M64" s="7" t="s">
        <v>376</v>
      </c>
      <c r="N64" s="7" t="str">
        <f t="shared" si="0"/>
        <v>1 formato de confidencialidad socializado y adoptado</v>
      </c>
      <c r="O64" s="12" t="s">
        <v>538</v>
      </c>
      <c r="P64" s="10" t="s">
        <v>637</v>
      </c>
    </row>
    <row r="65" spans="1:17" s="11" customFormat="1" ht="24.95" customHeight="1" x14ac:dyDescent="0.25">
      <c r="A65" s="6">
        <v>64</v>
      </c>
      <c r="B65" s="6" t="s">
        <v>56</v>
      </c>
      <c r="C65" s="7" t="s">
        <v>359</v>
      </c>
      <c r="D65" s="7" t="s">
        <v>57</v>
      </c>
      <c r="E65" s="8" t="s">
        <v>58</v>
      </c>
      <c r="F65" s="9" t="s">
        <v>10</v>
      </c>
      <c r="G65" s="7" t="s">
        <v>62</v>
      </c>
      <c r="H65" s="7" t="s">
        <v>640</v>
      </c>
      <c r="I65" s="9">
        <v>100</v>
      </c>
      <c r="J65" s="9">
        <v>50</v>
      </c>
      <c r="K65" s="7" t="s">
        <v>190</v>
      </c>
      <c r="L65" s="7" t="s">
        <v>184</v>
      </c>
      <c r="M65" s="7" t="s">
        <v>211</v>
      </c>
      <c r="N65" s="7" t="str">
        <f t="shared" si="0"/>
        <v>Índice obtenido en aplicativo ITA de la Procuraduría General</v>
      </c>
      <c r="O65" s="12" t="s">
        <v>539</v>
      </c>
      <c r="P65" s="10" t="s">
        <v>641</v>
      </c>
    </row>
    <row r="66" spans="1:17" s="11" customFormat="1" ht="24.95" customHeight="1" x14ac:dyDescent="0.25">
      <c r="A66" s="6">
        <v>65</v>
      </c>
      <c r="B66" s="6" t="s">
        <v>56</v>
      </c>
      <c r="C66" s="7" t="s">
        <v>360</v>
      </c>
      <c r="D66" s="7" t="s">
        <v>57</v>
      </c>
      <c r="E66" s="8" t="s">
        <v>58</v>
      </c>
      <c r="F66" s="9" t="s">
        <v>10</v>
      </c>
      <c r="G66" s="7" t="s">
        <v>367</v>
      </c>
      <c r="H66" s="7" t="s">
        <v>642</v>
      </c>
      <c r="I66" s="9">
        <v>100</v>
      </c>
      <c r="J66" s="9">
        <v>100</v>
      </c>
      <c r="K66" s="7" t="s">
        <v>190</v>
      </c>
      <c r="L66" s="7" t="s">
        <v>184</v>
      </c>
      <c r="M66" s="7" t="s">
        <v>212</v>
      </c>
      <c r="N66" s="7" t="str">
        <f t="shared" si="0"/>
        <v># Backups asegurados base de datos SIOT/ #Backups programados *100</v>
      </c>
      <c r="O66" s="12" t="s">
        <v>540</v>
      </c>
      <c r="P66" s="10" t="s">
        <v>637</v>
      </c>
    </row>
    <row r="67" spans="1:17" s="11" customFormat="1" ht="24.95" customHeight="1" x14ac:dyDescent="0.25">
      <c r="A67" s="6">
        <v>66</v>
      </c>
      <c r="B67" s="6" t="s">
        <v>56</v>
      </c>
      <c r="C67" s="7" t="s">
        <v>361</v>
      </c>
      <c r="D67" s="7" t="s">
        <v>57</v>
      </c>
      <c r="E67" s="8" t="s">
        <v>58</v>
      </c>
      <c r="F67" s="9" t="s">
        <v>10</v>
      </c>
      <c r="G67" s="7" t="s">
        <v>368</v>
      </c>
      <c r="H67" s="7" t="s">
        <v>382</v>
      </c>
      <c r="I67" s="9">
        <v>100</v>
      </c>
      <c r="J67" s="9">
        <v>50</v>
      </c>
      <c r="K67" s="7" t="s">
        <v>190</v>
      </c>
      <c r="L67" s="7" t="s">
        <v>184</v>
      </c>
      <c r="M67" s="7" t="s">
        <v>213</v>
      </c>
      <c r="N67" s="7" t="str">
        <f t="shared" si="0"/>
        <v>100% de datos estadísticos publicados</v>
      </c>
      <c r="O67" s="12" t="s">
        <v>541</v>
      </c>
      <c r="P67" s="10" t="s">
        <v>641</v>
      </c>
    </row>
    <row r="68" spans="1:17" s="11" customFormat="1" ht="24.95" customHeight="1" x14ac:dyDescent="0.25">
      <c r="A68" s="6">
        <v>67</v>
      </c>
      <c r="B68" s="6" t="s">
        <v>56</v>
      </c>
      <c r="C68" s="7" t="s">
        <v>362</v>
      </c>
      <c r="D68" s="7" t="s">
        <v>57</v>
      </c>
      <c r="E68" s="8" t="s">
        <v>58</v>
      </c>
      <c r="F68" s="9" t="s">
        <v>10</v>
      </c>
      <c r="G68" s="7" t="s">
        <v>369</v>
      </c>
      <c r="H68" s="7" t="s">
        <v>643</v>
      </c>
      <c r="I68" s="9">
        <v>100</v>
      </c>
      <c r="J68" s="9">
        <v>0</v>
      </c>
      <c r="K68" s="7" t="s">
        <v>669</v>
      </c>
      <c r="L68" s="7" t="s">
        <v>184</v>
      </c>
      <c r="M68" s="7" t="s">
        <v>377</v>
      </c>
      <c r="N68" s="7" t="str">
        <f t="shared" si="0"/>
        <v>1 Informe trimestral de usuarios y permisos para acceso a la SUITE corporativa</v>
      </c>
      <c r="O68" s="12" t="s">
        <v>644</v>
      </c>
      <c r="P68" s="10" t="s">
        <v>638</v>
      </c>
    </row>
    <row r="69" spans="1:17" s="11" customFormat="1" ht="24.95" customHeight="1" x14ac:dyDescent="0.25">
      <c r="A69" s="6">
        <v>68</v>
      </c>
      <c r="B69" s="6" t="s">
        <v>56</v>
      </c>
      <c r="C69" s="7" t="s">
        <v>363</v>
      </c>
      <c r="D69" s="7" t="s">
        <v>57</v>
      </c>
      <c r="E69" s="8" t="s">
        <v>58</v>
      </c>
      <c r="F69" s="9" t="s">
        <v>10</v>
      </c>
      <c r="G69" s="7" t="s">
        <v>370</v>
      </c>
      <c r="H69" s="7" t="s">
        <v>383</v>
      </c>
      <c r="I69" s="9">
        <v>100</v>
      </c>
      <c r="J69" s="9">
        <v>0</v>
      </c>
      <c r="K69" s="7" t="s">
        <v>669</v>
      </c>
      <c r="L69" s="7" t="s">
        <v>184</v>
      </c>
      <c r="M69" s="7" t="s">
        <v>214</v>
      </c>
      <c r="N69" s="7" t="str">
        <f t="shared" si="0"/>
        <v xml:space="preserve">1 Informe semestral del funcionamiento en el aplicativo HQ RUNT </v>
      </c>
      <c r="O69" s="12" t="s">
        <v>542</v>
      </c>
      <c r="P69" s="10" t="s">
        <v>638</v>
      </c>
    </row>
    <row r="70" spans="1:17" s="11" customFormat="1" ht="24.95" customHeight="1" x14ac:dyDescent="0.25">
      <c r="A70" s="6">
        <v>69</v>
      </c>
      <c r="B70" s="6" t="s">
        <v>56</v>
      </c>
      <c r="C70" s="7" t="s">
        <v>364</v>
      </c>
      <c r="D70" s="7" t="s">
        <v>57</v>
      </c>
      <c r="E70" s="8" t="s">
        <v>58</v>
      </c>
      <c r="F70" s="9" t="s">
        <v>10</v>
      </c>
      <c r="G70" s="7" t="s">
        <v>63</v>
      </c>
      <c r="H70" s="7" t="s">
        <v>384</v>
      </c>
      <c r="I70" s="9">
        <v>100</v>
      </c>
      <c r="J70" s="9">
        <v>50</v>
      </c>
      <c r="K70" s="7" t="s">
        <v>190</v>
      </c>
      <c r="L70" s="7" t="s">
        <v>184</v>
      </c>
      <c r="M70" s="7" t="s">
        <v>378</v>
      </c>
      <c r="N70" s="7" t="str">
        <f t="shared" si="0"/>
        <v>2 informes durante la vigencia (1 informe por semestre)</v>
      </c>
      <c r="O70" s="12" t="s">
        <v>543</v>
      </c>
      <c r="P70" s="10" t="s">
        <v>641</v>
      </c>
    </row>
    <row r="71" spans="1:17" s="11" customFormat="1" ht="24.95" customHeight="1" x14ac:dyDescent="0.25">
      <c r="A71" s="6">
        <v>70</v>
      </c>
      <c r="B71" s="6" t="s">
        <v>56</v>
      </c>
      <c r="C71" s="7" t="s">
        <v>64</v>
      </c>
      <c r="D71" s="7" t="s">
        <v>57</v>
      </c>
      <c r="E71" s="8" t="s">
        <v>58</v>
      </c>
      <c r="F71" s="9" t="s">
        <v>10</v>
      </c>
      <c r="G71" s="7" t="s">
        <v>371</v>
      </c>
      <c r="H71" s="7" t="s">
        <v>645</v>
      </c>
      <c r="I71" s="9">
        <v>100</v>
      </c>
      <c r="J71" s="9">
        <v>50</v>
      </c>
      <c r="K71" s="7" t="s">
        <v>190</v>
      </c>
      <c r="L71" s="7" t="s">
        <v>184</v>
      </c>
      <c r="M71" s="7" t="s">
        <v>379</v>
      </c>
      <c r="N71" s="7" t="str">
        <f t="shared" si="0"/>
        <v xml:space="preserve">2 inventario de activos de la información actualizado </v>
      </c>
      <c r="O71" s="12" t="s">
        <v>544</v>
      </c>
      <c r="P71" s="10" t="s">
        <v>641</v>
      </c>
    </row>
    <row r="72" spans="1:17" s="11" customFormat="1" ht="24.95" customHeight="1" x14ac:dyDescent="0.25">
      <c r="A72" s="6">
        <v>71</v>
      </c>
      <c r="B72" s="6" t="s">
        <v>56</v>
      </c>
      <c r="C72" s="7" t="s">
        <v>65</v>
      </c>
      <c r="D72" s="7" t="s">
        <v>57</v>
      </c>
      <c r="E72" s="8" t="s">
        <v>58</v>
      </c>
      <c r="F72" s="9" t="s">
        <v>10</v>
      </c>
      <c r="G72" s="7" t="s">
        <v>66</v>
      </c>
      <c r="H72" s="7" t="s">
        <v>646</v>
      </c>
      <c r="I72" s="9">
        <v>100</v>
      </c>
      <c r="J72" s="9">
        <v>100</v>
      </c>
      <c r="K72" s="7" t="s">
        <v>190</v>
      </c>
      <c r="L72" s="7" t="s">
        <v>184</v>
      </c>
      <c r="M72" s="7" t="s">
        <v>380</v>
      </c>
      <c r="N72" s="7" t="str">
        <f t="shared" si="0"/>
        <v>1 Política de Transparencia adoptada</v>
      </c>
      <c r="O72" s="12" t="s">
        <v>545</v>
      </c>
      <c r="P72" s="10" t="s">
        <v>637</v>
      </c>
    </row>
    <row r="73" spans="1:17" s="11" customFormat="1" ht="24.95" customHeight="1" x14ac:dyDescent="0.25">
      <c r="A73" s="6">
        <v>72</v>
      </c>
      <c r="B73" s="6" t="s">
        <v>56</v>
      </c>
      <c r="C73" s="7" t="s">
        <v>67</v>
      </c>
      <c r="D73" s="7" t="s">
        <v>57</v>
      </c>
      <c r="E73" s="8" t="s">
        <v>58</v>
      </c>
      <c r="F73" s="9" t="s">
        <v>10</v>
      </c>
      <c r="G73" s="7" t="s">
        <v>59</v>
      </c>
      <c r="H73" s="7" t="s">
        <v>647</v>
      </c>
      <c r="I73" s="9">
        <v>100</v>
      </c>
      <c r="J73" s="9">
        <v>100</v>
      </c>
      <c r="K73" s="7" t="s">
        <v>190</v>
      </c>
      <c r="L73" s="7" t="s">
        <v>184</v>
      </c>
      <c r="M73" s="7" t="s">
        <v>381</v>
      </c>
      <c r="N73" s="7" t="str">
        <f t="shared" si="0"/>
        <v>1 adquisición anual</v>
      </c>
      <c r="O73" s="12" t="s">
        <v>546</v>
      </c>
      <c r="P73" s="10" t="s">
        <v>637</v>
      </c>
    </row>
    <row r="74" spans="1:17" s="20" customFormat="1" ht="24.95" customHeight="1" x14ac:dyDescent="0.25">
      <c r="A74" s="6">
        <v>73</v>
      </c>
      <c r="B74" s="15" t="s">
        <v>68</v>
      </c>
      <c r="C74" s="16" t="s">
        <v>385</v>
      </c>
      <c r="D74" s="16" t="s">
        <v>57</v>
      </c>
      <c r="E74" s="17" t="s">
        <v>69</v>
      </c>
      <c r="F74" s="18" t="s">
        <v>10</v>
      </c>
      <c r="G74" s="16" t="s">
        <v>393</v>
      </c>
      <c r="H74" s="16" t="s">
        <v>396</v>
      </c>
      <c r="I74" s="18">
        <v>100</v>
      </c>
      <c r="J74" s="18">
        <v>50</v>
      </c>
      <c r="K74" s="16" t="s">
        <v>190</v>
      </c>
      <c r="L74" s="16" t="s">
        <v>184</v>
      </c>
      <c r="M74" s="16" t="s">
        <v>390</v>
      </c>
      <c r="N74" s="16" t="str">
        <f t="shared" ref="N74:N112" si="2">G74</f>
        <v>1 Plan estratégico de control al transporte actualizado, adoptado y ejecutado</v>
      </c>
      <c r="O74" s="16" t="s">
        <v>552</v>
      </c>
      <c r="P74" s="19" t="s">
        <v>548</v>
      </c>
      <c r="Q74" s="5"/>
    </row>
    <row r="75" spans="1:17" s="20" customFormat="1" ht="24.95" customHeight="1" x14ac:dyDescent="0.25">
      <c r="A75" s="6">
        <v>74</v>
      </c>
      <c r="B75" s="15" t="s">
        <v>68</v>
      </c>
      <c r="C75" s="16" t="s">
        <v>386</v>
      </c>
      <c r="D75" s="16" t="s">
        <v>57</v>
      </c>
      <c r="E75" s="17" t="s">
        <v>69</v>
      </c>
      <c r="F75" s="18" t="s">
        <v>10</v>
      </c>
      <c r="G75" s="16" t="s">
        <v>394</v>
      </c>
      <c r="H75" s="23" t="s">
        <v>648</v>
      </c>
      <c r="I75" s="18">
        <v>100</v>
      </c>
      <c r="J75" s="18">
        <v>75</v>
      </c>
      <c r="K75" s="16" t="s">
        <v>190</v>
      </c>
      <c r="L75" s="16" t="s">
        <v>184</v>
      </c>
      <c r="M75" s="16" t="s">
        <v>391</v>
      </c>
      <c r="N75" s="16" t="str">
        <f t="shared" si="2"/>
        <v>1 Plan Estratégico de Seguridad Vial adoptado y ejecutado y 4 Comités Internos realizados</v>
      </c>
      <c r="O75" s="16" t="s">
        <v>553</v>
      </c>
      <c r="P75" s="19" t="s">
        <v>549</v>
      </c>
      <c r="Q75" s="5"/>
    </row>
    <row r="76" spans="1:17" s="20" customFormat="1" ht="24.95" customHeight="1" x14ac:dyDescent="0.25">
      <c r="A76" s="6">
        <v>75</v>
      </c>
      <c r="B76" s="15" t="s">
        <v>68</v>
      </c>
      <c r="C76" s="16" t="s">
        <v>387</v>
      </c>
      <c r="D76" s="16" t="s">
        <v>57</v>
      </c>
      <c r="E76" s="17" t="s">
        <v>69</v>
      </c>
      <c r="F76" s="18" t="s">
        <v>10</v>
      </c>
      <c r="G76" s="16" t="s">
        <v>395</v>
      </c>
      <c r="H76" s="16" t="s">
        <v>397</v>
      </c>
      <c r="I76" s="18">
        <v>100</v>
      </c>
      <c r="J76" s="18">
        <v>25</v>
      </c>
      <c r="K76" s="16" t="s">
        <v>674</v>
      </c>
      <c r="L76" s="16" t="s">
        <v>184</v>
      </c>
      <c r="M76" s="16" t="s">
        <v>217</v>
      </c>
      <c r="N76" s="16" t="str">
        <f t="shared" si="2"/>
        <v>4 Reuniones realizadas</v>
      </c>
      <c r="O76" s="16" t="s">
        <v>554</v>
      </c>
      <c r="P76" s="19" t="s">
        <v>550</v>
      </c>
      <c r="Q76" s="5"/>
    </row>
    <row r="77" spans="1:17" s="20" customFormat="1" ht="24.95" customHeight="1" x14ac:dyDescent="0.25">
      <c r="A77" s="6">
        <v>76</v>
      </c>
      <c r="B77" s="15" t="s">
        <v>68</v>
      </c>
      <c r="C77" s="16" t="s">
        <v>72</v>
      </c>
      <c r="D77" s="16" t="s">
        <v>57</v>
      </c>
      <c r="E77" s="17" t="s">
        <v>69</v>
      </c>
      <c r="F77" s="18" t="s">
        <v>10</v>
      </c>
      <c r="G77" s="16" t="s">
        <v>73</v>
      </c>
      <c r="H77" s="23" t="s">
        <v>398</v>
      </c>
      <c r="I77" s="18">
        <v>100</v>
      </c>
      <c r="J77" s="18">
        <v>0</v>
      </c>
      <c r="K77" s="16" t="s">
        <v>669</v>
      </c>
      <c r="L77" s="16" t="s">
        <v>184</v>
      </c>
      <c r="M77" s="16" t="s">
        <v>392</v>
      </c>
      <c r="N77" s="16" t="str">
        <f t="shared" si="2"/>
        <v>Informe presentado de cumplimiento de metas establecidas en el Plan de Desarrollo del Distrito</v>
      </c>
      <c r="O77" s="16" t="s">
        <v>555</v>
      </c>
      <c r="P77" s="19" t="s">
        <v>551</v>
      </c>
      <c r="Q77" s="5"/>
    </row>
    <row r="78" spans="1:17" s="20" customFormat="1" ht="24.95" customHeight="1" x14ac:dyDescent="0.25">
      <c r="A78" s="6">
        <v>77</v>
      </c>
      <c r="B78" s="15" t="s">
        <v>68</v>
      </c>
      <c r="C78" s="16" t="s">
        <v>74</v>
      </c>
      <c r="D78" s="16" t="s">
        <v>57</v>
      </c>
      <c r="E78" s="17" t="s">
        <v>69</v>
      </c>
      <c r="F78" s="18" t="s">
        <v>10</v>
      </c>
      <c r="G78" s="16" t="s">
        <v>75</v>
      </c>
      <c r="H78" s="16" t="s">
        <v>649</v>
      </c>
      <c r="I78" s="18">
        <v>100</v>
      </c>
      <c r="J78" s="18">
        <v>100</v>
      </c>
      <c r="K78" s="16" t="s">
        <v>190</v>
      </c>
      <c r="L78" s="16" t="s">
        <v>184</v>
      </c>
      <c r="M78" s="16" t="s">
        <v>218</v>
      </c>
      <c r="N78" s="16" t="str">
        <f t="shared" si="2"/>
        <v>2 estrategias implementadas</v>
      </c>
      <c r="O78" s="16" t="s">
        <v>556</v>
      </c>
      <c r="P78" s="19" t="s">
        <v>547</v>
      </c>
      <c r="Q78" s="5"/>
    </row>
    <row r="79" spans="1:17" s="20" customFormat="1" ht="24.95" customHeight="1" x14ac:dyDescent="0.25">
      <c r="A79" s="6">
        <v>78</v>
      </c>
      <c r="B79" s="15" t="s">
        <v>68</v>
      </c>
      <c r="C79" s="16" t="s">
        <v>78</v>
      </c>
      <c r="D79" s="16" t="s">
        <v>57</v>
      </c>
      <c r="E79" s="17" t="s">
        <v>69</v>
      </c>
      <c r="F79" s="18" t="s">
        <v>10</v>
      </c>
      <c r="G79" s="16" t="s">
        <v>79</v>
      </c>
      <c r="H79" s="16" t="s">
        <v>650</v>
      </c>
      <c r="I79" s="18">
        <v>100</v>
      </c>
      <c r="J79" s="18">
        <v>50</v>
      </c>
      <c r="K79" s="16" t="s">
        <v>190</v>
      </c>
      <c r="L79" s="16" t="s">
        <v>184</v>
      </c>
      <c r="M79" s="16" t="s">
        <v>220</v>
      </c>
      <c r="N79" s="16" t="str">
        <f t="shared" si="2"/>
        <v>#  de intersecciones semaforizadas con mantenimiento/ #  total  intersecciones en la ciudad *100</v>
      </c>
      <c r="O79" s="16" t="s">
        <v>557</v>
      </c>
      <c r="P79" s="19" t="s">
        <v>548</v>
      </c>
      <c r="Q79" s="5"/>
    </row>
    <row r="80" spans="1:17" s="20" customFormat="1" ht="24.95" customHeight="1" x14ac:dyDescent="0.25">
      <c r="A80" s="6">
        <v>79</v>
      </c>
      <c r="B80" s="15" t="s">
        <v>68</v>
      </c>
      <c r="C80" s="16" t="s">
        <v>388</v>
      </c>
      <c r="D80" s="16" t="s">
        <v>57</v>
      </c>
      <c r="E80" s="17" t="s">
        <v>69</v>
      </c>
      <c r="F80" s="18" t="s">
        <v>10</v>
      </c>
      <c r="G80" s="16" t="s">
        <v>70</v>
      </c>
      <c r="H80" s="16" t="s">
        <v>399</v>
      </c>
      <c r="I80" s="18">
        <v>100</v>
      </c>
      <c r="J80" s="18">
        <v>0</v>
      </c>
      <c r="K80" s="16" t="s">
        <v>669</v>
      </c>
      <c r="L80" s="16" t="s">
        <v>184</v>
      </c>
      <c r="M80" s="16" t="s">
        <v>215</v>
      </c>
      <c r="N80" s="16" t="str">
        <f t="shared" si="2"/>
        <v># de vehículos de transporte público de pasajeros con tarjetas expedidas/ # de vehículos de transporte público individual de pasajeros registrados en la ITTB *100</v>
      </c>
      <c r="O80" s="16" t="s">
        <v>558</v>
      </c>
      <c r="P80" s="19" t="s">
        <v>551</v>
      </c>
      <c r="Q80" s="5"/>
    </row>
    <row r="81" spans="1:17" s="20" customFormat="1" ht="24.95" customHeight="1" x14ac:dyDescent="0.25">
      <c r="A81" s="6">
        <v>80</v>
      </c>
      <c r="B81" s="15" t="s">
        <v>68</v>
      </c>
      <c r="C81" s="16" t="s">
        <v>76</v>
      </c>
      <c r="D81" s="16" t="s">
        <v>57</v>
      </c>
      <c r="E81" s="17" t="s">
        <v>69</v>
      </c>
      <c r="F81" s="18" t="s">
        <v>10</v>
      </c>
      <c r="G81" s="16" t="s">
        <v>77</v>
      </c>
      <c r="H81" s="16" t="s">
        <v>400</v>
      </c>
      <c r="I81" s="18">
        <v>100</v>
      </c>
      <c r="J81" s="18">
        <v>0</v>
      </c>
      <c r="K81" s="16" t="s">
        <v>669</v>
      </c>
      <c r="L81" s="16" t="s">
        <v>184</v>
      </c>
      <c r="M81" s="16" t="s">
        <v>219</v>
      </c>
      <c r="N81" s="16" t="str">
        <f t="shared" si="2"/>
        <v># de vehículos desvinculados/ # vehículos que no cumplen requisitos *100</v>
      </c>
      <c r="O81" s="16" t="s">
        <v>559</v>
      </c>
      <c r="P81" s="19" t="s">
        <v>551</v>
      </c>
      <c r="Q81" s="5"/>
    </row>
    <row r="82" spans="1:17" s="20" customFormat="1" ht="24.95" customHeight="1" x14ac:dyDescent="0.25">
      <c r="A82" s="6">
        <v>81</v>
      </c>
      <c r="B82" s="15" t="s">
        <v>68</v>
      </c>
      <c r="C82" s="16" t="s">
        <v>389</v>
      </c>
      <c r="D82" s="16" t="s">
        <v>57</v>
      </c>
      <c r="E82" s="17" t="s">
        <v>69</v>
      </c>
      <c r="F82" s="18" t="s">
        <v>10</v>
      </c>
      <c r="G82" s="16" t="s">
        <v>71</v>
      </c>
      <c r="H82" s="16" t="s">
        <v>401</v>
      </c>
      <c r="I82" s="18">
        <v>100</v>
      </c>
      <c r="J82" s="18">
        <v>100</v>
      </c>
      <c r="K82" s="16" t="s">
        <v>190</v>
      </c>
      <c r="L82" s="16" t="s">
        <v>184</v>
      </c>
      <c r="M82" s="16" t="s">
        <v>216</v>
      </c>
      <c r="N82" s="16" t="str">
        <f t="shared" si="2"/>
        <v># de investigaciones apertura das por presuntas infracciones al transporte público/# de informes de transporte radicados *100</v>
      </c>
      <c r="O82" s="16" t="s">
        <v>560</v>
      </c>
      <c r="P82" s="19" t="s">
        <v>547</v>
      </c>
      <c r="Q82" s="5"/>
    </row>
    <row r="83" spans="1:17" s="11" customFormat="1" ht="24.95" customHeight="1" x14ac:dyDescent="0.25">
      <c r="A83" s="6">
        <v>82</v>
      </c>
      <c r="B83" s="6" t="s">
        <v>80</v>
      </c>
      <c r="C83" s="7" t="s">
        <v>407</v>
      </c>
      <c r="D83" s="7" t="s">
        <v>81</v>
      </c>
      <c r="E83" s="8" t="s">
        <v>82</v>
      </c>
      <c r="F83" s="9" t="s">
        <v>10</v>
      </c>
      <c r="G83" s="7" t="s">
        <v>408</v>
      </c>
      <c r="H83" s="7" t="s">
        <v>402</v>
      </c>
      <c r="I83" s="9">
        <v>100</v>
      </c>
      <c r="J83" s="9">
        <v>100</v>
      </c>
      <c r="K83" s="7" t="s">
        <v>190</v>
      </c>
      <c r="L83" s="7" t="s">
        <v>184</v>
      </c>
      <c r="M83" s="7" t="s">
        <v>411</v>
      </c>
      <c r="N83" s="7" t="str">
        <f t="shared" si="2"/>
        <v xml:space="preserve">Presupuesto vigencia 2026 proyectado </v>
      </c>
      <c r="O83" s="12" t="s">
        <v>561</v>
      </c>
      <c r="P83" s="10" t="s">
        <v>651</v>
      </c>
    </row>
    <row r="84" spans="1:17" s="11" customFormat="1" ht="24.95" customHeight="1" x14ac:dyDescent="0.25">
      <c r="A84" s="6">
        <v>83</v>
      </c>
      <c r="B84" s="6" t="s">
        <v>80</v>
      </c>
      <c r="C84" s="7" t="s">
        <v>83</v>
      </c>
      <c r="D84" s="7" t="s">
        <v>81</v>
      </c>
      <c r="E84" s="8" t="s">
        <v>82</v>
      </c>
      <c r="F84" s="9" t="s">
        <v>10</v>
      </c>
      <c r="G84" s="7" t="s">
        <v>84</v>
      </c>
      <c r="H84" s="7" t="s">
        <v>403</v>
      </c>
      <c r="I84" s="9">
        <v>100</v>
      </c>
      <c r="J84" s="9">
        <v>77</v>
      </c>
      <c r="K84" s="7" t="s">
        <v>190</v>
      </c>
      <c r="L84" s="7" t="s">
        <v>221</v>
      </c>
      <c r="M84" s="7" t="s">
        <v>412</v>
      </c>
      <c r="N84" s="7" t="str">
        <f t="shared" si="2"/>
        <v>Cupo de pago gestionado / cupo de pago asignado</v>
      </c>
      <c r="O84" s="12" t="s">
        <v>562</v>
      </c>
      <c r="P84" s="10" t="s">
        <v>652</v>
      </c>
    </row>
    <row r="85" spans="1:17" s="11" customFormat="1" ht="24.95" customHeight="1" x14ac:dyDescent="0.25">
      <c r="A85" s="6">
        <v>84</v>
      </c>
      <c r="B85" s="6" t="s">
        <v>80</v>
      </c>
      <c r="C85" s="7" t="s">
        <v>85</v>
      </c>
      <c r="D85" s="7" t="s">
        <v>81</v>
      </c>
      <c r="E85" s="8" t="s">
        <v>82</v>
      </c>
      <c r="F85" s="9" t="s">
        <v>10</v>
      </c>
      <c r="G85" s="7" t="s">
        <v>409</v>
      </c>
      <c r="H85" s="7" t="s">
        <v>404</v>
      </c>
      <c r="I85" s="9">
        <v>100</v>
      </c>
      <c r="J85" s="9">
        <v>100</v>
      </c>
      <c r="K85" s="7" t="s">
        <v>190</v>
      </c>
      <c r="L85" s="7" t="s">
        <v>221</v>
      </c>
      <c r="M85" s="7" t="s">
        <v>222</v>
      </c>
      <c r="N85" s="7" t="str">
        <f t="shared" si="2"/>
        <v>Valor cartera recuperada/ Valor presupuestado de recuperación cartera para la vigencia 2025 ($5.090.000.000)</v>
      </c>
      <c r="O85" s="12" t="s">
        <v>563</v>
      </c>
      <c r="P85" s="10" t="s">
        <v>651</v>
      </c>
    </row>
    <row r="86" spans="1:17" s="11" customFormat="1" ht="24.95" customHeight="1" x14ac:dyDescent="0.25">
      <c r="A86" s="6">
        <v>85</v>
      </c>
      <c r="B86" s="6" t="s">
        <v>80</v>
      </c>
      <c r="C86" s="7" t="s">
        <v>86</v>
      </c>
      <c r="D86" s="7" t="s">
        <v>81</v>
      </c>
      <c r="E86" s="8" t="s">
        <v>82</v>
      </c>
      <c r="F86" s="9" t="s">
        <v>10</v>
      </c>
      <c r="G86" s="7" t="s">
        <v>87</v>
      </c>
      <c r="H86" s="7" t="s">
        <v>405</v>
      </c>
      <c r="I86" s="9">
        <v>100</v>
      </c>
      <c r="J86" s="9">
        <v>100</v>
      </c>
      <c r="K86" s="7" t="s">
        <v>190</v>
      </c>
      <c r="L86" s="7" t="s">
        <v>452</v>
      </c>
      <c r="M86" s="7" t="s">
        <v>223</v>
      </c>
      <c r="N86" s="7" t="str">
        <f t="shared" si="2"/>
        <v>Ejecución de gastos / Ejecución de ingresos * 100</v>
      </c>
      <c r="O86" s="12" t="s">
        <v>564</v>
      </c>
      <c r="P86" s="10" t="s">
        <v>651</v>
      </c>
    </row>
    <row r="87" spans="1:17" s="11" customFormat="1" ht="24.95" customHeight="1" x14ac:dyDescent="0.25">
      <c r="A87" s="6">
        <v>86</v>
      </c>
      <c r="B87" s="6" t="s">
        <v>80</v>
      </c>
      <c r="C87" s="7" t="s">
        <v>88</v>
      </c>
      <c r="D87" s="7" t="s">
        <v>81</v>
      </c>
      <c r="E87" s="8" t="s">
        <v>82</v>
      </c>
      <c r="F87" s="9" t="s">
        <v>10</v>
      </c>
      <c r="G87" s="7" t="s">
        <v>410</v>
      </c>
      <c r="H87" s="7" t="s">
        <v>406</v>
      </c>
      <c r="I87" s="9">
        <v>100</v>
      </c>
      <c r="J87" s="9">
        <v>100</v>
      </c>
      <c r="K87" s="7" t="s">
        <v>190</v>
      </c>
      <c r="L87" s="7" t="s">
        <v>453</v>
      </c>
      <c r="M87" s="7" t="s">
        <v>224</v>
      </c>
      <c r="N87" s="7" t="str">
        <f t="shared" si="2"/>
        <v>Valor de ingresos recaudados mensual/ Valor total de ingresos presupuestados mensual en la vigencia 2025 ($20.795.700.000)</v>
      </c>
      <c r="O87" s="12" t="s">
        <v>565</v>
      </c>
      <c r="P87" s="10" t="s">
        <v>651</v>
      </c>
    </row>
    <row r="88" spans="1:17" s="11" customFormat="1" ht="24.95" customHeight="1" x14ac:dyDescent="0.25">
      <c r="A88" s="6">
        <v>87</v>
      </c>
      <c r="B88" s="6" t="s">
        <v>80</v>
      </c>
      <c r="C88" s="7" t="s">
        <v>89</v>
      </c>
      <c r="D88" s="7" t="s">
        <v>81</v>
      </c>
      <c r="E88" s="8" t="s">
        <v>90</v>
      </c>
      <c r="F88" s="9" t="s">
        <v>10</v>
      </c>
      <c r="G88" s="7" t="s">
        <v>91</v>
      </c>
      <c r="H88" s="7" t="s">
        <v>653</v>
      </c>
      <c r="I88" s="9">
        <v>100</v>
      </c>
      <c r="J88" s="9">
        <v>100</v>
      </c>
      <c r="K88" s="7" t="s">
        <v>190</v>
      </c>
      <c r="L88" s="7" t="s">
        <v>184</v>
      </c>
      <c r="M88" s="7" t="s">
        <v>225</v>
      </c>
      <c r="N88" s="7" t="str">
        <f t="shared" si="2"/>
        <v># de Informes financieros rendidos / #  de informes financieros obligatorios.</v>
      </c>
      <c r="O88" s="12" t="s">
        <v>654</v>
      </c>
      <c r="P88" s="10" t="s">
        <v>651</v>
      </c>
    </row>
    <row r="89" spans="1:17" s="20" customFormat="1" ht="24.95" customHeight="1" x14ac:dyDescent="0.25">
      <c r="A89" s="6">
        <v>88</v>
      </c>
      <c r="B89" s="15" t="s">
        <v>92</v>
      </c>
      <c r="C89" s="16" t="s">
        <v>413</v>
      </c>
      <c r="D89" s="16" t="s">
        <v>93</v>
      </c>
      <c r="E89" s="17" t="s">
        <v>94</v>
      </c>
      <c r="F89" s="18" t="s">
        <v>10</v>
      </c>
      <c r="G89" s="16" t="s">
        <v>95</v>
      </c>
      <c r="H89" s="16" t="s">
        <v>655</v>
      </c>
      <c r="I89" s="18">
        <v>100</v>
      </c>
      <c r="J89" s="18">
        <v>100</v>
      </c>
      <c r="K89" s="16" t="s">
        <v>190</v>
      </c>
      <c r="L89" s="16" t="s">
        <v>184</v>
      </c>
      <c r="M89" s="16" t="s">
        <v>226</v>
      </c>
      <c r="N89" s="16" t="str">
        <f t="shared" si="2"/>
        <v># de respuestas emitidas / # de solicitudes recibidas  *100</v>
      </c>
      <c r="O89" s="16" t="s">
        <v>570</v>
      </c>
      <c r="P89" s="19" t="s">
        <v>566</v>
      </c>
    </row>
    <row r="90" spans="1:17" s="20" customFormat="1" ht="24.95" customHeight="1" x14ac:dyDescent="0.25">
      <c r="A90" s="6">
        <v>89</v>
      </c>
      <c r="B90" s="15" t="s">
        <v>92</v>
      </c>
      <c r="C90" s="16" t="s">
        <v>414</v>
      </c>
      <c r="D90" s="16" t="s">
        <v>93</v>
      </c>
      <c r="E90" s="17" t="s">
        <v>94</v>
      </c>
      <c r="F90" s="18" t="s">
        <v>10</v>
      </c>
      <c r="G90" s="16" t="s">
        <v>96</v>
      </c>
      <c r="H90" s="16" t="s">
        <v>423</v>
      </c>
      <c r="I90" s="18">
        <v>100</v>
      </c>
      <c r="J90" s="18">
        <v>80</v>
      </c>
      <c r="K90" s="16" t="s">
        <v>190</v>
      </c>
      <c r="L90" s="16" t="s">
        <v>184</v>
      </c>
      <c r="M90" s="16" t="s">
        <v>227</v>
      </c>
      <c r="N90" s="16" t="str">
        <f t="shared" si="2"/>
        <v># de apelaciones resueltas / # de apelaciones radicadas en la oficina jurídica *100</v>
      </c>
      <c r="O90" s="16" t="s">
        <v>571</v>
      </c>
      <c r="P90" s="19" t="s">
        <v>567</v>
      </c>
    </row>
    <row r="91" spans="1:17" s="20" customFormat="1" ht="24.95" customHeight="1" x14ac:dyDescent="0.25">
      <c r="A91" s="6">
        <v>90</v>
      </c>
      <c r="B91" s="15" t="s">
        <v>92</v>
      </c>
      <c r="C91" s="16" t="s">
        <v>415</v>
      </c>
      <c r="D91" s="16" t="s">
        <v>93</v>
      </c>
      <c r="E91" s="21" t="s">
        <v>97</v>
      </c>
      <c r="F91" s="18" t="s">
        <v>10</v>
      </c>
      <c r="G91" s="16" t="s">
        <v>421</v>
      </c>
      <c r="H91" s="16" t="s">
        <v>656</v>
      </c>
      <c r="I91" s="18">
        <v>100</v>
      </c>
      <c r="J91" s="18">
        <v>83</v>
      </c>
      <c r="K91" s="16" t="s">
        <v>190</v>
      </c>
      <c r="L91" s="16" t="s">
        <v>184</v>
      </c>
      <c r="M91" s="16" t="s">
        <v>420</v>
      </c>
      <c r="N91" s="16" t="str">
        <f t="shared" si="2"/>
        <v xml:space="preserve"># de reuniones del comité de conciliación realizadas/ # de reuniones programadas * 100
</v>
      </c>
      <c r="O91" s="16" t="s">
        <v>573</v>
      </c>
      <c r="P91" s="19" t="s">
        <v>568</v>
      </c>
    </row>
    <row r="92" spans="1:17" s="20" customFormat="1" ht="24.95" customHeight="1" x14ac:dyDescent="0.25">
      <c r="A92" s="6">
        <v>91</v>
      </c>
      <c r="B92" s="15" t="s">
        <v>92</v>
      </c>
      <c r="C92" s="16" t="s">
        <v>415</v>
      </c>
      <c r="D92" s="16" t="s">
        <v>93</v>
      </c>
      <c r="E92" s="21" t="s">
        <v>97</v>
      </c>
      <c r="F92" s="18" t="s">
        <v>10</v>
      </c>
      <c r="G92" s="16" t="s">
        <v>422</v>
      </c>
      <c r="H92" s="16" t="s">
        <v>424</v>
      </c>
      <c r="I92" s="18">
        <v>100</v>
      </c>
      <c r="J92" s="18">
        <v>60</v>
      </c>
      <c r="K92" s="16" t="s">
        <v>190</v>
      </c>
      <c r="L92" s="16" t="s">
        <v>184</v>
      </c>
      <c r="M92" s="16" t="s">
        <v>228</v>
      </c>
      <c r="N92" s="16" t="str">
        <f t="shared" si="2"/>
        <v># de  procesos radicados en Juzgados / # de procesos revisados en Comité * 100</v>
      </c>
      <c r="O92" s="16" t="s">
        <v>572</v>
      </c>
      <c r="P92" s="19" t="s">
        <v>569</v>
      </c>
    </row>
    <row r="93" spans="1:17" s="20" customFormat="1" ht="24.95" customHeight="1" x14ac:dyDescent="0.25">
      <c r="A93" s="6">
        <v>92</v>
      </c>
      <c r="B93" s="15" t="s">
        <v>92</v>
      </c>
      <c r="C93" s="16" t="s">
        <v>416</v>
      </c>
      <c r="D93" s="16" t="s">
        <v>93</v>
      </c>
      <c r="E93" s="21" t="s">
        <v>417</v>
      </c>
      <c r="F93" s="18" t="s">
        <v>10</v>
      </c>
      <c r="G93" s="16" t="s">
        <v>418</v>
      </c>
      <c r="H93" s="16" t="s">
        <v>575</v>
      </c>
      <c r="I93" s="18">
        <v>100</v>
      </c>
      <c r="J93" s="18">
        <v>100</v>
      </c>
      <c r="K93" s="16" t="s">
        <v>190</v>
      </c>
      <c r="L93" s="16" t="s">
        <v>184</v>
      </c>
      <c r="M93" s="16" t="s">
        <v>229</v>
      </c>
      <c r="N93" s="16" t="str">
        <f t="shared" si="2"/>
        <v>#  de contratos legalizados / # de contratos  elaborados *100</v>
      </c>
      <c r="O93" s="16" t="s">
        <v>574</v>
      </c>
      <c r="P93" s="19" t="s">
        <v>566</v>
      </c>
    </row>
    <row r="94" spans="1:17" s="20" customFormat="1" ht="24.95" customHeight="1" x14ac:dyDescent="0.25">
      <c r="A94" s="6">
        <v>93</v>
      </c>
      <c r="B94" s="15" t="s">
        <v>92</v>
      </c>
      <c r="C94" s="16" t="s">
        <v>98</v>
      </c>
      <c r="D94" s="16" t="s">
        <v>93</v>
      </c>
      <c r="E94" s="21" t="s">
        <v>417</v>
      </c>
      <c r="F94" s="18" t="s">
        <v>10</v>
      </c>
      <c r="G94" s="16" t="s">
        <v>419</v>
      </c>
      <c r="H94" s="16" t="s">
        <v>425</v>
      </c>
      <c r="I94" s="18">
        <v>100</v>
      </c>
      <c r="J94" s="18">
        <v>100</v>
      </c>
      <c r="K94" s="16" t="s">
        <v>190</v>
      </c>
      <c r="L94" s="16" t="s">
        <v>184</v>
      </c>
      <c r="M94" s="16" t="s">
        <v>230</v>
      </c>
      <c r="N94" s="16" t="str">
        <f t="shared" si="2"/>
        <v># de contratos publicados oportunamente / #  total de contratos de la ITTB *100</v>
      </c>
      <c r="O94" s="16" t="s">
        <v>576</v>
      </c>
      <c r="P94" s="19" t="s">
        <v>566</v>
      </c>
    </row>
    <row r="95" spans="1:17" s="11" customFormat="1" ht="24.95" customHeight="1" x14ac:dyDescent="0.25">
      <c r="A95" s="6">
        <v>94</v>
      </c>
      <c r="B95" s="6" t="s">
        <v>99</v>
      </c>
      <c r="C95" s="7" t="s">
        <v>100</v>
      </c>
      <c r="D95" s="7" t="s">
        <v>101</v>
      </c>
      <c r="E95" s="8" t="s">
        <v>102</v>
      </c>
      <c r="F95" s="9" t="s">
        <v>10</v>
      </c>
      <c r="G95" s="7" t="s">
        <v>103</v>
      </c>
      <c r="H95" s="7" t="s">
        <v>436</v>
      </c>
      <c r="I95" s="9">
        <v>100</v>
      </c>
      <c r="J95" s="9">
        <v>100</v>
      </c>
      <c r="K95" s="7" t="s">
        <v>190</v>
      </c>
      <c r="L95" s="7" t="s">
        <v>184</v>
      </c>
      <c r="M95" s="7" t="s">
        <v>433</v>
      </c>
      <c r="N95" s="7" t="str">
        <f t="shared" si="2"/>
        <v># de metros lineales horizontales de vías señalizadas / # total proyectado *100</v>
      </c>
      <c r="O95" s="7" t="s">
        <v>577</v>
      </c>
      <c r="P95" s="10" t="s">
        <v>657</v>
      </c>
    </row>
    <row r="96" spans="1:17" s="11" customFormat="1" ht="24.95" customHeight="1" x14ac:dyDescent="0.25">
      <c r="A96" s="6">
        <v>95</v>
      </c>
      <c r="B96" s="6" t="s">
        <v>99</v>
      </c>
      <c r="C96" s="7" t="s">
        <v>426</v>
      </c>
      <c r="D96" s="7" t="s">
        <v>101</v>
      </c>
      <c r="E96" s="8" t="s">
        <v>102</v>
      </c>
      <c r="F96" s="9" t="s">
        <v>10</v>
      </c>
      <c r="G96" s="7" t="s">
        <v>104</v>
      </c>
      <c r="H96" s="7" t="s">
        <v>437</v>
      </c>
      <c r="I96" s="9">
        <v>100</v>
      </c>
      <c r="J96" s="9">
        <v>100</v>
      </c>
      <c r="K96" s="7" t="s">
        <v>190</v>
      </c>
      <c r="L96" s="7" t="s">
        <v>184</v>
      </c>
      <c r="M96" s="7" t="s">
        <v>231</v>
      </c>
      <c r="N96" s="7" t="str">
        <f t="shared" si="2"/>
        <v># de metros lineales de reductores de velocidad instalados/ #  total  proyectado *100</v>
      </c>
      <c r="O96" s="7" t="s">
        <v>578</v>
      </c>
      <c r="P96" s="10" t="s">
        <v>657</v>
      </c>
    </row>
    <row r="97" spans="1:16" s="11" customFormat="1" ht="24.95" customHeight="1" x14ac:dyDescent="0.25">
      <c r="A97" s="6">
        <v>96</v>
      </c>
      <c r="B97" s="6" t="s">
        <v>99</v>
      </c>
      <c r="C97" s="7" t="s">
        <v>427</v>
      </c>
      <c r="D97" s="7" t="s">
        <v>105</v>
      </c>
      <c r="E97" s="8" t="s">
        <v>102</v>
      </c>
      <c r="F97" s="9" t="s">
        <v>10</v>
      </c>
      <c r="G97" s="7" t="s">
        <v>106</v>
      </c>
      <c r="H97" s="7" t="s">
        <v>438</v>
      </c>
      <c r="I97" s="9">
        <v>100</v>
      </c>
      <c r="J97" s="9">
        <v>100</v>
      </c>
      <c r="K97" s="7" t="s">
        <v>190</v>
      </c>
      <c r="L97" s="7" t="s">
        <v>184</v>
      </c>
      <c r="M97" s="7" t="s">
        <v>232</v>
      </c>
      <c r="N97" s="7" t="str">
        <f t="shared" si="2"/>
        <v># de señales verticales nuevas instaladas/ #  total de señales proyectadas *100</v>
      </c>
      <c r="O97" s="7" t="s">
        <v>579</v>
      </c>
      <c r="P97" s="10" t="s">
        <v>657</v>
      </c>
    </row>
    <row r="98" spans="1:16" s="11" customFormat="1" ht="24.95" customHeight="1" x14ac:dyDescent="0.25">
      <c r="A98" s="6">
        <v>97</v>
      </c>
      <c r="B98" s="6" t="s">
        <v>99</v>
      </c>
      <c r="C98" s="7" t="s">
        <v>428</v>
      </c>
      <c r="D98" s="7" t="s">
        <v>105</v>
      </c>
      <c r="E98" s="8" t="s">
        <v>102</v>
      </c>
      <c r="F98" s="9" t="s">
        <v>10</v>
      </c>
      <c r="G98" s="7" t="s">
        <v>431</v>
      </c>
      <c r="H98" s="7" t="s">
        <v>580</v>
      </c>
      <c r="I98" s="9">
        <v>100</v>
      </c>
      <c r="J98" s="9">
        <v>100</v>
      </c>
      <c r="K98" s="7" t="s">
        <v>190</v>
      </c>
      <c r="L98" s="7" t="s">
        <v>184</v>
      </c>
      <c r="M98" s="7" t="s">
        <v>233</v>
      </c>
      <c r="N98" s="7" t="str">
        <f t="shared" si="2"/>
        <v>#  de personas sensibilizadas/ #  de personas proyectadas *100</v>
      </c>
      <c r="O98" s="7" t="s">
        <v>581</v>
      </c>
      <c r="P98" s="10" t="s">
        <v>657</v>
      </c>
    </row>
    <row r="99" spans="1:16" s="11" customFormat="1" ht="24.95" customHeight="1" x14ac:dyDescent="0.25">
      <c r="A99" s="6">
        <v>98</v>
      </c>
      <c r="B99" s="6" t="s">
        <v>99</v>
      </c>
      <c r="C99" s="7" t="s">
        <v>429</v>
      </c>
      <c r="D99" s="7" t="s">
        <v>105</v>
      </c>
      <c r="E99" s="8" t="s">
        <v>102</v>
      </c>
      <c r="F99" s="9" t="s">
        <v>10</v>
      </c>
      <c r="G99" s="7" t="s">
        <v>432</v>
      </c>
      <c r="H99" s="7" t="s">
        <v>441</v>
      </c>
      <c r="I99" s="9">
        <v>100</v>
      </c>
      <c r="J99" s="9">
        <v>100</v>
      </c>
      <c r="K99" s="7" t="s">
        <v>190</v>
      </c>
      <c r="L99" s="7" t="s">
        <v>184</v>
      </c>
      <c r="M99" s="7" t="s">
        <v>434</v>
      </c>
      <c r="N99" s="7" t="str">
        <f t="shared" si="2"/>
        <v># de comités de accidentalidad y/o ROT realizados/ # de comités programados *100</v>
      </c>
      <c r="O99" s="7" t="s">
        <v>582</v>
      </c>
      <c r="P99" s="10" t="s">
        <v>657</v>
      </c>
    </row>
    <row r="100" spans="1:16" s="11" customFormat="1" ht="24.95" customHeight="1" x14ac:dyDescent="0.25">
      <c r="A100" s="6">
        <v>99</v>
      </c>
      <c r="B100" s="6" t="s">
        <v>99</v>
      </c>
      <c r="C100" s="7" t="s">
        <v>430</v>
      </c>
      <c r="D100" s="7" t="s">
        <v>105</v>
      </c>
      <c r="E100" s="8" t="s">
        <v>102</v>
      </c>
      <c r="F100" s="9" t="s">
        <v>10</v>
      </c>
      <c r="G100" s="7" t="s">
        <v>658</v>
      </c>
      <c r="H100" s="7" t="s">
        <v>440</v>
      </c>
      <c r="I100" s="9">
        <v>100</v>
      </c>
      <c r="J100" s="9">
        <v>100</v>
      </c>
      <c r="K100" s="7" t="s">
        <v>190</v>
      </c>
      <c r="L100" s="7" t="s">
        <v>184</v>
      </c>
      <c r="M100" s="7" t="s">
        <v>435</v>
      </c>
      <c r="N100" s="7" t="str">
        <f t="shared" ref="N100" si="3">G100</f>
        <v># de operativos realizados/ # de operativos proyectados</v>
      </c>
      <c r="O100" s="7" t="s">
        <v>583</v>
      </c>
      <c r="P100" s="10" t="s">
        <v>657</v>
      </c>
    </row>
    <row r="101" spans="1:16" s="11" customFormat="1" ht="24.95" customHeight="1" x14ac:dyDescent="0.25">
      <c r="A101" s="6">
        <v>100</v>
      </c>
      <c r="B101" s="6" t="s">
        <v>99</v>
      </c>
      <c r="C101" s="7" t="s">
        <v>107</v>
      </c>
      <c r="D101" s="7" t="s">
        <v>105</v>
      </c>
      <c r="E101" s="8" t="s">
        <v>102</v>
      </c>
      <c r="F101" s="9" t="s">
        <v>10</v>
      </c>
      <c r="G101" s="7" t="s">
        <v>108</v>
      </c>
      <c r="H101" s="7" t="s">
        <v>439</v>
      </c>
      <c r="I101" s="9">
        <v>100</v>
      </c>
      <c r="J101" s="9">
        <v>100</v>
      </c>
      <c r="K101" s="7" t="s">
        <v>190</v>
      </c>
      <c r="L101" s="7" t="s">
        <v>184</v>
      </c>
      <c r="M101" s="7" t="s">
        <v>234</v>
      </c>
      <c r="N101" s="7" t="str">
        <f t="shared" si="2"/>
        <v>#  de barrios visitados para revisión técnica/ # de visitas programadas *100</v>
      </c>
      <c r="O101" s="7" t="s">
        <v>584</v>
      </c>
      <c r="P101" s="10" t="s">
        <v>657</v>
      </c>
    </row>
    <row r="102" spans="1:16" s="20" customFormat="1" ht="24.95" customHeight="1" x14ac:dyDescent="0.25">
      <c r="A102" s="6">
        <v>101</v>
      </c>
      <c r="B102" s="15" t="s">
        <v>109</v>
      </c>
      <c r="C102" s="16" t="s">
        <v>442</v>
      </c>
      <c r="D102" s="16" t="s">
        <v>659</v>
      </c>
      <c r="E102" s="21" t="s">
        <v>250</v>
      </c>
      <c r="F102" s="18" t="s">
        <v>10</v>
      </c>
      <c r="G102" s="16" t="s">
        <v>110</v>
      </c>
      <c r="H102" s="16" t="s">
        <v>660</v>
      </c>
      <c r="I102" s="18">
        <v>100</v>
      </c>
      <c r="J102" s="18">
        <v>77</v>
      </c>
      <c r="K102" s="16" t="s">
        <v>661</v>
      </c>
      <c r="L102" s="16" t="s">
        <v>184</v>
      </c>
      <c r="M102" s="16" t="s">
        <v>235</v>
      </c>
      <c r="N102" s="16" t="str">
        <f t="shared" si="2"/>
        <v># de comparendos gestionados / #  total de comparendos realizados *100</v>
      </c>
      <c r="O102" s="16" t="s">
        <v>586</v>
      </c>
      <c r="P102" s="19" t="s">
        <v>589</v>
      </c>
    </row>
    <row r="103" spans="1:16" s="20" customFormat="1" ht="24.95" customHeight="1" x14ac:dyDescent="0.25">
      <c r="A103" s="6">
        <v>102</v>
      </c>
      <c r="B103" s="15" t="s">
        <v>109</v>
      </c>
      <c r="C103" s="16" t="s">
        <v>443</v>
      </c>
      <c r="D103" s="16" t="s">
        <v>659</v>
      </c>
      <c r="E103" s="21" t="s">
        <v>250</v>
      </c>
      <c r="F103" s="18" t="s">
        <v>10</v>
      </c>
      <c r="G103" s="16" t="s">
        <v>111</v>
      </c>
      <c r="H103" s="16" t="s">
        <v>588</v>
      </c>
      <c r="I103" s="18">
        <v>100</v>
      </c>
      <c r="J103" s="18">
        <v>36</v>
      </c>
      <c r="K103" s="16" t="s">
        <v>677</v>
      </c>
      <c r="L103" s="16" t="s">
        <v>184</v>
      </c>
      <c r="M103" s="16" t="s">
        <v>236</v>
      </c>
      <c r="N103" s="16" t="str">
        <f t="shared" si="2"/>
        <v xml:space="preserve">#  de fallos emitidos / #  de audiencias solicitadas * 100 </v>
      </c>
      <c r="O103" s="16" t="s">
        <v>587</v>
      </c>
      <c r="P103" s="19" t="s">
        <v>590</v>
      </c>
    </row>
    <row r="104" spans="1:16" s="20" customFormat="1" ht="24.95" customHeight="1" x14ac:dyDescent="0.25">
      <c r="A104" s="6">
        <v>103</v>
      </c>
      <c r="B104" s="15" t="s">
        <v>109</v>
      </c>
      <c r="C104" s="16" t="s">
        <v>444</v>
      </c>
      <c r="D104" s="16" t="s">
        <v>659</v>
      </c>
      <c r="E104" s="21" t="s">
        <v>250</v>
      </c>
      <c r="F104" s="18" t="s">
        <v>10</v>
      </c>
      <c r="G104" s="16" t="s">
        <v>112</v>
      </c>
      <c r="H104" s="16" t="s">
        <v>593</v>
      </c>
      <c r="I104" s="18">
        <v>100</v>
      </c>
      <c r="J104" s="18">
        <v>95</v>
      </c>
      <c r="K104" s="16" t="s">
        <v>662</v>
      </c>
      <c r="L104" s="16" t="s">
        <v>184</v>
      </c>
      <c r="M104" s="16" t="s">
        <v>237</v>
      </c>
      <c r="N104" s="16" t="str">
        <f t="shared" si="2"/>
        <v>#  de  ordenes de salida gestionadas / #  de solicitudes de  salida requerida  por los usuarios * 100</v>
      </c>
      <c r="O104" s="16" t="s">
        <v>592</v>
      </c>
      <c r="P104" s="19" t="s">
        <v>591</v>
      </c>
    </row>
    <row r="105" spans="1:16" s="20" customFormat="1" ht="24.95" customHeight="1" x14ac:dyDescent="0.25">
      <c r="A105" s="6">
        <v>104</v>
      </c>
      <c r="B105" s="15" t="s">
        <v>109</v>
      </c>
      <c r="C105" s="16" t="s">
        <v>445</v>
      </c>
      <c r="D105" s="16" t="s">
        <v>659</v>
      </c>
      <c r="E105" s="21" t="s">
        <v>250</v>
      </c>
      <c r="F105" s="18" t="s">
        <v>10</v>
      </c>
      <c r="G105" s="16" t="s">
        <v>113</v>
      </c>
      <c r="H105" s="16" t="s">
        <v>595</v>
      </c>
      <c r="I105" s="18">
        <v>100</v>
      </c>
      <c r="J105" s="18">
        <v>100</v>
      </c>
      <c r="K105" s="16" t="s">
        <v>663</v>
      </c>
      <c r="L105" s="16" t="s">
        <v>184</v>
      </c>
      <c r="M105" s="16" t="s">
        <v>238</v>
      </c>
      <c r="N105" s="16" t="str">
        <f t="shared" si="2"/>
        <v># de comparendos  registrados en SIOT / #  de comparendos realizados *100</v>
      </c>
      <c r="O105" s="16" t="s">
        <v>594</v>
      </c>
      <c r="P105" s="19" t="s">
        <v>585</v>
      </c>
    </row>
    <row r="106" spans="1:16" s="20" customFormat="1" ht="24.95" customHeight="1" x14ac:dyDescent="0.25">
      <c r="A106" s="6">
        <v>105</v>
      </c>
      <c r="B106" s="15" t="s">
        <v>109</v>
      </c>
      <c r="C106" s="16" t="s">
        <v>446</v>
      </c>
      <c r="D106" s="16" t="s">
        <v>659</v>
      </c>
      <c r="E106" s="21" t="s">
        <v>250</v>
      </c>
      <c r="F106" s="18" t="s">
        <v>10</v>
      </c>
      <c r="G106" s="16" t="s">
        <v>114</v>
      </c>
      <c r="H106" s="16" t="s">
        <v>664</v>
      </c>
      <c r="I106" s="18">
        <v>100</v>
      </c>
      <c r="J106" s="18">
        <v>100</v>
      </c>
      <c r="K106" s="16" t="s">
        <v>665</v>
      </c>
      <c r="L106" s="16" t="s">
        <v>184</v>
      </c>
      <c r="M106" s="16" t="s">
        <v>239</v>
      </c>
      <c r="N106" s="16" t="str">
        <f t="shared" si="2"/>
        <v>#  de acciones de tutela  contestados / # de   tutelas radicadas * 100</v>
      </c>
      <c r="O106" s="16" t="s">
        <v>596</v>
      </c>
      <c r="P106" s="19" t="s">
        <v>585</v>
      </c>
    </row>
    <row r="107" spans="1:16" s="11" customFormat="1" ht="24.95" customHeight="1" x14ac:dyDescent="0.25">
      <c r="A107" s="6">
        <v>106</v>
      </c>
      <c r="B107" s="6" t="s">
        <v>115</v>
      </c>
      <c r="C107" s="7" t="s">
        <v>447</v>
      </c>
      <c r="D107" s="7" t="s">
        <v>116</v>
      </c>
      <c r="E107" s="8" t="s">
        <v>666</v>
      </c>
      <c r="F107" s="9" t="s">
        <v>10</v>
      </c>
      <c r="G107" s="7" t="s">
        <v>117</v>
      </c>
      <c r="H107" s="7" t="s">
        <v>599</v>
      </c>
      <c r="I107" s="9">
        <v>100</v>
      </c>
      <c r="J107" s="9">
        <v>100</v>
      </c>
      <c r="K107" s="7" t="s">
        <v>190</v>
      </c>
      <c r="L107" s="7" t="s">
        <v>184</v>
      </c>
      <c r="M107" s="7" t="s">
        <v>240</v>
      </c>
      <c r="N107" s="7" t="str">
        <f t="shared" si="2"/>
        <v>#  de trámites legalizados / # de trámites solicitados * 100</v>
      </c>
      <c r="O107" s="12" t="s">
        <v>598</v>
      </c>
      <c r="P107" s="10" t="s">
        <v>597</v>
      </c>
    </row>
    <row r="108" spans="1:16" s="11" customFormat="1" ht="24.95" customHeight="1" x14ac:dyDescent="0.25">
      <c r="A108" s="6">
        <v>107</v>
      </c>
      <c r="B108" s="6" t="s">
        <v>115</v>
      </c>
      <c r="C108" s="7" t="s">
        <v>118</v>
      </c>
      <c r="D108" s="7" t="s">
        <v>116</v>
      </c>
      <c r="E108" s="8" t="s">
        <v>666</v>
      </c>
      <c r="F108" s="9" t="s">
        <v>10</v>
      </c>
      <c r="G108" s="7" t="s">
        <v>119</v>
      </c>
      <c r="H108" s="7" t="s">
        <v>667</v>
      </c>
      <c r="I108" s="9">
        <v>100</v>
      </c>
      <c r="J108" s="9">
        <v>100</v>
      </c>
      <c r="K108" s="7" t="s">
        <v>190</v>
      </c>
      <c r="L108" s="7" t="s">
        <v>184</v>
      </c>
      <c r="M108" s="7" t="s">
        <v>449</v>
      </c>
      <c r="N108" s="7" t="str">
        <f t="shared" si="2"/>
        <v># de trámites digitalizados/ # de trámites generados *100</v>
      </c>
      <c r="O108" s="12" t="s">
        <v>600</v>
      </c>
      <c r="P108" s="10" t="s">
        <v>597</v>
      </c>
    </row>
    <row r="109" spans="1:16" s="11" customFormat="1" ht="24.95" customHeight="1" x14ac:dyDescent="0.25">
      <c r="A109" s="6">
        <v>108</v>
      </c>
      <c r="B109" s="6" t="s">
        <v>115</v>
      </c>
      <c r="C109" s="7" t="s">
        <v>120</v>
      </c>
      <c r="D109" s="7" t="s">
        <v>116</v>
      </c>
      <c r="E109" s="8" t="s">
        <v>666</v>
      </c>
      <c r="F109" s="9" t="s">
        <v>10</v>
      </c>
      <c r="G109" s="7" t="s">
        <v>448</v>
      </c>
      <c r="H109" s="7" t="s">
        <v>601</v>
      </c>
      <c r="I109" s="9">
        <v>100</v>
      </c>
      <c r="J109" s="9">
        <v>0</v>
      </c>
      <c r="K109" s="7" t="s">
        <v>672</v>
      </c>
      <c r="L109" s="7" t="s">
        <v>184</v>
      </c>
      <c r="M109" s="7" t="s">
        <v>450</v>
      </c>
      <c r="N109" s="7" t="str">
        <f t="shared" si="2"/>
        <v xml:space="preserve">1 Informe  operación de trámites registrados en la plataforma  SUIT </v>
      </c>
      <c r="O109" s="12" t="s">
        <v>602</v>
      </c>
      <c r="P109" s="10" t="s">
        <v>603</v>
      </c>
    </row>
    <row r="110" spans="1:16" s="11" customFormat="1" ht="24.95" customHeight="1" x14ac:dyDescent="0.25">
      <c r="A110" s="6">
        <v>109</v>
      </c>
      <c r="B110" s="6" t="s">
        <v>115</v>
      </c>
      <c r="C110" s="7" t="s">
        <v>122</v>
      </c>
      <c r="D110" s="7" t="s">
        <v>116</v>
      </c>
      <c r="E110" s="8" t="s">
        <v>666</v>
      </c>
      <c r="F110" s="9" t="s">
        <v>10</v>
      </c>
      <c r="G110" s="7" t="s">
        <v>243</v>
      </c>
      <c r="H110" s="7" t="s">
        <v>605</v>
      </c>
      <c r="I110" s="9">
        <v>100</v>
      </c>
      <c r="J110" s="9">
        <v>100</v>
      </c>
      <c r="K110" s="7" t="s">
        <v>190</v>
      </c>
      <c r="L110" s="7" t="s">
        <v>184</v>
      </c>
      <c r="M110" s="7" t="s">
        <v>242</v>
      </c>
      <c r="N110" s="7" t="str">
        <f t="shared" si="2"/>
        <v>Mínimo 8 visitas efectuadas durante la vigencia</v>
      </c>
      <c r="O110" s="12" t="s">
        <v>604</v>
      </c>
      <c r="P110" s="10" t="s">
        <v>597</v>
      </c>
    </row>
    <row r="111" spans="1:16" s="11" customFormat="1" ht="24.95" customHeight="1" x14ac:dyDescent="0.25">
      <c r="A111" s="6">
        <v>110</v>
      </c>
      <c r="B111" s="6" t="s">
        <v>115</v>
      </c>
      <c r="C111" s="7" t="s">
        <v>121</v>
      </c>
      <c r="D111" s="7" t="s">
        <v>116</v>
      </c>
      <c r="E111" s="8" t="s">
        <v>666</v>
      </c>
      <c r="F111" s="9" t="s">
        <v>10</v>
      </c>
      <c r="G111" s="7" t="s">
        <v>241</v>
      </c>
      <c r="H111" s="7" t="s">
        <v>607</v>
      </c>
      <c r="I111" s="9">
        <v>100</v>
      </c>
      <c r="J111" s="9">
        <v>0</v>
      </c>
      <c r="K111" s="7" t="s">
        <v>672</v>
      </c>
      <c r="L111" s="7" t="s">
        <v>184</v>
      </c>
      <c r="M111" s="7" t="s">
        <v>451</v>
      </c>
      <c r="N111" s="7" t="str">
        <f t="shared" si="2"/>
        <v># de procedimientos identificados del proceso / # de procedimientos adoptados *100</v>
      </c>
      <c r="O111" s="12" t="s">
        <v>606</v>
      </c>
      <c r="P111" s="10" t="s">
        <v>603</v>
      </c>
    </row>
    <row r="112" spans="1:16" s="11" customFormat="1" ht="24.95" customHeight="1" x14ac:dyDescent="0.25">
      <c r="A112" s="6">
        <v>111</v>
      </c>
      <c r="B112" s="6" t="s">
        <v>115</v>
      </c>
      <c r="C112" s="7" t="s">
        <v>123</v>
      </c>
      <c r="D112" s="7" t="s">
        <v>116</v>
      </c>
      <c r="E112" s="8" t="s">
        <v>666</v>
      </c>
      <c r="F112" s="9" t="s">
        <v>10</v>
      </c>
      <c r="G112" s="7" t="s">
        <v>124</v>
      </c>
      <c r="H112" s="7" t="s">
        <v>608</v>
      </c>
      <c r="I112" s="9">
        <v>100</v>
      </c>
      <c r="J112" s="9">
        <v>100</v>
      </c>
      <c r="K112" s="7" t="s">
        <v>190</v>
      </c>
      <c r="L112" s="7" t="s">
        <v>184</v>
      </c>
      <c r="M112" s="7" t="s">
        <v>244</v>
      </c>
      <c r="N112" s="7" t="str">
        <f t="shared" si="2"/>
        <v># de vehículos migrados/ # de vehículos que requieren migración *100</v>
      </c>
      <c r="O112" s="12" t="s">
        <v>609</v>
      </c>
      <c r="P112" s="10" t="s">
        <v>597</v>
      </c>
    </row>
    <row r="114" spans="15:16" x14ac:dyDescent="0.2">
      <c r="O114" s="24"/>
    </row>
    <row r="115" spans="15:16" x14ac:dyDescent="0.2">
      <c r="O115" s="24"/>
    </row>
    <row r="116" spans="15:16" x14ac:dyDescent="0.2">
      <c r="O116" s="25"/>
    </row>
    <row r="117" spans="15:16" x14ac:dyDescent="0.2">
      <c r="O117" s="24"/>
    </row>
    <row r="118" spans="15:16" x14ac:dyDescent="0.2">
      <c r="O118" s="24"/>
    </row>
    <row r="119" spans="15:16" x14ac:dyDescent="0.2">
      <c r="O119" s="24"/>
    </row>
    <row r="120" spans="15:16" x14ac:dyDescent="0.2">
      <c r="O120" s="24"/>
    </row>
    <row r="121" spans="15:16" x14ac:dyDescent="0.2">
      <c r="O121" s="24"/>
    </row>
    <row r="122" spans="15:16" x14ac:dyDescent="0.2">
      <c r="O122" s="26"/>
      <c r="P122" s="27"/>
    </row>
    <row r="123" spans="15:16" x14ac:dyDescent="0.2">
      <c r="O123" s="24"/>
    </row>
    <row r="124" spans="15:16" x14ac:dyDescent="0.2">
      <c r="O124" s="24"/>
    </row>
  </sheetData>
  <autoFilter ref="A1:Q1" xr:uid="{DA87FEFE-8F22-448A-AF48-B5FC056F2A8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2"/>
  <sheetViews>
    <sheetView zoomScale="90" zoomScaleNormal="90" workbookViewId="0">
      <pane xSplit="2" ySplit="1" topLeftCell="C2" activePane="bottomRight" state="frozen"/>
      <selection pane="topRight" activeCell="C1" sqref="C1"/>
      <selection pane="bottomLeft" activeCell="A2" sqref="A2"/>
      <selection pane="bottomRight"/>
    </sheetView>
  </sheetViews>
  <sheetFormatPr baseColWidth="10" defaultRowHeight="15" x14ac:dyDescent="0.25"/>
  <cols>
    <col min="2" max="2" width="21.28515625" customWidth="1"/>
    <col min="3" max="3" width="31.42578125" style="1" customWidth="1"/>
    <col min="7" max="7" width="52.5703125" customWidth="1"/>
  </cols>
  <sheetData>
    <row r="1" spans="1:7" x14ac:dyDescent="0.25">
      <c r="A1" t="s">
        <v>0</v>
      </c>
      <c r="B1" t="s">
        <v>1</v>
      </c>
      <c r="C1" s="1" t="s">
        <v>2</v>
      </c>
      <c r="D1" t="s">
        <v>3</v>
      </c>
      <c r="E1" t="s">
        <v>4</v>
      </c>
      <c r="F1" t="s">
        <v>5</v>
      </c>
      <c r="G1" t="s">
        <v>6</v>
      </c>
    </row>
    <row r="2" spans="1:7" x14ac:dyDescent="0.25">
      <c r="A2">
        <v>1</v>
      </c>
      <c r="B2" t="s">
        <v>7</v>
      </c>
      <c r="C2" s="1" t="s">
        <v>141</v>
      </c>
      <c r="D2" t="s">
        <v>8</v>
      </c>
      <c r="E2" t="s">
        <v>9</v>
      </c>
      <c r="F2" t="s">
        <v>10</v>
      </c>
      <c r="G2" t="s">
        <v>11</v>
      </c>
    </row>
    <row r="3" spans="1:7" x14ac:dyDescent="0.25">
      <c r="A3">
        <v>2</v>
      </c>
      <c r="B3" t="s">
        <v>7</v>
      </c>
      <c r="C3" s="1" t="s">
        <v>611</v>
      </c>
      <c r="D3" t="s">
        <v>12</v>
      </c>
      <c r="E3" t="s">
        <v>9</v>
      </c>
      <c r="F3" t="s">
        <v>10</v>
      </c>
      <c r="G3" t="s">
        <v>13</v>
      </c>
    </row>
    <row r="4" spans="1:7" x14ac:dyDescent="0.25">
      <c r="A4">
        <v>3</v>
      </c>
      <c r="B4" t="s">
        <v>7</v>
      </c>
      <c r="C4" s="1" t="s">
        <v>14</v>
      </c>
      <c r="D4" t="s">
        <v>12</v>
      </c>
      <c r="E4" t="s">
        <v>9</v>
      </c>
      <c r="F4" t="s">
        <v>10</v>
      </c>
      <c r="G4" t="s">
        <v>15</v>
      </c>
    </row>
    <row r="5" spans="1:7" x14ac:dyDescent="0.25">
      <c r="A5">
        <v>4</v>
      </c>
      <c r="B5" t="s">
        <v>7</v>
      </c>
      <c r="C5" s="1" t="s">
        <v>16</v>
      </c>
      <c r="D5" t="s">
        <v>12</v>
      </c>
      <c r="E5" t="s">
        <v>9</v>
      </c>
      <c r="F5" t="s">
        <v>10</v>
      </c>
      <c r="G5" t="s">
        <v>17</v>
      </c>
    </row>
    <row r="6" spans="1:7" x14ac:dyDescent="0.25">
      <c r="A6">
        <v>5</v>
      </c>
      <c r="B6" t="s">
        <v>132</v>
      </c>
      <c r="C6" s="1" t="s">
        <v>144</v>
      </c>
      <c r="D6" t="s">
        <v>133</v>
      </c>
      <c r="E6" t="s">
        <v>9</v>
      </c>
      <c r="F6" t="s">
        <v>10</v>
      </c>
      <c r="G6" t="s">
        <v>103</v>
      </c>
    </row>
    <row r="7" spans="1:7" x14ac:dyDescent="0.25">
      <c r="A7">
        <v>6</v>
      </c>
      <c r="B7" t="s">
        <v>132</v>
      </c>
      <c r="C7" s="1" t="s">
        <v>134</v>
      </c>
      <c r="D7" t="s">
        <v>615</v>
      </c>
      <c r="E7" t="s">
        <v>9</v>
      </c>
      <c r="F7" t="s">
        <v>10</v>
      </c>
      <c r="G7" t="s">
        <v>135</v>
      </c>
    </row>
    <row r="8" spans="1:7" x14ac:dyDescent="0.25">
      <c r="A8">
        <v>7</v>
      </c>
      <c r="B8" t="s">
        <v>132</v>
      </c>
      <c r="C8" s="1" t="s">
        <v>136</v>
      </c>
      <c r="D8" t="s">
        <v>617</v>
      </c>
      <c r="E8" t="s">
        <v>9</v>
      </c>
      <c r="F8" t="s">
        <v>10</v>
      </c>
      <c r="G8" t="s">
        <v>137</v>
      </c>
    </row>
    <row r="9" spans="1:7" x14ac:dyDescent="0.25">
      <c r="A9">
        <v>8</v>
      </c>
      <c r="B9" t="s">
        <v>132</v>
      </c>
      <c r="C9" s="1" t="s">
        <v>138</v>
      </c>
      <c r="D9" t="s">
        <v>139</v>
      </c>
      <c r="E9" t="s">
        <v>9</v>
      </c>
      <c r="F9" t="s">
        <v>10</v>
      </c>
      <c r="G9" t="s">
        <v>140</v>
      </c>
    </row>
    <row r="10" spans="1:7" x14ac:dyDescent="0.25">
      <c r="A10">
        <v>9</v>
      </c>
      <c r="B10" t="s">
        <v>18</v>
      </c>
      <c r="C10" s="1" t="s">
        <v>19</v>
      </c>
      <c r="D10" t="s">
        <v>20</v>
      </c>
      <c r="E10" t="s">
        <v>21</v>
      </c>
      <c r="F10" t="s">
        <v>10</v>
      </c>
      <c r="G10" t="s">
        <v>256</v>
      </c>
    </row>
    <row r="11" spans="1:7" x14ac:dyDescent="0.25">
      <c r="A11">
        <v>10</v>
      </c>
      <c r="B11" t="s">
        <v>18</v>
      </c>
      <c r="C11" s="1" t="s">
        <v>145</v>
      </c>
      <c r="D11" t="s">
        <v>20</v>
      </c>
      <c r="E11" t="s">
        <v>21</v>
      </c>
      <c r="F11" t="s">
        <v>10</v>
      </c>
      <c r="G11" t="s">
        <v>257</v>
      </c>
    </row>
    <row r="12" spans="1:7" x14ac:dyDescent="0.25">
      <c r="A12">
        <v>11</v>
      </c>
      <c r="B12" t="s">
        <v>18</v>
      </c>
      <c r="C12" s="1" t="s">
        <v>22</v>
      </c>
      <c r="D12" t="s">
        <v>20</v>
      </c>
      <c r="E12" t="s">
        <v>21</v>
      </c>
      <c r="F12" t="s">
        <v>10</v>
      </c>
      <c r="G12" t="s">
        <v>258</v>
      </c>
    </row>
    <row r="13" spans="1:7" x14ac:dyDescent="0.25">
      <c r="A13">
        <v>12</v>
      </c>
      <c r="B13" t="s">
        <v>18</v>
      </c>
      <c r="C13" s="1" t="s">
        <v>146</v>
      </c>
      <c r="D13" t="s">
        <v>20</v>
      </c>
      <c r="E13" t="s">
        <v>21</v>
      </c>
      <c r="F13" t="s">
        <v>10</v>
      </c>
      <c r="G13" t="s">
        <v>259</v>
      </c>
    </row>
    <row r="14" spans="1:7" x14ac:dyDescent="0.25">
      <c r="A14">
        <v>13</v>
      </c>
      <c r="B14" t="s">
        <v>18</v>
      </c>
      <c r="C14" s="1" t="s">
        <v>147</v>
      </c>
      <c r="D14" t="s">
        <v>20</v>
      </c>
      <c r="E14" t="s">
        <v>21</v>
      </c>
      <c r="F14" t="s">
        <v>10</v>
      </c>
      <c r="G14" t="s">
        <v>260</v>
      </c>
    </row>
    <row r="15" spans="1:7" x14ac:dyDescent="0.25">
      <c r="A15">
        <v>14</v>
      </c>
      <c r="B15" t="s">
        <v>18</v>
      </c>
      <c r="C15" s="1" t="s">
        <v>23</v>
      </c>
      <c r="D15" t="s">
        <v>20</v>
      </c>
      <c r="E15" t="s">
        <v>21</v>
      </c>
      <c r="F15" t="s">
        <v>10</v>
      </c>
      <c r="G15" t="s">
        <v>261</v>
      </c>
    </row>
    <row r="16" spans="1:7" x14ac:dyDescent="0.25">
      <c r="A16">
        <v>15</v>
      </c>
      <c r="B16" t="s">
        <v>18</v>
      </c>
      <c r="C16" s="1" t="s">
        <v>24</v>
      </c>
      <c r="D16" t="s">
        <v>20</v>
      </c>
      <c r="E16" t="s">
        <v>21</v>
      </c>
      <c r="F16" t="s">
        <v>10</v>
      </c>
      <c r="G16" t="s">
        <v>261</v>
      </c>
    </row>
    <row r="17" spans="1:7" x14ac:dyDescent="0.25">
      <c r="A17">
        <v>16</v>
      </c>
      <c r="B17" t="s">
        <v>148</v>
      </c>
      <c r="C17" s="1" t="s">
        <v>149</v>
      </c>
      <c r="D17" t="s">
        <v>154</v>
      </c>
      <c r="E17" t="s">
        <v>624</v>
      </c>
      <c r="F17" t="s">
        <v>10</v>
      </c>
      <c r="G17" t="s">
        <v>157</v>
      </c>
    </row>
    <row r="18" spans="1:7" x14ac:dyDescent="0.25">
      <c r="A18">
        <v>17</v>
      </c>
      <c r="B18" t="s">
        <v>148</v>
      </c>
      <c r="C18" s="1" t="s">
        <v>150</v>
      </c>
      <c r="D18" t="s">
        <v>154</v>
      </c>
      <c r="E18" t="s">
        <v>624</v>
      </c>
      <c r="F18" t="s">
        <v>10</v>
      </c>
      <c r="G18" t="s">
        <v>158</v>
      </c>
    </row>
    <row r="19" spans="1:7" x14ac:dyDescent="0.25">
      <c r="A19">
        <v>18</v>
      </c>
      <c r="B19" t="s">
        <v>148</v>
      </c>
      <c r="C19" s="1" t="s">
        <v>151</v>
      </c>
      <c r="D19" t="s">
        <v>154</v>
      </c>
      <c r="E19" t="s">
        <v>624</v>
      </c>
      <c r="F19" t="s">
        <v>10</v>
      </c>
      <c r="G19" t="s">
        <v>155</v>
      </c>
    </row>
    <row r="20" spans="1:7" x14ac:dyDescent="0.25">
      <c r="A20">
        <v>19</v>
      </c>
      <c r="B20" t="s">
        <v>148</v>
      </c>
      <c r="C20" s="1" t="s">
        <v>152</v>
      </c>
      <c r="D20" t="s">
        <v>154</v>
      </c>
      <c r="E20" t="s">
        <v>624</v>
      </c>
      <c r="F20" t="s">
        <v>10</v>
      </c>
      <c r="G20" t="s">
        <v>159</v>
      </c>
    </row>
    <row r="21" spans="1:7" x14ac:dyDescent="0.25">
      <c r="A21">
        <v>20</v>
      </c>
      <c r="B21" t="s">
        <v>148</v>
      </c>
      <c r="C21" s="1" t="s">
        <v>153</v>
      </c>
      <c r="D21" t="s">
        <v>154</v>
      </c>
      <c r="E21" t="s">
        <v>624</v>
      </c>
      <c r="F21" t="s">
        <v>10</v>
      </c>
      <c r="G21" t="s">
        <v>156</v>
      </c>
    </row>
    <row r="22" spans="1:7" x14ac:dyDescent="0.25">
      <c r="A22">
        <v>21</v>
      </c>
      <c r="B22" t="s">
        <v>25</v>
      </c>
      <c r="C22" s="1" t="s">
        <v>160</v>
      </c>
      <c r="D22" t="s">
        <v>26</v>
      </c>
      <c r="E22" t="s">
        <v>27</v>
      </c>
      <c r="F22" t="s">
        <v>10</v>
      </c>
      <c r="G22" t="s">
        <v>166</v>
      </c>
    </row>
    <row r="23" spans="1:7" x14ac:dyDescent="0.25">
      <c r="A23">
        <v>22</v>
      </c>
      <c r="B23" t="s">
        <v>25</v>
      </c>
      <c r="C23" s="1" t="s">
        <v>161</v>
      </c>
      <c r="D23" t="s">
        <v>26</v>
      </c>
      <c r="E23" t="s">
        <v>27</v>
      </c>
      <c r="F23" t="s">
        <v>10</v>
      </c>
      <c r="G23" t="s">
        <v>29</v>
      </c>
    </row>
    <row r="24" spans="1:7" x14ac:dyDescent="0.25">
      <c r="A24">
        <v>23</v>
      </c>
      <c r="B24" t="s">
        <v>25</v>
      </c>
      <c r="C24" s="1" t="s">
        <v>162</v>
      </c>
      <c r="D24" t="s">
        <v>26</v>
      </c>
      <c r="E24" t="s">
        <v>27</v>
      </c>
      <c r="F24" t="s">
        <v>10</v>
      </c>
      <c r="G24" t="s">
        <v>167</v>
      </c>
    </row>
    <row r="25" spans="1:7" x14ac:dyDescent="0.25">
      <c r="A25">
        <v>24</v>
      </c>
      <c r="B25" t="s">
        <v>25</v>
      </c>
      <c r="C25" s="1" t="s">
        <v>480</v>
      </c>
      <c r="D25" t="s">
        <v>26</v>
      </c>
      <c r="E25" t="s">
        <v>27</v>
      </c>
      <c r="F25" t="s">
        <v>10</v>
      </c>
      <c r="G25" t="s">
        <v>28</v>
      </c>
    </row>
    <row r="26" spans="1:7" x14ac:dyDescent="0.25">
      <c r="A26">
        <v>25</v>
      </c>
      <c r="B26" t="s">
        <v>25</v>
      </c>
      <c r="C26" s="1" t="s">
        <v>163</v>
      </c>
      <c r="D26" t="s">
        <v>26</v>
      </c>
      <c r="E26" t="s">
        <v>27</v>
      </c>
      <c r="F26" t="s">
        <v>10</v>
      </c>
      <c r="G26" t="s">
        <v>30</v>
      </c>
    </row>
    <row r="27" spans="1:7" x14ac:dyDescent="0.25">
      <c r="A27">
        <v>26</v>
      </c>
      <c r="B27" t="s">
        <v>25</v>
      </c>
      <c r="C27" s="1" t="s">
        <v>164</v>
      </c>
      <c r="D27" t="s">
        <v>26</v>
      </c>
      <c r="E27" t="s">
        <v>27</v>
      </c>
      <c r="F27" t="s">
        <v>10</v>
      </c>
      <c r="G27" t="s">
        <v>168</v>
      </c>
    </row>
    <row r="28" spans="1:7" x14ac:dyDescent="0.25">
      <c r="A28">
        <v>27</v>
      </c>
      <c r="B28" t="s">
        <v>25</v>
      </c>
      <c r="C28" s="1" t="s">
        <v>486</v>
      </c>
      <c r="D28" t="s">
        <v>26</v>
      </c>
      <c r="E28" t="s">
        <v>27</v>
      </c>
      <c r="F28" t="s">
        <v>10</v>
      </c>
      <c r="G28" t="s">
        <v>169</v>
      </c>
    </row>
    <row r="29" spans="1:7" x14ac:dyDescent="0.25">
      <c r="A29">
        <v>28</v>
      </c>
      <c r="B29" t="s">
        <v>25</v>
      </c>
      <c r="C29" s="1" t="s">
        <v>488</v>
      </c>
      <c r="D29" t="s">
        <v>26</v>
      </c>
      <c r="E29" t="s">
        <v>27</v>
      </c>
      <c r="F29" t="s">
        <v>10</v>
      </c>
      <c r="G29" t="s">
        <v>170</v>
      </c>
    </row>
    <row r="30" spans="1:7" x14ac:dyDescent="0.25">
      <c r="A30">
        <v>29</v>
      </c>
      <c r="B30" t="s">
        <v>25</v>
      </c>
      <c r="C30" s="1" t="s">
        <v>165</v>
      </c>
      <c r="D30" t="s">
        <v>26</v>
      </c>
      <c r="E30" t="s">
        <v>27</v>
      </c>
      <c r="F30" t="s">
        <v>10</v>
      </c>
      <c r="G30" t="s">
        <v>171</v>
      </c>
    </row>
    <row r="31" spans="1:7" x14ac:dyDescent="0.25">
      <c r="A31">
        <v>30</v>
      </c>
      <c r="B31" t="s">
        <v>125</v>
      </c>
      <c r="C31" s="1" t="s">
        <v>126</v>
      </c>
      <c r="D31" t="s">
        <v>127</v>
      </c>
      <c r="E31" t="s">
        <v>628</v>
      </c>
      <c r="F31" t="s">
        <v>10</v>
      </c>
      <c r="G31" t="s">
        <v>128</v>
      </c>
    </row>
    <row r="32" spans="1:7" x14ac:dyDescent="0.25">
      <c r="A32">
        <v>31</v>
      </c>
      <c r="B32" t="s">
        <v>125</v>
      </c>
      <c r="C32" s="1" t="s">
        <v>129</v>
      </c>
      <c r="D32" t="s">
        <v>127</v>
      </c>
      <c r="E32" t="s">
        <v>628</v>
      </c>
      <c r="F32" t="s">
        <v>10</v>
      </c>
      <c r="G32" t="s">
        <v>130</v>
      </c>
    </row>
    <row r="33" spans="1:7" x14ac:dyDescent="0.25">
      <c r="A33">
        <v>32</v>
      </c>
      <c r="B33" t="s">
        <v>125</v>
      </c>
      <c r="C33" s="1" t="s">
        <v>251</v>
      </c>
      <c r="D33" t="s">
        <v>127</v>
      </c>
      <c r="E33" t="s">
        <v>628</v>
      </c>
      <c r="F33" t="s">
        <v>10</v>
      </c>
      <c r="G33" t="s">
        <v>131</v>
      </c>
    </row>
    <row r="34" spans="1:7" x14ac:dyDescent="0.25">
      <c r="A34">
        <v>33</v>
      </c>
      <c r="B34" t="s">
        <v>31</v>
      </c>
      <c r="C34" s="1" t="s">
        <v>288</v>
      </c>
      <c r="D34" t="s">
        <v>26</v>
      </c>
      <c r="E34" t="s">
        <v>32</v>
      </c>
      <c r="F34" t="s">
        <v>10</v>
      </c>
      <c r="G34" t="s">
        <v>33</v>
      </c>
    </row>
    <row r="35" spans="1:7" x14ac:dyDescent="0.25">
      <c r="A35">
        <v>34</v>
      </c>
      <c r="B35" t="s">
        <v>31</v>
      </c>
      <c r="C35" s="1" t="s">
        <v>289</v>
      </c>
      <c r="D35" t="s">
        <v>26</v>
      </c>
      <c r="E35" t="s">
        <v>32</v>
      </c>
      <c r="F35" t="s">
        <v>10</v>
      </c>
      <c r="G35" t="s">
        <v>305</v>
      </c>
    </row>
    <row r="36" spans="1:7" x14ac:dyDescent="0.25">
      <c r="A36">
        <v>35</v>
      </c>
      <c r="B36" t="s">
        <v>31</v>
      </c>
      <c r="C36" s="1" t="s">
        <v>290</v>
      </c>
      <c r="D36" t="s">
        <v>26</v>
      </c>
      <c r="E36" t="s">
        <v>32</v>
      </c>
      <c r="F36" t="s">
        <v>10</v>
      </c>
      <c r="G36" t="s">
        <v>34</v>
      </c>
    </row>
    <row r="37" spans="1:7" x14ac:dyDescent="0.25">
      <c r="A37">
        <v>36</v>
      </c>
      <c r="B37" t="s">
        <v>31</v>
      </c>
      <c r="C37" s="1" t="s">
        <v>291</v>
      </c>
      <c r="D37" t="s">
        <v>26</v>
      </c>
      <c r="E37" t="s">
        <v>32</v>
      </c>
      <c r="F37" t="s">
        <v>10</v>
      </c>
      <c r="G37" t="s">
        <v>35</v>
      </c>
    </row>
    <row r="38" spans="1:7" x14ac:dyDescent="0.25">
      <c r="A38">
        <v>37</v>
      </c>
      <c r="B38" t="s">
        <v>31</v>
      </c>
      <c r="C38" s="1" t="s">
        <v>292</v>
      </c>
      <c r="D38" t="s">
        <v>26</v>
      </c>
      <c r="E38" t="s">
        <v>32</v>
      </c>
      <c r="F38" t="s">
        <v>10</v>
      </c>
      <c r="G38" t="s">
        <v>306</v>
      </c>
    </row>
    <row r="39" spans="1:7" x14ac:dyDescent="0.25">
      <c r="A39">
        <v>38</v>
      </c>
      <c r="B39" t="s">
        <v>31</v>
      </c>
      <c r="C39" s="1" t="s">
        <v>293</v>
      </c>
      <c r="D39" t="s">
        <v>26</v>
      </c>
      <c r="E39" t="s">
        <v>32</v>
      </c>
      <c r="F39" t="s">
        <v>10</v>
      </c>
      <c r="G39" t="s">
        <v>306</v>
      </c>
    </row>
    <row r="40" spans="1:7" x14ac:dyDescent="0.25">
      <c r="A40">
        <v>39</v>
      </c>
      <c r="B40" t="s">
        <v>31</v>
      </c>
      <c r="C40" s="1" t="s">
        <v>294</v>
      </c>
      <c r="D40" t="s">
        <v>26</v>
      </c>
      <c r="E40" t="s">
        <v>32</v>
      </c>
      <c r="F40" t="s">
        <v>10</v>
      </c>
      <c r="G40" t="s">
        <v>307</v>
      </c>
    </row>
    <row r="41" spans="1:7" x14ac:dyDescent="0.25">
      <c r="A41">
        <v>40</v>
      </c>
      <c r="B41" t="s">
        <v>31</v>
      </c>
      <c r="C41" s="1" t="s">
        <v>295</v>
      </c>
      <c r="D41" t="s">
        <v>26</v>
      </c>
      <c r="E41" t="s">
        <v>32</v>
      </c>
      <c r="F41" t="s">
        <v>10</v>
      </c>
      <c r="G41" t="s">
        <v>308</v>
      </c>
    </row>
    <row r="42" spans="1:7" x14ac:dyDescent="0.25">
      <c r="A42">
        <v>41</v>
      </c>
      <c r="B42" t="s">
        <v>31</v>
      </c>
      <c r="C42" s="1" t="s">
        <v>296</v>
      </c>
      <c r="D42" t="s">
        <v>26</v>
      </c>
      <c r="E42" t="s">
        <v>32</v>
      </c>
      <c r="F42" t="s">
        <v>10</v>
      </c>
      <c r="G42" t="s">
        <v>309</v>
      </c>
    </row>
    <row r="43" spans="1:7" x14ac:dyDescent="0.25">
      <c r="A43">
        <v>42</v>
      </c>
      <c r="B43" t="s">
        <v>31</v>
      </c>
      <c r="C43" s="1" t="s">
        <v>297</v>
      </c>
      <c r="D43" t="s">
        <v>26</v>
      </c>
      <c r="E43" t="s">
        <v>32</v>
      </c>
      <c r="F43" t="s">
        <v>10</v>
      </c>
      <c r="G43" t="s">
        <v>36</v>
      </c>
    </row>
    <row r="44" spans="1:7" x14ac:dyDescent="0.25">
      <c r="A44">
        <v>43</v>
      </c>
      <c r="B44" t="s">
        <v>31</v>
      </c>
      <c r="C44" s="1" t="s">
        <v>298</v>
      </c>
      <c r="D44" t="s">
        <v>26</v>
      </c>
      <c r="E44" t="s">
        <v>32</v>
      </c>
      <c r="F44" t="s">
        <v>10</v>
      </c>
      <c r="G44" t="s">
        <v>33</v>
      </c>
    </row>
    <row r="45" spans="1:7" x14ac:dyDescent="0.25">
      <c r="A45">
        <v>44</v>
      </c>
      <c r="B45" t="s">
        <v>31</v>
      </c>
      <c r="C45" s="1" t="s">
        <v>299</v>
      </c>
      <c r="D45" t="s">
        <v>26</v>
      </c>
      <c r="E45" t="s">
        <v>32</v>
      </c>
      <c r="F45" t="s">
        <v>10</v>
      </c>
      <c r="G45" t="s">
        <v>310</v>
      </c>
    </row>
    <row r="46" spans="1:7" x14ac:dyDescent="0.25">
      <c r="A46">
        <v>45</v>
      </c>
      <c r="B46" t="s">
        <v>31</v>
      </c>
      <c r="C46" s="1" t="s">
        <v>300</v>
      </c>
      <c r="D46" t="s">
        <v>26</v>
      </c>
      <c r="E46" t="s">
        <v>32</v>
      </c>
      <c r="F46" t="s">
        <v>10</v>
      </c>
      <c r="G46" t="s">
        <v>311</v>
      </c>
    </row>
    <row r="47" spans="1:7" x14ac:dyDescent="0.25">
      <c r="A47">
        <v>46</v>
      </c>
      <c r="B47" t="s">
        <v>31</v>
      </c>
      <c r="C47" s="1" t="s">
        <v>301</v>
      </c>
      <c r="D47" t="s">
        <v>26</v>
      </c>
      <c r="E47" t="s">
        <v>32</v>
      </c>
      <c r="F47" t="s">
        <v>10</v>
      </c>
      <c r="G47" t="s">
        <v>312</v>
      </c>
    </row>
    <row r="48" spans="1:7" x14ac:dyDescent="0.25">
      <c r="A48">
        <v>47</v>
      </c>
      <c r="B48" t="s">
        <v>31</v>
      </c>
      <c r="C48" s="1" t="s">
        <v>302</v>
      </c>
      <c r="D48" t="s">
        <v>26</v>
      </c>
      <c r="E48" t="s">
        <v>32</v>
      </c>
      <c r="F48" t="s">
        <v>10</v>
      </c>
      <c r="G48" t="s">
        <v>313</v>
      </c>
    </row>
    <row r="49" spans="1:7" x14ac:dyDescent="0.25">
      <c r="A49">
        <v>48</v>
      </c>
      <c r="B49" t="s">
        <v>31</v>
      </c>
      <c r="C49" s="1" t="s">
        <v>303</v>
      </c>
      <c r="D49" t="s">
        <v>26</v>
      </c>
      <c r="E49" t="s">
        <v>32</v>
      </c>
      <c r="F49" t="s">
        <v>10</v>
      </c>
      <c r="G49" t="s">
        <v>314</v>
      </c>
    </row>
    <row r="50" spans="1:7" x14ac:dyDescent="0.25">
      <c r="A50">
        <v>49</v>
      </c>
      <c r="B50" t="s">
        <v>31</v>
      </c>
      <c r="C50" s="1" t="s">
        <v>304</v>
      </c>
      <c r="D50" t="s">
        <v>26</v>
      </c>
      <c r="E50" t="s">
        <v>32</v>
      </c>
      <c r="F50" t="s">
        <v>10</v>
      </c>
      <c r="G50" t="s">
        <v>315</v>
      </c>
    </row>
    <row r="51" spans="1:7" x14ac:dyDescent="0.25">
      <c r="A51">
        <v>50</v>
      </c>
      <c r="B51" t="s">
        <v>37</v>
      </c>
      <c r="C51" s="1" t="s">
        <v>38</v>
      </c>
      <c r="D51" t="s">
        <v>39</v>
      </c>
      <c r="E51" t="s">
        <v>40</v>
      </c>
      <c r="F51" t="s">
        <v>10</v>
      </c>
      <c r="G51" t="s">
        <v>142</v>
      </c>
    </row>
    <row r="52" spans="1:7" x14ac:dyDescent="0.25">
      <c r="A52">
        <v>51</v>
      </c>
      <c r="B52" t="s">
        <v>37</v>
      </c>
      <c r="C52" s="1" t="s">
        <v>41</v>
      </c>
      <c r="D52" t="s">
        <v>39</v>
      </c>
      <c r="E52" t="s">
        <v>40</v>
      </c>
      <c r="F52" t="s">
        <v>10</v>
      </c>
      <c r="G52" t="s">
        <v>143</v>
      </c>
    </row>
    <row r="53" spans="1:7" x14ac:dyDescent="0.25">
      <c r="A53">
        <v>52</v>
      </c>
      <c r="B53" t="s">
        <v>37</v>
      </c>
      <c r="C53" s="1" t="s">
        <v>42</v>
      </c>
      <c r="D53" t="s">
        <v>39</v>
      </c>
      <c r="E53" t="s">
        <v>40</v>
      </c>
      <c r="F53" t="s">
        <v>10</v>
      </c>
      <c r="G53" t="s">
        <v>43</v>
      </c>
    </row>
    <row r="54" spans="1:7" x14ac:dyDescent="0.25">
      <c r="A54">
        <v>53</v>
      </c>
      <c r="B54" t="s">
        <v>37</v>
      </c>
      <c r="C54" s="1" t="s">
        <v>44</v>
      </c>
      <c r="D54" t="s">
        <v>39</v>
      </c>
      <c r="E54" t="s">
        <v>40</v>
      </c>
      <c r="F54" t="s">
        <v>10</v>
      </c>
      <c r="G54" t="s">
        <v>45</v>
      </c>
    </row>
    <row r="55" spans="1:7" x14ac:dyDescent="0.25">
      <c r="A55">
        <v>54</v>
      </c>
      <c r="B55" t="s">
        <v>37</v>
      </c>
      <c r="C55" s="1" t="s">
        <v>46</v>
      </c>
      <c r="D55" t="s">
        <v>39</v>
      </c>
      <c r="E55" t="s">
        <v>40</v>
      </c>
      <c r="F55" t="s">
        <v>10</v>
      </c>
      <c r="G55" t="s">
        <v>47</v>
      </c>
    </row>
    <row r="56" spans="1:7" x14ac:dyDescent="0.25">
      <c r="A56">
        <v>55</v>
      </c>
      <c r="B56" t="s">
        <v>37</v>
      </c>
      <c r="C56" s="1" t="s">
        <v>48</v>
      </c>
      <c r="D56" t="s">
        <v>39</v>
      </c>
      <c r="E56" t="s">
        <v>40</v>
      </c>
      <c r="F56" t="s">
        <v>10</v>
      </c>
      <c r="G56" t="s">
        <v>49</v>
      </c>
    </row>
    <row r="57" spans="1:7" x14ac:dyDescent="0.25">
      <c r="A57">
        <v>56</v>
      </c>
      <c r="B57" t="s">
        <v>37</v>
      </c>
      <c r="C57" s="1" t="s">
        <v>50</v>
      </c>
      <c r="D57" t="s">
        <v>39</v>
      </c>
      <c r="E57" t="s">
        <v>40</v>
      </c>
      <c r="F57" t="s">
        <v>10</v>
      </c>
      <c r="G57" t="s">
        <v>51</v>
      </c>
    </row>
    <row r="58" spans="1:7" x14ac:dyDescent="0.25">
      <c r="A58">
        <v>57</v>
      </c>
      <c r="B58" t="s">
        <v>37</v>
      </c>
      <c r="C58" s="1" t="s">
        <v>52</v>
      </c>
      <c r="D58" t="s">
        <v>39</v>
      </c>
      <c r="E58" t="s">
        <v>40</v>
      </c>
      <c r="F58" t="s">
        <v>10</v>
      </c>
      <c r="G58" t="s">
        <v>53</v>
      </c>
    </row>
    <row r="59" spans="1:7" x14ac:dyDescent="0.25">
      <c r="A59">
        <v>58</v>
      </c>
      <c r="B59" t="s">
        <v>37</v>
      </c>
      <c r="C59" s="1" t="s">
        <v>54</v>
      </c>
      <c r="D59" t="s">
        <v>39</v>
      </c>
      <c r="E59" t="s">
        <v>40</v>
      </c>
      <c r="F59" t="s">
        <v>10</v>
      </c>
      <c r="G59" t="s">
        <v>55</v>
      </c>
    </row>
    <row r="60" spans="1:7" x14ac:dyDescent="0.25">
      <c r="A60">
        <v>59</v>
      </c>
      <c r="B60" t="s">
        <v>56</v>
      </c>
      <c r="C60" s="1" t="s">
        <v>354</v>
      </c>
      <c r="D60" t="s">
        <v>57</v>
      </c>
      <c r="E60" t="s">
        <v>58</v>
      </c>
      <c r="F60" t="s">
        <v>10</v>
      </c>
      <c r="G60" t="s">
        <v>365</v>
      </c>
    </row>
    <row r="61" spans="1:7" x14ac:dyDescent="0.25">
      <c r="A61">
        <v>60</v>
      </c>
      <c r="B61" t="s">
        <v>56</v>
      </c>
      <c r="C61" s="1" t="s">
        <v>355</v>
      </c>
      <c r="D61" t="s">
        <v>57</v>
      </c>
      <c r="E61" t="s">
        <v>58</v>
      </c>
      <c r="F61" t="s">
        <v>10</v>
      </c>
      <c r="G61" t="s">
        <v>59</v>
      </c>
    </row>
    <row r="62" spans="1:7" x14ac:dyDescent="0.25">
      <c r="A62">
        <v>61</v>
      </c>
      <c r="B62" t="s">
        <v>56</v>
      </c>
      <c r="C62" s="1" t="s">
        <v>356</v>
      </c>
      <c r="D62" t="s">
        <v>57</v>
      </c>
      <c r="E62" t="s">
        <v>58</v>
      </c>
      <c r="F62" t="s">
        <v>10</v>
      </c>
      <c r="G62" t="s">
        <v>60</v>
      </c>
    </row>
    <row r="63" spans="1:7" x14ac:dyDescent="0.25">
      <c r="A63">
        <v>62</v>
      </c>
      <c r="B63" t="s">
        <v>56</v>
      </c>
      <c r="C63" s="1" t="s">
        <v>357</v>
      </c>
      <c r="D63" t="s">
        <v>57</v>
      </c>
      <c r="E63" t="s">
        <v>58</v>
      </c>
      <c r="F63" t="s">
        <v>10</v>
      </c>
      <c r="G63" t="s">
        <v>366</v>
      </c>
    </row>
    <row r="64" spans="1:7" x14ac:dyDescent="0.25">
      <c r="A64">
        <v>63</v>
      </c>
      <c r="B64" t="s">
        <v>56</v>
      </c>
      <c r="C64" s="1" t="s">
        <v>358</v>
      </c>
      <c r="D64" t="s">
        <v>57</v>
      </c>
      <c r="E64" t="s">
        <v>58</v>
      </c>
      <c r="F64" t="s">
        <v>10</v>
      </c>
      <c r="G64" t="s">
        <v>61</v>
      </c>
    </row>
    <row r="65" spans="1:7" x14ac:dyDescent="0.25">
      <c r="A65">
        <v>64</v>
      </c>
      <c r="B65" t="s">
        <v>56</v>
      </c>
      <c r="C65" s="1" t="s">
        <v>359</v>
      </c>
      <c r="D65" t="s">
        <v>57</v>
      </c>
      <c r="E65" t="s">
        <v>58</v>
      </c>
      <c r="F65" t="s">
        <v>10</v>
      </c>
      <c r="G65" t="s">
        <v>62</v>
      </c>
    </row>
    <row r="66" spans="1:7" x14ac:dyDescent="0.25">
      <c r="A66">
        <v>65</v>
      </c>
      <c r="B66" t="s">
        <v>56</v>
      </c>
      <c r="C66" s="1" t="s">
        <v>360</v>
      </c>
      <c r="D66" t="s">
        <v>57</v>
      </c>
      <c r="E66" t="s">
        <v>58</v>
      </c>
      <c r="F66" t="s">
        <v>10</v>
      </c>
      <c r="G66" t="s">
        <v>367</v>
      </c>
    </row>
    <row r="67" spans="1:7" x14ac:dyDescent="0.25">
      <c r="A67">
        <v>66</v>
      </c>
      <c r="B67" t="s">
        <v>56</v>
      </c>
      <c r="C67" s="1" t="s">
        <v>361</v>
      </c>
      <c r="D67" t="s">
        <v>57</v>
      </c>
      <c r="E67" t="s">
        <v>58</v>
      </c>
      <c r="F67" t="s">
        <v>10</v>
      </c>
      <c r="G67" t="s">
        <v>368</v>
      </c>
    </row>
    <row r="68" spans="1:7" x14ac:dyDescent="0.25">
      <c r="A68">
        <v>67</v>
      </c>
      <c r="B68" t="s">
        <v>56</v>
      </c>
      <c r="C68" s="1" t="s">
        <v>362</v>
      </c>
      <c r="D68" t="s">
        <v>57</v>
      </c>
      <c r="E68" t="s">
        <v>58</v>
      </c>
      <c r="F68" t="s">
        <v>10</v>
      </c>
      <c r="G68" t="s">
        <v>369</v>
      </c>
    </row>
    <row r="69" spans="1:7" x14ac:dyDescent="0.25">
      <c r="A69">
        <v>68</v>
      </c>
      <c r="B69" t="s">
        <v>56</v>
      </c>
      <c r="C69" s="1" t="s">
        <v>363</v>
      </c>
      <c r="D69" t="s">
        <v>57</v>
      </c>
      <c r="E69" t="s">
        <v>58</v>
      </c>
      <c r="F69" t="s">
        <v>10</v>
      </c>
      <c r="G69" t="s">
        <v>370</v>
      </c>
    </row>
    <row r="70" spans="1:7" x14ac:dyDescent="0.25">
      <c r="A70">
        <v>69</v>
      </c>
      <c r="B70" t="s">
        <v>56</v>
      </c>
      <c r="C70" s="1" t="s">
        <v>364</v>
      </c>
      <c r="D70" t="s">
        <v>57</v>
      </c>
      <c r="E70" t="s">
        <v>58</v>
      </c>
      <c r="F70" t="s">
        <v>10</v>
      </c>
      <c r="G70" t="s">
        <v>63</v>
      </c>
    </row>
    <row r="71" spans="1:7" x14ac:dyDescent="0.25">
      <c r="A71">
        <v>70</v>
      </c>
      <c r="B71" t="s">
        <v>56</v>
      </c>
      <c r="C71" s="1" t="s">
        <v>64</v>
      </c>
      <c r="D71" t="s">
        <v>57</v>
      </c>
      <c r="E71" t="s">
        <v>58</v>
      </c>
      <c r="F71" t="s">
        <v>10</v>
      </c>
      <c r="G71" t="s">
        <v>371</v>
      </c>
    </row>
    <row r="72" spans="1:7" x14ac:dyDescent="0.25">
      <c r="A72">
        <v>71</v>
      </c>
      <c r="B72" t="s">
        <v>56</v>
      </c>
      <c r="C72" s="1" t="s">
        <v>65</v>
      </c>
      <c r="D72" t="s">
        <v>57</v>
      </c>
      <c r="E72" t="s">
        <v>58</v>
      </c>
      <c r="F72" t="s">
        <v>10</v>
      </c>
      <c r="G72" t="s">
        <v>66</v>
      </c>
    </row>
    <row r="73" spans="1:7" x14ac:dyDescent="0.25">
      <c r="A73">
        <v>72</v>
      </c>
      <c r="B73" t="s">
        <v>56</v>
      </c>
      <c r="C73" s="1" t="s">
        <v>67</v>
      </c>
      <c r="D73" t="s">
        <v>57</v>
      </c>
      <c r="E73" t="s">
        <v>58</v>
      </c>
      <c r="F73" t="s">
        <v>10</v>
      </c>
      <c r="G73" t="s">
        <v>59</v>
      </c>
    </row>
    <row r="74" spans="1:7" x14ac:dyDescent="0.25">
      <c r="A74">
        <v>73</v>
      </c>
      <c r="B74" t="s">
        <v>68</v>
      </c>
      <c r="C74" s="1" t="s">
        <v>385</v>
      </c>
      <c r="D74" t="s">
        <v>57</v>
      </c>
      <c r="E74" t="s">
        <v>69</v>
      </c>
      <c r="F74" t="s">
        <v>10</v>
      </c>
      <c r="G74" t="s">
        <v>393</v>
      </c>
    </row>
    <row r="75" spans="1:7" x14ac:dyDescent="0.25">
      <c r="A75">
        <v>74</v>
      </c>
      <c r="B75" t="s">
        <v>68</v>
      </c>
      <c r="C75" s="1" t="s">
        <v>386</v>
      </c>
      <c r="D75" t="s">
        <v>57</v>
      </c>
      <c r="E75" t="s">
        <v>69</v>
      </c>
      <c r="F75" t="s">
        <v>10</v>
      </c>
      <c r="G75" t="s">
        <v>394</v>
      </c>
    </row>
    <row r="76" spans="1:7" x14ac:dyDescent="0.25">
      <c r="A76">
        <v>75</v>
      </c>
      <c r="B76" t="s">
        <v>68</v>
      </c>
      <c r="C76" s="1" t="s">
        <v>387</v>
      </c>
      <c r="D76" t="s">
        <v>57</v>
      </c>
      <c r="E76" t="s">
        <v>69</v>
      </c>
      <c r="F76" t="s">
        <v>10</v>
      </c>
      <c r="G76" t="s">
        <v>395</v>
      </c>
    </row>
    <row r="77" spans="1:7" x14ac:dyDescent="0.25">
      <c r="A77">
        <v>76</v>
      </c>
      <c r="B77" t="s">
        <v>68</v>
      </c>
      <c r="C77" s="1" t="s">
        <v>72</v>
      </c>
      <c r="D77" t="s">
        <v>57</v>
      </c>
      <c r="E77" t="s">
        <v>69</v>
      </c>
      <c r="F77" t="s">
        <v>10</v>
      </c>
      <c r="G77" t="s">
        <v>73</v>
      </c>
    </row>
    <row r="78" spans="1:7" x14ac:dyDescent="0.25">
      <c r="A78">
        <v>77</v>
      </c>
      <c r="B78" t="s">
        <v>68</v>
      </c>
      <c r="C78" s="1" t="s">
        <v>74</v>
      </c>
      <c r="D78" t="s">
        <v>57</v>
      </c>
      <c r="E78" t="s">
        <v>69</v>
      </c>
      <c r="F78" t="s">
        <v>10</v>
      </c>
      <c r="G78" t="s">
        <v>75</v>
      </c>
    </row>
    <row r="79" spans="1:7" x14ac:dyDescent="0.25">
      <c r="A79">
        <v>78</v>
      </c>
      <c r="B79" t="s">
        <v>68</v>
      </c>
      <c r="C79" s="1" t="s">
        <v>78</v>
      </c>
      <c r="D79" t="s">
        <v>57</v>
      </c>
      <c r="E79" t="s">
        <v>69</v>
      </c>
      <c r="F79" t="s">
        <v>10</v>
      </c>
      <c r="G79" t="s">
        <v>79</v>
      </c>
    </row>
    <row r="80" spans="1:7" x14ac:dyDescent="0.25">
      <c r="A80">
        <v>79</v>
      </c>
      <c r="B80" t="s">
        <v>68</v>
      </c>
      <c r="C80" s="1" t="s">
        <v>388</v>
      </c>
      <c r="D80" t="s">
        <v>57</v>
      </c>
      <c r="E80" t="s">
        <v>69</v>
      </c>
      <c r="F80" t="s">
        <v>10</v>
      </c>
      <c r="G80" t="s">
        <v>70</v>
      </c>
    </row>
    <row r="81" spans="1:7" x14ac:dyDescent="0.25">
      <c r="A81">
        <v>80</v>
      </c>
      <c r="B81" t="s">
        <v>68</v>
      </c>
      <c r="C81" s="1" t="s">
        <v>76</v>
      </c>
      <c r="D81" t="s">
        <v>57</v>
      </c>
      <c r="E81" t="s">
        <v>69</v>
      </c>
      <c r="F81" t="s">
        <v>10</v>
      </c>
      <c r="G81" t="s">
        <v>77</v>
      </c>
    </row>
    <row r="82" spans="1:7" x14ac:dyDescent="0.25">
      <c r="A82">
        <v>81</v>
      </c>
      <c r="B82" t="s">
        <v>68</v>
      </c>
      <c r="C82" s="1" t="s">
        <v>389</v>
      </c>
      <c r="D82" t="s">
        <v>57</v>
      </c>
      <c r="E82" t="s">
        <v>69</v>
      </c>
      <c r="F82" t="s">
        <v>10</v>
      </c>
      <c r="G82" t="s">
        <v>71</v>
      </c>
    </row>
    <row r="83" spans="1:7" x14ac:dyDescent="0.25">
      <c r="A83">
        <v>82</v>
      </c>
      <c r="B83" t="s">
        <v>80</v>
      </c>
      <c r="C83" s="1" t="s">
        <v>407</v>
      </c>
      <c r="D83" t="s">
        <v>81</v>
      </c>
      <c r="E83" t="s">
        <v>82</v>
      </c>
      <c r="F83" t="s">
        <v>10</v>
      </c>
      <c r="G83" t="s">
        <v>408</v>
      </c>
    </row>
    <row r="84" spans="1:7" x14ac:dyDescent="0.25">
      <c r="A84">
        <v>83</v>
      </c>
      <c r="B84" t="s">
        <v>80</v>
      </c>
      <c r="C84" s="1" t="s">
        <v>83</v>
      </c>
      <c r="D84" t="s">
        <v>81</v>
      </c>
      <c r="E84" t="s">
        <v>82</v>
      </c>
      <c r="F84" t="s">
        <v>10</v>
      </c>
      <c r="G84" t="s">
        <v>84</v>
      </c>
    </row>
    <row r="85" spans="1:7" x14ac:dyDescent="0.25">
      <c r="A85">
        <v>84</v>
      </c>
      <c r="B85" t="s">
        <v>80</v>
      </c>
      <c r="C85" s="1" t="s">
        <v>85</v>
      </c>
      <c r="D85" t="s">
        <v>81</v>
      </c>
      <c r="E85" t="s">
        <v>82</v>
      </c>
      <c r="F85" t="s">
        <v>10</v>
      </c>
      <c r="G85" t="s">
        <v>409</v>
      </c>
    </row>
    <row r="86" spans="1:7" x14ac:dyDescent="0.25">
      <c r="A86">
        <v>85</v>
      </c>
      <c r="B86" t="s">
        <v>80</v>
      </c>
      <c r="C86" s="1" t="s">
        <v>86</v>
      </c>
      <c r="D86" t="s">
        <v>81</v>
      </c>
      <c r="E86" t="s">
        <v>82</v>
      </c>
      <c r="F86" t="s">
        <v>10</v>
      </c>
      <c r="G86" t="s">
        <v>87</v>
      </c>
    </row>
    <row r="87" spans="1:7" x14ac:dyDescent="0.25">
      <c r="A87">
        <v>86</v>
      </c>
      <c r="B87" t="s">
        <v>80</v>
      </c>
      <c r="C87" s="1" t="s">
        <v>88</v>
      </c>
      <c r="D87" t="s">
        <v>81</v>
      </c>
      <c r="E87" t="s">
        <v>82</v>
      </c>
      <c r="F87" t="s">
        <v>10</v>
      </c>
      <c r="G87" t="s">
        <v>410</v>
      </c>
    </row>
    <row r="88" spans="1:7" x14ac:dyDescent="0.25">
      <c r="A88">
        <v>87</v>
      </c>
      <c r="B88" t="s">
        <v>80</v>
      </c>
      <c r="C88" s="1" t="s">
        <v>89</v>
      </c>
      <c r="D88" t="s">
        <v>81</v>
      </c>
      <c r="E88" t="s">
        <v>90</v>
      </c>
      <c r="F88" t="s">
        <v>10</v>
      </c>
      <c r="G88" t="s">
        <v>91</v>
      </c>
    </row>
    <row r="89" spans="1:7" x14ac:dyDescent="0.25">
      <c r="A89">
        <v>88</v>
      </c>
      <c r="B89" t="s">
        <v>92</v>
      </c>
      <c r="C89" s="1" t="s">
        <v>413</v>
      </c>
      <c r="D89" t="s">
        <v>93</v>
      </c>
      <c r="E89" t="s">
        <v>94</v>
      </c>
      <c r="F89" t="s">
        <v>10</v>
      </c>
      <c r="G89" t="s">
        <v>95</v>
      </c>
    </row>
    <row r="90" spans="1:7" x14ac:dyDescent="0.25">
      <c r="A90">
        <v>89</v>
      </c>
      <c r="B90" t="s">
        <v>92</v>
      </c>
      <c r="C90" s="1" t="s">
        <v>414</v>
      </c>
      <c r="D90" t="s">
        <v>93</v>
      </c>
      <c r="E90" t="s">
        <v>94</v>
      </c>
      <c r="F90" t="s">
        <v>10</v>
      </c>
      <c r="G90" t="s">
        <v>96</v>
      </c>
    </row>
    <row r="91" spans="1:7" x14ac:dyDescent="0.25">
      <c r="A91">
        <v>90</v>
      </c>
      <c r="B91" t="s">
        <v>92</v>
      </c>
      <c r="C91" s="1" t="s">
        <v>415</v>
      </c>
      <c r="D91" t="s">
        <v>93</v>
      </c>
      <c r="E91" t="s">
        <v>97</v>
      </c>
      <c r="F91" t="s">
        <v>10</v>
      </c>
      <c r="G91" t="s">
        <v>421</v>
      </c>
    </row>
    <row r="92" spans="1:7" x14ac:dyDescent="0.25">
      <c r="A92">
        <v>91</v>
      </c>
      <c r="B92" t="s">
        <v>92</v>
      </c>
      <c r="C92" s="1" t="s">
        <v>415</v>
      </c>
      <c r="D92" t="s">
        <v>93</v>
      </c>
      <c r="E92" t="s">
        <v>97</v>
      </c>
      <c r="F92" t="s">
        <v>10</v>
      </c>
      <c r="G92" t="s">
        <v>422</v>
      </c>
    </row>
    <row r="93" spans="1:7" x14ac:dyDescent="0.25">
      <c r="A93">
        <v>92</v>
      </c>
      <c r="B93" t="s">
        <v>92</v>
      </c>
      <c r="C93" s="1" t="s">
        <v>416</v>
      </c>
      <c r="D93" t="s">
        <v>93</v>
      </c>
      <c r="E93" t="s">
        <v>417</v>
      </c>
      <c r="F93" t="s">
        <v>10</v>
      </c>
      <c r="G93" t="s">
        <v>418</v>
      </c>
    </row>
    <row r="94" spans="1:7" x14ac:dyDescent="0.25">
      <c r="A94">
        <v>93</v>
      </c>
      <c r="B94" t="s">
        <v>92</v>
      </c>
      <c r="C94" s="1" t="s">
        <v>98</v>
      </c>
      <c r="D94" t="s">
        <v>93</v>
      </c>
      <c r="E94" t="s">
        <v>417</v>
      </c>
      <c r="F94" t="s">
        <v>10</v>
      </c>
      <c r="G94" t="s">
        <v>419</v>
      </c>
    </row>
    <row r="95" spans="1:7" x14ac:dyDescent="0.25">
      <c r="A95">
        <v>94</v>
      </c>
      <c r="B95" t="s">
        <v>99</v>
      </c>
      <c r="C95" s="1" t="s">
        <v>100</v>
      </c>
      <c r="D95" t="s">
        <v>101</v>
      </c>
      <c r="E95" t="s">
        <v>102</v>
      </c>
      <c r="F95" t="s">
        <v>10</v>
      </c>
      <c r="G95" t="s">
        <v>103</v>
      </c>
    </row>
    <row r="96" spans="1:7" x14ac:dyDescent="0.25">
      <c r="A96">
        <v>95</v>
      </c>
      <c r="B96" t="s">
        <v>99</v>
      </c>
      <c r="C96" s="1" t="s">
        <v>426</v>
      </c>
      <c r="D96" t="s">
        <v>101</v>
      </c>
      <c r="E96" t="s">
        <v>102</v>
      </c>
      <c r="F96" t="s">
        <v>10</v>
      </c>
      <c r="G96" t="s">
        <v>104</v>
      </c>
    </row>
    <row r="97" spans="1:7" x14ac:dyDescent="0.25">
      <c r="A97">
        <v>96</v>
      </c>
      <c r="B97" t="s">
        <v>99</v>
      </c>
      <c r="C97" s="1" t="s">
        <v>427</v>
      </c>
      <c r="D97" t="s">
        <v>105</v>
      </c>
      <c r="E97" t="s">
        <v>102</v>
      </c>
      <c r="F97" t="s">
        <v>10</v>
      </c>
      <c r="G97" t="s">
        <v>106</v>
      </c>
    </row>
    <row r="98" spans="1:7" x14ac:dyDescent="0.25">
      <c r="A98">
        <v>97</v>
      </c>
      <c r="B98" t="s">
        <v>99</v>
      </c>
      <c r="C98" s="1" t="s">
        <v>428</v>
      </c>
      <c r="D98" t="s">
        <v>105</v>
      </c>
      <c r="E98" t="s">
        <v>102</v>
      </c>
      <c r="F98" t="s">
        <v>10</v>
      </c>
      <c r="G98" t="s">
        <v>431</v>
      </c>
    </row>
    <row r="99" spans="1:7" x14ac:dyDescent="0.25">
      <c r="A99">
        <v>98</v>
      </c>
      <c r="B99" t="s">
        <v>99</v>
      </c>
      <c r="C99" s="1" t="s">
        <v>429</v>
      </c>
      <c r="D99" t="s">
        <v>105</v>
      </c>
      <c r="E99" t="s">
        <v>102</v>
      </c>
      <c r="F99" t="s">
        <v>10</v>
      </c>
      <c r="G99" t="s">
        <v>432</v>
      </c>
    </row>
    <row r="100" spans="1:7" x14ac:dyDescent="0.25">
      <c r="A100">
        <v>99</v>
      </c>
      <c r="B100" t="s">
        <v>99</v>
      </c>
      <c r="C100" s="1" t="s">
        <v>430</v>
      </c>
      <c r="D100" t="s">
        <v>105</v>
      </c>
      <c r="E100" t="s">
        <v>102</v>
      </c>
      <c r="F100" t="s">
        <v>10</v>
      </c>
      <c r="G100" t="s">
        <v>658</v>
      </c>
    </row>
    <row r="101" spans="1:7" x14ac:dyDescent="0.25">
      <c r="A101">
        <v>100</v>
      </c>
      <c r="B101" t="s">
        <v>99</v>
      </c>
      <c r="C101" s="1" t="s">
        <v>107</v>
      </c>
      <c r="D101" t="s">
        <v>105</v>
      </c>
      <c r="E101" t="s">
        <v>102</v>
      </c>
      <c r="F101" t="s">
        <v>10</v>
      </c>
      <c r="G101" t="s">
        <v>108</v>
      </c>
    </row>
    <row r="102" spans="1:7" x14ac:dyDescent="0.25">
      <c r="A102">
        <v>101</v>
      </c>
      <c r="B102" t="s">
        <v>109</v>
      </c>
      <c r="C102" s="1" t="s">
        <v>442</v>
      </c>
      <c r="D102" t="s">
        <v>659</v>
      </c>
      <c r="E102" t="s">
        <v>250</v>
      </c>
      <c r="F102" t="s">
        <v>10</v>
      </c>
      <c r="G102" t="s">
        <v>110</v>
      </c>
    </row>
    <row r="103" spans="1:7" x14ac:dyDescent="0.25">
      <c r="A103">
        <v>102</v>
      </c>
      <c r="B103" t="s">
        <v>109</v>
      </c>
      <c r="C103" s="1" t="s">
        <v>443</v>
      </c>
      <c r="D103" t="s">
        <v>659</v>
      </c>
      <c r="E103" t="s">
        <v>250</v>
      </c>
      <c r="F103" t="s">
        <v>10</v>
      </c>
      <c r="G103" t="s">
        <v>111</v>
      </c>
    </row>
    <row r="104" spans="1:7" x14ac:dyDescent="0.25">
      <c r="A104">
        <v>103</v>
      </c>
      <c r="B104" t="s">
        <v>109</v>
      </c>
      <c r="C104" s="1" t="s">
        <v>444</v>
      </c>
      <c r="D104" t="s">
        <v>659</v>
      </c>
      <c r="E104" t="s">
        <v>250</v>
      </c>
      <c r="F104" t="s">
        <v>10</v>
      </c>
      <c r="G104" t="s">
        <v>112</v>
      </c>
    </row>
    <row r="105" spans="1:7" x14ac:dyDescent="0.25">
      <c r="A105">
        <v>104</v>
      </c>
      <c r="B105" t="s">
        <v>109</v>
      </c>
      <c r="C105" s="1" t="s">
        <v>445</v>
      </c>
      <c r="D105" t="s">
        <v>659</v>
      </c>
      <c r="E105" t="s">
        <v>250</v>
      </c>
      <c r="F105" t="s">
        <v>10</v>
      </c>
      <c r="G105" t="s">
        <v>113</v>
      </c>
    </row>
    <row r="106" spans="1:7" x14ac:dyDescent="0.25">
      <c r="A106">
        <v>105</v>
      </c>
      <c r="B106" t="s">
        <v>109</v>
      </c>
      <c r="C106" s="1" t="s">
        <v>446</v>
      </c>
      <c r="D106" t="s">
        <v>659</v>
      </c>
      <c r="E106" t="s">
        <v>250</v>
      </c>
      <c r="F106" t="s">
        <v>10</v>
      </c>
      <c r="G106" t="s">
        <v>114</v>
      </c>
    </row>
    <row r="107" spans="1:7" x14ac:dyDescent="0.25">
      <c r="A107">
        <v>106</v>
      </c>
      <c r="B107" t="s">
        <v>115</v>
      </c>
      <c r="C107" s="1" t="s">
        <v>447</v>
      </c>
      <c r="D107" t="s">
        <v>116</v>
      </c>
      <c r="E107" t="s">
        <v>666</v>
      </c>
      <c r="F107" t="s">
        <v>10</v>
      </c>
      <c r="G107" t="s">
        <v>117</v>
      </c>
    </row>
    <row r="108" spans="1:7" x14ac:dyDescent="0.25">
      <c r="A108">
        <v>107</v>
      </c>
      <c r="B108" t="s">
        <v>115</v>
      </c>
      <c r="C108" s="1" t="s">
        <v>118</v>
      </c>
      <c r="D108" t="s">
        <v>116</v>
      </c>
      <c r="E108" t="s">
        <v>666</v>
      </c>
      <c r="F108" t="s">
        <v>10</v>
      </c>
      <c r="G108" t="s">
        <v>119</v>
      </c>
    </row>
    <row r="109" spans="1:7" x14ac:dyDescent="0.25">
      <c r="A109">
        <v>108</v>
      </c>
      <c r="B109" t="s">
        <v>115</v>
      </c>
      <c r="C109" s="1" t="s">
        <v>120</v>
      </c>
      <c r="D109" t="s">
        <v>116</v>
      </c>
      <c r="E109" t="s">
        <v>666</v>
      </c>
      <c r="F109" t="s">
        <v>10</v>
      </c>
      <c r="G109" t="s">
        <v>448</v>
      </c>
    </row>
    <row r="110" spans="1:7" x14ac:dyDescent="0.25">
      <c r="A110">
        <v>109</v>
      </c>
      <c r="B110" t="s">
        <v>115</v>
      </c>
      <c r="C110" s="1" t="s">
        <v>122</v>
      </c>
      <c r="D110" t="s">
        <v>116</v>
      </c>
      <c r="E110" t="s">
        <v>666</v>
      </c>
      <c r="F110" t="s">
        <v>10</v>
      </c>
      <c r="G110" t="s">
        <v>243</v>
      </c>
    </row>
    <row r="111" spans="1:7" x14ac:dyDescent="0.25">
      <c r="A111">
        <v>110</v>
      </c>
      <c r="B111" t="s">
        <v>115</v>
      </c>
      <c r="C111" s="1" t="s">
        <v>121</v>
      </c>
      <c r="D111" t="s">
        <v>116</v>
      </c>
      <c r="E111" t="s">
        <v>666</v>
      </c>
      <c r="F111" t="s">
        <v>10</v>
      </c>
      <c r="G111" t="s">
        <v>241</v>
      </c>
    </row>
    <row r="112" spans="1:7" x14ac:dyDescent="0.25">
      <c r="A112">
        <v>111</v>
      </c>
      <c r="B112" t="s">
        <v>115</v>
      </c>
      <c r="C112" s="1" t="s">
        <v>123</v>
      </c>
      <c r="D112" t="s">
        <v>116</v>
      </c>
      <c r="E112" t="s">
        <v>666</v>
      </c>
      <c r="F112" t="s">
        <v>10</v>
      </c>
      <c r="G112" t="s">
        <v>124</v>
      </c>
    </row>
  </sheetData>
  <autoFilter ref="A1:G1" xr:uid="{00000000-0001-0000-0000-00000000000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797A2-FF03-4E48-95D0-BD6CF489E99F}">
  <dimension ref="A1:G112"/>
  <sheetViews>
    <sheetView workbookViewId="0">
      <selection activeCell="C5" sqref="C5"/>
    </sheetView>
  </sheetViews>
  <sheetFormatPr baseColWidth="10" defaultRowHeight="15" x14ac:dyDescent="0.25"/>
  <sheetData>
    <row r="1" spans="1:7" x14ac:dyDescent="0.25">
      <c r="A1" t="s">
        <v>264</v>
      </c>
      <c r="B1" t="s">
        <v>265</v>
      </c>
      <c r="C1" t="s">
        <v>2</v>
      </c>
      <c r="D1" t="s">
        <v>173</v>
      </c>
      <c r="E1" t="s">
        <v>266</v>
      </c>
      <c r="F1" t="s">
        <v>267</v>
      </c>
      <c r="G1" t="s">
        <v>176</v>
      </c>
    </row>
    <row r="2" spans="1:7" x14ac:dyDescent="0.25">
      <c r="A2">
        <v>1</v>
      </c>
      <c r="B2" t="s">
        <v>7</v>
      </c>
      <c r="C2" t="s">
        <v>141</v>
      </c>
      <c r="D2" t="s">
        <v>182</v>
      </c>
      <c r="E2">
        <v>100</v>
      </c>
      <c r="F2">
        <v>100</v>
      </c>
      <c r="G2" t="s">
        <v>183</v>
      </c>
    </row>
    <row r="3" spans="1:7" x14ac:dyDescent="0.25">
      <c r="A3">
        <v>2</v>
      </c>
      <c r="B3" t="s">
        <v>7</v>
      </c>
      <c r="C3" t="s">
        <v>611</v>
      </c>
      <c r="D3" t="s">
        <v>349</v>
      </c>
      <c r="E3">
        <v>100</v>
      </c>
      <c r="F3">
        <v>100</v>
      </c>
      <c r="G3" t="s">
        <v>186</v>
      </c>
    </row>
    <row r="4" spans="1:7" x14ac:dyDescent="0.25">
      <c r="A4">
        <v>3</v>
      </c>
      <c r="B4" t="s">
        <v>7</v>
      </c>
      <c r="C4" t="s">
        <v>14</v>
      </c>
      <c r="D4" t="s">
        <v>189</v>
      </c>
      <c r="E4">
        <v>100</v>
      </c>
      <c r="F4">
        <v>100</v>
      </c>
      <c r="G4" t="s">
        <v>190</v>
      </c>
    </row>
    <row r="5" spans="1:7" x14ac:dyDescent="0.25">
      <c r="A5">
        <v>4</v>
      </c>
      <c r="B5" t="s">
        <v>7</v>
      </c>
      <c r="C5" t="s">
        <v>16</v>
      </c>
      <c r="D5" t="s">
        <v>612</v>
      </c>
      <c r="E5">
        <v>100</v>
      </c>
      <c r="F5">
        <v>100</v>
      </c>
      <c r="G5" t="s">
        <v>613</v>
      </c>
    </row>
    <row r="6" spans="1:7" x14ac:dyDescent="0.25">
      <c r="A6">
        <v>5</v>
      </c>
      <c r="B6" t="s">
        <v>132</v>
      </c>
      <c r="C6" t="s">
        <v>144</v>
      </c>
      <c r="D6" t="s">
        <v>263</v>
      </c>
      <c r="E6">
        <v>100</v>
      </c>
      <c r="F6">
        <v>100</v>
      </c>
      <c r="G6" t="s">
        <v>245</v>
      </c>
    </row>
    <row r="7" spans="1:7" x14ac:dyDescent="0.25">
      <c r="A7">
        <v>6</v>
      </c>
      <c r="B7" t="s">
        <v>132</v>
      </c>
      <c r="C7" t="s">
        <v>134</v>
      </c>
      <c r="D7" t="s">
        <v>616</v>
      </c>
      <c r="E7">
        <v>100</v>
      </c>
      <c r="F7">
        <v>100</v>
      </c>
      <c r="G7" t="s">
        <v>246</v>
      </c>
    </row>
    <row r="8" spans="1:7" x14ac:dyDescent="0.25">
      <c r="A8">
        <v>7</v>
      </c>
      <c r="B8" t="s">
        <v>132</v>
      </c>
      <c r="C8" t="s">
        <v>136</v>
      </c>
      <c r="D8" t="s">
        <v>618</v>
      </c>
      <c r="E8">
        <v>100</v>
      </c>
      <c r="F8">
        <v>100</v>
      </c>
      <c r="G8" t="s">
        <v>190</v>
      </c>
    </row>
    <row r="9" spans="1:7" x14ac:dyDescent="0.25">
      <c r="A9">
        <v>8</v>
      </c>
      <c r="B9" t="s">
        <v>132</v>
      </c>
      <c r="C9" t="s">
        <v>138</v>
      </c>
      <c r="D9" t="s">
        <v>619</v>
      </c>
      <c r="E9">
        <v>100</v>
      </c>
      <c r="F9">
        <v>100</v>
      </c>
      <c r="G9" t="s">
        <v>190</v>
      </c>
    </row>
    <row r="10" spans="1:7" x14ac:dyDescent="0.25">
      <c r="A10">
        <v>9</v>
      </c>
      <c r="B10" t="s">
        <v>18</v>
      </c>
      <c r="C10" t="s">
        <v>19</v>
      </c>
      <c r="D10" t="s">
        <v>268</v>
      </c>
      <c r="E10">
        <v>100</v>
      </c>
      <c r="F10">
        <v>100</v>
      </c>
      <c r="G10" t="s">
        <v>190</v>
      </c>
    </row>
    <row r="11" spans="1:7" x14ac:dyDescent="0.25">
      <c r="A11">
        <v>10</v>
      </c>
      <c r="B11" t="s">
        <v>18</v>
      </c>
      <c r="C11" t="s">
        <v>145</v>
      </c>
      <c r="D11" t="s">
        <v>620</v>
      </c>
      <c r="E11">
        <v>100</v>
      </c>
      <c r="F11">
        <v>80</v>
      </c>
      <c r="G11" t="s">
        <v>190</v>
      </c>
    </row>
    <row r="12" spans="1:7" x14ac:dyDescent="0.25">
      <c r="A12">
        <v>11</v>
      </c>
      <c r="B12" t="s">
        <v>18</v>
      </c>
      <c r="C12" t="s">
        <v>22</v>
      </c>
      <c r="D12" t="s">
        <v>269</v>
      </c>
      <c r="E12">
        <v>100</v>
      </c>
      <c r="F12">
        <v>50</v>
      </c>
      <c r="G12" t="s">
        <v>190</v>
      </c>
    </row>
    <row r="13" spans="1:7" x14ac:dyDescent="0.25">
      <c r="A13">
        <v>12</v>
      </c>
      <c r="B13" t="s">
        <v>18</v>
      </c>
      <c r="C13" t="s">
        <v>146</v>
      </c>
      <c r="D13" t="s">
        <v>270</v>
      </c>
      <c r="E13">
        <v>100</v>
      </c>
      <c r="F13">
        <v>0</v>
      </c>
      <c r="G13" t="s">
        <v>668</v>
      </c>
    </row>
    <row r="14" spans="1:7" x14ac:dyDescent="0.25">
      <c r="A14">
        <v>13</v>
      </c>
      <c r="B14" t="s">
        <v>18</v>
      </c>
      <c r="C14" t="s">
        <v>147</v>
      </c>
      <c r="D14" t="s">
        <v>271</v>
      </c>
      <c r="E14">
        <v>100</v>
      </c>
      <c r="F14">
        <v>50</v>
      </c>
      <c r="G14" t="s">
        <v>190</v>
      </c>
    </row>
    <row r="15" spans="1:7" x14ac:dyDescent="0.25">
      <c r="A15">
        <v>14</v>
      </c>
      <c r="B15" t="s">
        <v>18</v>
      </c>
      <c r="C15" t="s">
        <v>23</v>
      </c>
      <c r="D15" t="s">
        <v>622</v>
      </c>
      <c r="E15">
        <v>100</v>
      </c>
      <c r="F15">
        <v>0</v>
      </c>
      <c r="G15" t="s">
        <v>669</v>
      </c>
    </row>
    <row r="16" spans="1:7" x14ac:dyDescent="0.25">
      <c r="A16">
        <v>15</v>
      </c>
      <c r="B16" t="s">
        <v>18</v>
      </c>
      <c r="C16" t="s">
        <v>24</v>
      </c>
      <c r="D16" t="s">
        <v>623</v>
      </c>
      <c r="E16">
        <v>100</v>
      </c>
      <c r="F16">
        <v>80</v>
      </c>
      <c r="G16" t="s">
        <v>190</v>
      </c>
    </row>
    <row r="17" spans="1:7" x14ac:dyDescent="0.25">
      <c r="A17">
        <v>16</v>
      </c>
      <c r="B17" t="s">
        <v>148</v>
      </c>
      <c r="C17" t="s">
        <v>149</v>
      </c>
      <c r="D17" t="s">
        <v>464</v>
      </c>
      <c r="E17">
        <v>100</v>
      </c>
      <c r="F17">
        <v>0</v>
      </c>
      <c r="G17" t="s">
        <v>190</v>
      </c>
    </row>
    <row r="18" spans="1:7" x14ac:dyDescent="0.25">
      <c r="A18">
        <v>17</v>
      </c>
      <c r="B18" t="s">
        <v>148</v>
      </c>
      <c r="C18" t="s">
        <v>150</v>
      </c>
      <c r="D18" t="s">
        <v>625</v>
      </c>
      <c r="E18">
        <v>100</v>
      </c>
      <c r="F18">
        <v>0</v>
      </c>
      <c r="G18" t="s">
        <v>669</v>
      </c>
    </row>
    <row r="19" spans="1:7" x14ac:dyDescent="0.25">
      <c r="A19">
        <v>18</v>
      </c>
      <c r="B19" t="s">
        <v>148</v>
      </c>
      <c r="C19" t="s">
        <v>151</v>
      </c>
      <c r="D19" t="s">
        <v>469</v>
      </c>
      <c r="E19">
        <v>100</v>
      </c>
      <c r="F19">
        <v>92</v>
      </c>
      <c r="G19" t="s">
        <v>190</v>
      </c>
    </row>
    <row r="20" spans="1:7" x14ac:dyDescent="0.25">
      <c r="A20">
        <v>19</v>
      </c>
      <c r="B20" t="s">
        <v>148</v>
      </c>
      <c r="C20" t="s">
        <v>152</v>
      </c>
      <c r="D20" t="s">
        <v>626</v>
      </c>
      <c r="E20">
        <v>100</v>
      </c>
      <c r="F20">
        <v>86</v>
      </c>
      <c r="G20" t="s">
        <v>190</v>
      </c>
    </row>
    <row r="21" spans="1:7" x14ac:dyDescent="0.25">
      <c r="A21">
        <v>20</v>
      </c>
      <c r="B21" t="s">
        <v>148</v>
      </c>
      <c r="C21" t="s">
        <v>153</v>
      </c>
      <c r="D21" t="s">
        <v>474</v>
      </c>
      <c r="E21">
        <v>100</v>
      </c>
      <c r="F21">
        <v>95</v>
      </c>
      <c r="G21" t="s">
        <v>190</v>
      </c>
    </row>
    <row r="22" spans="1:7" x14ac:dyDescent="0.25">
      <c r="A22">
        <v>21</v>
      </c>
      <c r="B22" t="s">
        <v>25</v>
      </c>
      <c r="C22" t="s">
        <v>160</v>
      </c>
      <c r="D22" t="s">
        <v>284</v>
      </c>
      <c r="E22">
        <v>100</v>
      </c>
      <c r="F22">
        <v>100</v>
      </c>
      <c r="G22" t="s">
        <v>190</v>
      </c>
    </row>
    <row r="23" spans="1:7" x14ac:dyDescent="0.25">
      <c r="A23">
        <v>22</v>
      </c>
      <c r="B23" t="s">
        <v>25</v>
      </c>
      <c r="C23" t="s">
        <v>161</v>
      </c>
      <c r="D23" t="s">
        <v>350</v>
      </c>
      <c r="E23">
        <v>100</v>
      </c>
      <c r="F23">
        <v>91.66</v>
      </c>
      <c r="G23" t="s">
        <v>190</v>
      </c>
    </row>
    <row r="24" spans="1:7" x14ac:dyDescent="0.25">
      <c r="A24">
        <v>23</v>
      </c>
      <c r="B24" t="s">
        <v>25</v>
      </c>
      <c r="C24" t="s">
        <v>162</v>
      </c>
      <c r="D24" t="s">
        <v>481</v>
      </c>
      <c r="E24">
        <v>100</v>
      </c>
      <c r="F24">
        <v>100</v>
      </c>
      <c r="G24" t="s">
        <v>190</v>
      </c>
    </row>
    <row r="25" spans="1:7" x14ac:dyDescent="0.25">
      <c r="A25">
        <v>24</v>
      </c>
      <c r="B25" t="s">
        <v>25</v>
      </c>
      <c r="C25" t="s">
        <v>480</v>
      </c>
      <c r="D25" t="s">
        <v>627</v>
      </c>
      <c r="E25">
        <v>100</v>
      </c>
      <c r="F25">
        <v>100</v>
      </c>
      <c r="G25" t="s">
        <v>190</v>
      </c>
    </row>
    <row r="26" spans="1:7" x14ac:dyDescent="0.25">
      <c r="A26">
        <v>25</v>
      </c>
      <c r="B26" t="s">
        <v>25</v>
      </c>
      <c r="C26" t="s">
        <v>163</v>
      </c>
      <c r="D26" t="s">
        <v>484</v>
      </c>
      <c r="E26">
        <v>100</v>
      </c>
      <c r="F26">
        <v>100</v>
      </c>
      <c r="G26" t="s">
        <v>190</v>
      </c>
    </row>
    <row r="27" spans="1:7" x14ac:dyDescent="0.25">
      <c r="A27">
        <v>26</v>
      </c>
      <c r="B27" t="s">
        <v>25</v>
      </c>
      <c r="C27" t="s">
        <v>164</v>
      </c>
      <c r="D27" t="s">
        <v>351</v>
      </c>
      <c r="E27">
        <v>100</v>
      </c>
      <c r="F27">
        <v>100</v>
      </c>
      <c r="G27" t="s">
        <v>190</v>
      </c>
    </row>
    <row r="28" spans="1:7" x14ac:dyDescent="0.25">
      <c r="A28">
        <v>27</v>
      </c>
      <c r="B28" t="s">
        <v>25</v>
      </c>
      <c r="C28" t="s">
        <v>486</v>
      </c>
      <c r="D28" t="s">
        <v>352</v>
      </c>
      <c r="E28">
        <v>100</v>
      </c>
      <c r="F28">
        <v>100</v>
      </c>
      <c r="G28" t="s">
        <v>190</v>
      </c>
    </row>
    <row r="29" spans="1:7" x14ac:dyDescent="0.25">
      <c r="A29">
        <v>28</v>
      </c>
      <c r="B29" t="s">
        <v>25</v>
      </c>
      <c r="C29" t="s">
        <v>488</v>
      </c>
      <c r="D29" t="s">
        <v>490</v>
      </c>
      <c r="E29">
        <v>100</v>
      </c>
      <c r="F29">
        <v>100</v>
      </c>
      <c r="G29" t="s">
        <v>190</v>
      </c>
    </row>
    <row r="30" spans="1:7" x14ac:dyDescent="0.25">
      <c r="A30">
        <v>29</v>
      </c>
      <c r="B30" t="s">
        <v>25</v>
      </c>
      <c r="C30" t="s">
        <v>165</v>
      </c>
      <c r="D30" t="s">
        <v>353</v>
      </c>
      <c r="E30">
        <v>100</v>
      </c>
      <c r="F30">
        <v>100</v>
      </c>
      <c r="G30" t="s">
        <v>190</v>
      </c>
    </row>
    <row r="31" spans="1:7" x14ac:dyDescent="0.25">
      <c r="A31">
        <v>30</v>
      </c>
      <c r="B31" t="s">
        <v>125</v>
      </c>
      <c r="C31" t="s">
        <v>126</v>
      </c>
      <c r="D31" t="s">
        <v>496</v>
      </c>
      <c r="E31">
        <v>100</v>
      </c>
      <c r="F31">
        <v>100</v>
      </c>
      <c r="G31" t="s">
        <v>346</v>
      </c>
    </row>
    <row r="32" spans="1:7" x14ac:dyDescent="0.25">
      <c r="A32">
        <v>31</v>
      </c>
      <c r="B32" t="s">
        <v>125</v>
      </c>
      <c r="C32" t="s">
        <v>129</v>
      </c>
      <c r="D32" t="s">
        <v>629</v>
      </c>
      <c r="E32">
        <v>100</v>
      </c>
      <c r="F32">
        <v>80</v>
      </c>
      <c r="G32" t="s">
        <v>347</v>
      </c>
    </row>
    <row r="33" spans="1:7" x14ac:dyDescent="0.25">
      <c r="A33">
        <v>32</v>
      </c>
      <c r="B33" t="s">
        <v>125</v>
      </c>
      <c r="C33" t="s">
        <v>251</v>
      </c>
      <c r="D33" t="s">
        <v>499</v>
      </c>
      <c r="E33">
        <v>100</v>
      </c>
      <c r="F33">
        <v>60</v>
      </c>
      <c r="G33" t="s">
        <v>348</v>
      </c>
    </row>
    <row r="34" spans="1:7" x14ac:dyDescent="0.25">
      <c r="A34">
        <v>33</v>
      </c>
      <c r="B34" t="s">
        <v>31</v>
      </c>
      <c r="C34" t="s">
        <v>288</v>
      </c>
      <c r="D34" t="s">
        <v>327</v>
      </c>
      <c r="E34">
        <v>100</v>
      </c>
      <c r="G34" t="s">
        <v>190</v>
      </c>
    </row>
    <row r="35" spans="1:7" x14ac:dyDescent="0.25">
      <c r="A35">
        <v>34</v>
      </c>
      <c r="B35" t="s">
        <v>31</v>
      </c>
      <c r="C35" t="s">
        <v>289</v>
      </c>
      <c r="D35" t="s">
        <v>328</v>
      </c>
      <c r="E35">
        <v>100</v>
      </c>
      <c r="G35" t="s">
        <v>190</v>
      </c>
    </row>
    <row r="36" spans="1:7" x14ac:dyDescent="0.25">
      <c r="A36">
        <v>35</v>
      </c>
      <c r="B36" t="s">
        <v>31</v>
      </c>
      <c r="C36" t="s">
        <v>290</v>
      </c>
      <c r="D36" t="s">
        <v>329</v>
      </c>
      <c r="E36">
        <v>100</v>
      </c>
      <c r="F36">
        <v>100</v>
      </c>
      <c r="G36" t="s">
        <v>190</v>
      </c>
    </row>
    <row r="37" spans="1:7" x14ac:dyDescent="0.25">
      <c r="A37">
        <v>36</v>
      </c>
      <c r="B37" t="s">
        <v>31</v>
      </c>
      <c r="C37" t="s">
        <v>291</v>
      </c>
      <c r="D37" t="s">
        <v>503</v>
      </c>
      <c r="E37">
        <v>100</v>
      </c>
      <c r="F37">
        <v>100</v>
      </c>
      <c r="G37" t="s">
        <v>190</v>
      </c>
    </row>
    <row r="38" spans="1:7" x14ac:dyDescent="0.25">
      <c r="A38">
        <v>37</v>
      </c>
      <c r="B38" t="s">
        <v>31</v>
      </c>
      <c r="C38" t="s">
        <v>292</v>
      </c>
      <c r="D38" t="s">
        <v>330</v>
      </c>
      <c r="E38">
        <v>100</v>
      </c>
      <c r="F38">
        <v>100</v>
      </c>
      <c r="G38" t="s">
        <v>190</v>
      </c>
    </row>
    <row r="39" spans="1:7" x14ac:dyDescent="0.25">
      <c r="A39">
        <v>38</v>
      </c>
      <c r="B39" t="s">
        <v>31</v>
      </c>
      <c r="C39" t="s">
        <v>293</v>
      </c>
      <c r="D39" t="s">
        <v>331</v>
      </c>
      <c r="E39">
        <v>100</v>
      </c>
      <c r="F39">
        <v>100</v>
      </c>
      <c r="G39" t="s">
        <v>190</v>
      </c>
    </row>
    <row r="40" spans="1:7" x14ac:dyDescent="0.25">
      <c r="A40">
        <v>39</v>
      </c>
      <c r="B40" t="s">
        <v>31</v>
      </c>
      <c r="C40" t="s">
        <v>294</v>
      </c>
      <c r="D40" t="s">
        <v>630</v>
      </c>
      <c r="E40">
        <v>100</v>
      </c>
      <c r="F40">
        <v>100</v>
      </c>
      <c r="G40" t="s">
        <v>190</v>
      </c>
    </row>
    <row r="41" spans="1:7" x14ac:dyDescent="0.25">
      <c r="A41">
        <v>40</v>
      </c>
      <c r="B41" t="s">
        <v>31</v>
      </c>
      <c r="C41" t="s">
        <v>295</v>
      </c>
      <c r="D41" t="s">
        <v>332</v>
      </c>
      <c r="E41">
        <v>100</v>
      </c>
      <c r="F41">
        <v>100</v>
      </c>
      <c r="G41" t="s">
        <v>190</v>
      </c>
    </row>
    <row r="42" spans="1:7" x14ac:dyDescent="0.25">
      <c r="A42">
        <v>41</v>
      </c>
      <c r="B42" t="s">
        <v>31</v>
      </c>
      <c r="C42" t="s">
        <v>296</v>
      </c>
      <c r="D42" t="s">
        <v>631</v>
      </c>
      <c r="E42">
        <v>100</v>
      </c>
      <c r="F42">
        <v>100</v>
      </c>
      <c r="G42" t="s">
        <v>190</v>
      </c>
    </row>
    <row r="43" spans="1:7" x14ac:dyDescent="0.25">
      <c r="A43">
        <v>42</v>
      </c>
      <c r="B43" t="s">
        <v>31</v>
      </c>
      <c r="C43" t="s">
        <v>297</v>
      </c>
      <c r="D43" t="s">
        <v>632</v>
      </c>
      <c r="E43">
        <v>100</v>
      </c>
      <c r="F43">
        <v>80</v>
      </c>
      <c r="G43" t="s">
        <v>190</v>
      </c>
    </row>
    <row r="44" spans="1:7" x14ac:dyDescent="0.25">
      <c r="A44">
        <v>43</v>
      </c>
      <c r="B44" t="s">
        <v>31</v>
      </c>
      <c r="C44" t="s">
        <v>298</v>
      </c>
      <c r="D44" t="s">
        <v>333</v>
      </c>
      <c r="E44">
        <v>100</v>
      </c>
      <c r="F44">
        <v>100</v>
      </c>
      <c r="G44" t="s">
        <v>190</v>
      </c>
    </row>
    <row r="45" spans="1:7" x14ac:dyDescent="0.25">
      <c r="A45">
        <v>44</v>
      </c>
      <c r="B45" t="s">
        <v>31</v>
      </c>
      <c r="C45" t="s">
        <v>299</v>
      </c>
      <c r="D45" t="s">
        <v>334</v>
      </c>
      <c r="E45">
        <v>100</v>
      </c>
      <c r="F45">
        <v>100</v>
      </c>
      <c r="G45" t="s">
        <v>190</v>
      </c>
    </row>
    <row r="46" spans="1:7" x14ac:dyDescent="0.25">
      <c r="A46">
        <v>45</v>
      </c>
      <c r="B46" t="s">
        <v>31</v>
      </c>
      <c r="C46" t="s">
        <v>300</v>
      </c>
      <c r="D46" t="s">
        <v>633</v>
      </c>
      <c r="E46">
        <v>100</v>
      </c>
      <c r="F46">
        <v>100</v>
      </c>
      <c r="G46" t="s">
        <v>190</v>
      </c>
    </row>
    <row r="47" spans="1:7" x14ac:dyDescent="0.25">
      <c r="A47">
        <v>46</v>
      </c>
      <c r="B47" t="s">
        <v>31</v>
      </c>
      <c r="C47" t="s">
        <v>301</v>
      </c>
      <c r="D47" t="s">
        <v>335</v>
      </c>
      <c r="E47">
        <v>100</v>
      </c>
      <c r="F47">
        <v>100</v>
      </c>
      <c r="G47" t="s">
        <v>190</v>
      </c>
    </row>
    <row r="48" spans="1:7" x14ac:dyDescent="0.25">
      <c r="A48">
        <v>47</v>
      </c>
      <c r="B48" t="s">
        <v>31</v>
      </c>
      <c r="C48" t="s">
        <v>302</v>
      </c>
      <c r="D48" t="s">
        <v>634</v>
      </c>
      <c r="E48">
        <v>100</v>
      </c>
      <c r="F48">
        <v>100</v>
      </c>
      <c r="G48" t="s">
        <v>190</v>
      </c>
    </row>
    <row r="49" spans="1:7" x14ac:dyDescent="0.25">
      <c r="A49">
        <v>48</v>
      </c>
      <c r="B49" t="s">
        <v>31</v>
      </c>
      <c r="C49" t="s">
        <v>303</v>
      </c>
      <c r="D49" t="s">
        <v>336</v>
      </c>
      <c r="E49">
        <v>100</v>
      </c>
      <c r="F49">
        <v>100</v>
      </c>
      <c r="G49" t="s">
        <v>190</v>
      </c>
    </row>
    <row r="50" spans="1:7" x14ac:dyDescent="0.25">
      <c r="A50">
        <v>49</v>
      </c>
      <c r="B50" t="s">
        <v>31</v>
      </c>
      <c r="C50" t="s">
        <v>304</v>
      </c>
      <c r="D50" t="s">
        <v>337</v>
      </c>
      <c r="E50">
        <v>100</v>
      </c>
      <c r="F50">
        <v>100</v>
      </c>
      <c r="G50" t="s">
        <v>190</v>
      </c>
    </row>
    <row r="51" spans="1:7" x14ac:dyDescent="0.25">
      <c r="A51">
        <v>50</v>
      </c>
      <c r="B51" t="s">
        <v>37</v>
      </c>
      <c r="C51" t="s">
        <v>38</v>
      </c>
      <c r="D51" t="s">
        <v>338</v>
      </c>
      <c r="E51">
        <v>100</v>
      </c>
      <c r="F51">
        <v>50</v>
      </c>
      <c r="G51" t="s">
        <v>190</v>
      </c>
    </row>
    <row r="52" spans="1:7" x14ac:dyDescent="0.25">
      <c r="A52">
        <v>51</v>
      </c>
      <c r="B52" t="s">
        <v>37</v>
      </c>
      <c r="C52" t="s">
        <v>41</v>
      </c>
      <c r="D52" t="s">
        <v>339</v>
      </c>
      <c r="E52">
        <v>100</v>
      </c>
      <c r="F52">
        <v>100</v>
      </c>
      <c r="G52" t="s">
        <v>190</v>
      </c>
    </row>
    <row r="53" spans="1:7" x14ac:dyDescent="0.25">
      <c r="A53">
        <v>52</v>
      </c>
      <c r="B53" t="s">
        <v>37</v>
      </c>
      <c r="C53" t="s">
        <v>42</v>
      </c>
      <c r="D53" t="s">
        <v>342</v>
      </c>
      <c r="E53">
        <v>100</v>
      </c>
      <c r="F53">
        <v>100</v>
      </c>
      <c r="G53" t="s">
        <v>190</v>
      </c>
    </row>
    <row r="54" spans="1:7" x14ac:dyDescent="0.25">
      <c r="A54">
        <v>53</v>
      </c>
      <c r="B54" t="s">
        <v>37</v>
      </c>
      <c r="C54" t="s">
        <v>44</v>
      </c>
      <c r="D54" t="s">
        <v>343</v>
      </c>
      <c r="E54">
        <v>100</v>
      </c>
      <c r="F54">
        <v>100</v>
      </c>
      <c r="G54" t="s">
        <v>190</v>
      </c>
    </row>
    <row r="55" spans="1:7" x14ac:dyDescent="0.25">
      <c r="A55">
        <v>54</v>
      </c>
      <c r="B55" t="s">
        <v>37</v>
      </c>
      <c r="C55" t="s">
        <v>46</v>
      </c>
      <c r="D55" t="s">
        <v>340</v>
      </c>
      <c r="E55">
        <v>100</v>
      </c>
      <c r="F55">
        <v>100</v>
      </c>
      <c r="G55" t="s">
        <v>190</v>
      </c>
    </row>
    <row r="56" spans="1:7" x14ac:dyDescent="0.25">
      <c r="A56">
        <v>55</v>
      </c>
      <c r="B56" t="s">
        <v>37</v>
      </c>
      <c r="C56" t="s">
        <v>48</v>
      </c>
      <c r="D56" t="s">
        <v>341</v>
      </c>
      <c r="E56">
        <v>100</v>
      </c>
      <c r="F56">
        <v>100</v>
      </c>
      <c r="G56" t="s">
        <v>190</v>
      </c>
    </row>
    <row r="57" spans="1:7" x14ac:dyDescent="0.25">
      <c r="A57">
        <v>56</v>
      </c>
      <c r="B57" t="s">
        <v>37</v>
      </c>
      <c r="C57" t="s">
        <v>50</v>
      </c>
      <c r="D57" t="s">
        <v>344</v>
      </c>
      <c r="E57">
        <v>100</v>
      </c>
      <c r="F57">
        <v>100</v>
      </c>
      <c r="G57" t="s">
        <v>190</v>
      </c>
    </row>
    <row r="58" spans="1:7" x14ac:dyDescent="0.25">
      <c r="A58">
        <v>57</v>
      </c>
      <c r="B58" t="s">
        <v>37</v>
      </c>
      <c r="C58" t="s">
        <v>52</v>
      </c>
      <c r="D58" t="s">
        <v>635</v>
      </c>
      <c r="E58">
        <v>100</v>
      </c>
      <c r="F58">
        <v>100</v>
      </c>
      <c r="G58" t="s">
        <v>190</v>
      </c>
    </row>
    <row r="59" spans="1:7" x14ac:dyDescent="0.25">
      <c r="A59">
        <v>58</v>
      </c>
      <c r="B59" t="s">
        <v>37</v>
      </c>
      <c r="C59" t="s">
        <v>54</v>
      </c>
      <c r="D59" t="s">
        <v>345</v>
      </c>
      <c r="E59">
        <v>100</v>
      </c>
      <c r="F59">
        <v>100</v>
      </c>
      <c r="G59" t="s">
        <v>190</v>
      </c>
    </row>
    <row r="60" spans="1:7" x14ac:dyDescent="0.25">
      <c r="A60">
        <v>59</v>
      </c>
      <c r="B60" t="s">
        <v>56</v>
      </c>
      <c r="C60" t="s">
        <v>354</v>
      </c>
      <c r="D60" t="s">
        <v>636</v>
      </c>
      <c r="E60">
        <v>100</v>
      </c>
      <c r="F60">
        <v>100</v>
      </c>
      <c r="G60" t="s">
        <v>190</v>
      </c>
    </row>
    <row r="61" spans="1:7" x14ac:dyDescent="0.25">
      <c r="A61">
        <v>60</v>
      </c>
      <c r="B61" t="s">
        <v>56</v>
      </c>
      <c r="C61" t="s">
        <v>355</v>
      </c>
      <c r="D61" t="s">
        <v>532</v>
      </c>
      <c r="E61">
        <v>100</v>
      </c>
      <c r="F61">
        <v>100</v>
      </c>
      <c r="G61" t="s">
        <v>190</v>
      </c>
    </row>
    <row r="62" spans="1:7" x14ac:dyDescent="0.25">
      <c r="A62">
        <v>61</v>
      </c>
      <c r="B62" t="s">
        <v>56</v>
      </c>
      <c r="C62" t="s">
        <v>356</v>
      </c>
      <c r="D62" t="s">
        <v>534</v>
      </c>
      <c r="E62">
        <v>100</v>
      </c>
      <c r="F62">
        <v>0</v>
      </c>
      <c r="G62" t="s">
        <v>670</v>
      </c>
    </row>
    <row r="63" spans="1:7" x14ac:dyDescent="0.25">
      <c r="A63">
        <v>62</v>
      </c>
      <c r="B63" t="s">
        <v>56</v>
      </c>
      <c r="C63" t="s">
        <v>357</v>
      </c>
      <c r="D63" t="s">
        <v>639</v>
      </c>
      <c r="E63">
        <v>100</v>
      </c>
      <c r="F63">
        <v>0</v>
      </c>
      <c r="G63" t="s">
        <v>673</v>
      </c>
    </row>
    <row r="64" spans="1:7" x14ac:dyDescent="0.25">
      <c r="A64">
        <v>63</v>
      </c>
      <c r="B64" t="s">
        <v>56</v>
      </c>
      <c r="C64" t="s">
        <v>358</v>
      </c>
      <c r="D64" t="s">
        <v>537</v>
      </c>
      <c r="E64">
        <v>100</v>
      </c>
      <c r="F64">
        <v>100</v>
      </c>
      <c r="G64" t="s">
        <v>190</v>
      </c>
    </row>
    <row r="65" spans="1:7" x14ac:dyDescent="0.25">
      <c r="A65">
        <v>64</v>
      </c>
      <c r="B65" t="s">
        <v>56</v>
      </c>
      <c r="C65" t="s">
        <v>359</v>
      </c>
      <c r="D65" t="s">
        <v>640</v>
      </c>
      <c r="E65">
        <v>100</v>
      </c>
      <c r="F65">
        <v>50</v>
      </c>
      <c r="G65" t="s">
        <v>190</v>
      </c>
    </row>
    <row r="66" spans="1:7" x14ac:dyDescent="0.25">
      <c r="A66">
        <v>65</v>
      </c>
      <c r="B66" t="s">
        <v>56</v>
      </c>
      <c r="C66" t="s">
        <v>360</v>
      </c>
      <c r="D66" t="s">
        <v>642</v>
      </c>
      <c r="E66">
        <v>100</v>
      </c>
      <c r="F66">
        <v>100</v>
      </c>
      <c r="G66" t="s">
        <v>190</v>
      </c>
    </row>
    <row r="67" spans="1:7" x14ac:dyDescent="0.25">
      <c r="A67">
        <v>66</v>
      </c>
      <c r="B67" t="s">
        <v>56</v>
      </c>
      <c r="C67" t="s">
        <v>361</v>
      </c>
      <c r="D67" t="s">
        <v>382</v>
      </c>
      <c r="E67">
        <v>100</v>
      </c>
      <c r="F67">
        <v>50</v>
      </c>
      <c r="G67" t="s">
        <v>190</v>
      </c>
    </row>
    <row r="68" spans="1:7" x14ac:dyDescent="0.25">
      <c r="A68">
        <v>67</v>
      </c>
      <c r="B68" t="s">
        <v>56</v>
      </c>
      <c r="C68" t="s">
        <v>362</v>
      </c>
      <c r="D68" t="s">
        <v>643</v>
      </c>
      <c r="E68">
        <v>100</v>
      </c>
      <c r="F68">
        <v>0</v>
      </c>
      <c r="G68" t="s">
        <v>669</v>
      </c>
    </row>
    <row r="69" spans="1:7" x14ac:dyDescent="0.25">
      <c r="A69">
        <v>68</v>
      </c>
      <c r="B69" t="s">
        <v>56</v>
      </c>
      <c r="C69" t="s">
        <v>363</v>
      </c>
      <c r="D69" t="s">
        <v>383</v>
      </c>
      <c r="E69">
        <v>100</v>
      </c>
      <c r="F69">
        <v>0</v>
      </c>
      <c r="G69" t="s">
        <v>669</v>
      </c>
    </row>
    <row r="70" spans="1:7" x14ac:dyDescent="0.25">
      <c r="A70">
        <v>69</v>
      </c>
      <c r="B70" t="s">
        <v>56</v>
      </c>
      <c r="C70" t="s">
        <v>364</v>
      </c>
      <c r="D70" t="s">
        <v>384</v>
      </c>
      <c r="E70">
        <v>100</v>
      </c>
      <c r="F70">
        <v>50</v>
      </c>
      <c r="G70" t="s">
        <v>190</v>
      </c>
    </row>
    <row r="71" spans="1:7" x14ac:dyDescent="0.25">
      <c r="A71">
        <v>70</v>
      </c>
      <c r="B71" t="s">
        <v>56</v>
      </c>
      <c r="C71" t="s">
        <v>64</v>
      </c>
      <c r="D71" t="s">
        <v>645</v>
      </c>
      <c r="E71">
        <v>100</v>
      </c>
      <c r="F71">
        <v>50</v>
      </c>
      <c r="G71" t="s">
        <v>190</v>
      </c>
    </row>
    <row r="72" spans="1:7" x14ac:dyDescent="0.25">
      <c r="A72">
        <v>71</v>
      </c>
      <c r="B72" t="s">
        <v>56</v>
      </c>
      <c r="C72" t="s">
        <v>65</v>
      </c>
      <c r="D72" t="s">
        <v>646</v>
      </c>
      <c r="E72">
        <v>100</v>
      </c>
      <c r="F72">
        <v>100</v>
      </c>
      <c r="G72" t="s">
        <v>190</v>
      </c>
    </row>
    <row r="73" spans="1:7" x14ac:dyDescent="0.25">
      <c r="A73">
        <v>72</v>
      </c>
      <c r="B73" t="s">
        <v>56</v>
      </c>
      <c r="C73" t="s">
        <v>67</v>
      </c>
      <c r="D73" t="s">
        <v>647</v>
      </c>
      <c r="E73">
        <v>100</v>
      </c>
      <c r="F73">
        <v>100</v>
      </c>
      <c r="G73" t="s">
        <v>190</v>
      </c>
    </row>
    <row r="74" spans="1:7" x14ac:dyDescent="0.25">
      <c r="A74">
        <v>73</v>
      </c>
      <c r="B74" t="s">
        <v>68</v>
      </c>
      <c r="C74" t="s">
        <v>385</v>
      </c>
      <c r="D74" t="s">
        <v>396</v>
      </c>
      <c r="E74">
        <v>100</v>
      </c>
      <c r="F74">
        <v>50</v>
      </c>
      <c r="G74" t="s">
        <v>190</v>
      </c>
    </row>
    <row r="75" spans="1:7" x14ac:dyDescent="0.25">
      <c r="A75">
        <v>74</v>
      </c>
      <c r="B75" t="s">
        <v>68</v>
      </c>
      <c r="C75" t="s">
        <v>386</v>
      </c>
      <c r="D75" t="s">
        <v>648</v>
      </c>
      <c r="E75">
        <v>100</v>
      </c>
      <c r="F75">
        <v>75</v>
      </c>
      <c r="G75" t="s">
        <v>190</v>
      </c>
    </row>
    <row r="76" spans="1:7" x14ac:dyDescent="0.25">
      <c r="A76">
        <v>75</v>
      </c>
      <c r="B76" t="s">
        <v>68</v>
      </c>
      <c r="C76" t="s">
        <v>387</v>
      </c>
      <c r="D76" t="s">
        <v>397</v>
      </c>
      <c r="E76">
        <v>100</v>
      </c>
      <c r="F76">
        <v>25</v>
      </c>
      <c r="G76" t="s">
        <v>674</v>
      </c>
    </row>
    <row r="77" spans="1:7" x14ac:dyDescent="0.25">
      <c r="A77">
        <v>76</v>
      </c>
      <c r="B77" t="s">
        <v>68</v>
      </c>
      <c r="C77" t="s">
        <v>72</v>
      </c>
      <c r="D77" t="s">
        <v>398</v>
      </c>
      <c r="E77">
        <v>100</v>
      </c>
      <c r="F77">
        <v>0</v>
      </c>
      <c r="G77" t="s">
        <v>669</v>
      </c>
    </row>
    <row r="78" spans="1:7" x14ac:dyDescent="0.25">
      <c r="A78">
        <v>77</v>
      </c>
      <c r="B78" t="s">
        <v>68</v>
      </c>
      <c r="C78" t="s">
        <v>74</v>
      </c>
      <c r="D78" t="s">
        <v>649</v>
      </c>
      <c r="E78">
        <v>100</v>
      </c>
      <c r="F78">
        <v>100</v>
      </c>
      <c r="G78" t="s">
        <v>190</v>
      </c>
    </row>
    <row r="79" spans="1:7" x14ac:dyDescent="0.25">
      <c r="A79">
        <v>78</v>
      </c>
      <c r="B79" t="s">
        <v>68</v>
      </c>
      <c r="C79" t="s">
        <v>78</v>
      </c>
      <c r="D79" t="s">
        <v>650</v>
      </c>
      <c r="E79">
        <v>100</v>
      </c>
      <c r="F79">
        <v>50</v>
      </c>
      <c r="G79" t="s">
        <v>190</v>
      </c>
    </row>
    <row r="80" spans="1:7" x14ac:dyDescent="0.25">
      <c r="A80">
        <v>79</v>
      </c>
      <c r="B80" t="s">
        <v>68</v>
      </c>
      <c r="C80" t="s">
        <v>388</v>
      </c>
      <c r="D80" t="s">
        <v>399</v>
      </c>
      <c r="E80">
        <v>100</v>
      </c>
      <c r="F80">
        <v>0</v>
      </c>
      <c r="G80" t="s">
        <v>669</v>
      </c>
    </row>
    <row r="81" spans="1:7" x14ac:dyDescent="0.25">
      <c r="A81">
        <v>80</v>
      </c>
      <c r="B81" t="s">
        <v>68</v>
      </c>
      <c r="C81" t="s">
        <v>76</v>
      </c>
      <c r="D81" t="s">
        <v>400</v>
      </c>
      <c r="E81">
        <v>100</v>
      </c>
      <c r="F81">
        <v>0</v>
      </c>
      <c r="G81" t="s">
        <v>669</v>
      </c>
    </row>
    <row r="82" spans="1:7" x14ac:dyDescent="0.25">
      <c r="A82">
        <v>81</v>
      </c>
      <c r="B82" t="s">
        <v>68</v>
      </c>
      <c r="C82" t="s">
        <v>389</v>
      </c>
      <c r="D82" t="s">
        <v>401</v>
      </c>
      <c r="E82">
        <v>100</v>
      </c>
      <c r="F82">
        <v>100</v>
      </c>
      <c r="G82" t="s">
        <v>190</v>
      </c>
    </row>
    <row r="83" spans="1:7" x14ac:dyDescent="0.25">
      <c r="A83">
        <v>82</v>
      </c>
      <c r="B83" t="s">
        <v>80</v>
      </c>
      <c r="C83" t="s">
        <v>407</v>
      </c>
      <c r="D83" t="s">
        <v>402</v>
      </c>
      <c r="E83">
        <v>100</v>
      </c>
      <c r="F83">
        <v>100</v>
      </c>
      <c r="G83" t="s">
        <v>190</v>
      </c>
    </row>
    <row r="84" spans="1:7" x14ac:dyDescent="0.25">
      <c r="A84">
        <v>83</v>
      </c>
      <c r="B84" t="s">
        <v>80</v>
      </c>
      <c r="C84" t="s">
        <v>83</v>
      </c>
      <c r="D84" t="s">
        <v>403</v>
      </c>
      <c r="E84">
        <v>100</v>
      </c>
      <c r="F84">
        <v>77</v>
      </c>
      <c r="G84" t="s">
        <v>190</v>
      </c>
    </row>
    <row r="85" spans="1:7" x14ac:dyDescent="0.25">
      <c r="A85">
        <v>84</v>
      </c>
      <c r="B85" t="s">
        <v>80</v>
      </c>
      <c r="C85" t="s">
        <v>85</v>
      </c>
      <c r="D85" t="s">
        <v>404</v>
      </c>
      <c r="E85">
        <v>100</v>
      </c>
      <c r="F85">
        <v>100</v>
      </c>
      <c r="G85" t="s">
        <v>190</v>
      </c>
    </row>
    <row r="86" spans="1:7" x14ac:dyDescent="0.25">
      <c r="A86">
        <v>85</v>
      </c>
      <c r="B86" t="s">
        <v>80</v>
      </c>
      <c r="C86" t="s">
        <v>86</v>
      </c>
      <c r="D86" t="s">
        <v>405</v>
      </c>
      <c r="E86">
        <v>100</v>
      </c>
      <c r="F86">
        <v>100</v>
      </c>
      <c r="G86" t="s">
        <v>190</v>
      </c>
    </row>
    <row r="87" spans="1:7" x14ac:dyDescent="0.25">
      <c r="A87">
        <v>86</v>
      </c>
      <c r="B87" t="s">
        <v>80</v>
      </c>
      <c r="C87" t="s">
        <v>88</v>
      </c>
      <c r="D87" t="s">
        <v>406</v>
      </c>
      <c r="E87">
        <v>100</v>
      </c>
      <c r="F87">
        <v>100</v>
      </c>
      <c r="G87" t="s">
        <v>190</v>
      </c>
    </row>
    <row r="88" spans="1:7" x14ac:dyDescent="0.25">
      <c r="A88">
        <v>87</v>
      </c>
      <c r="B88" t="s">
        <v>80</v>
      </c>
      <c r="C88" t="s">
        <v>89</v>
      </c>
      <c r="D88" t="s">
        <v>653</v>
      </c>
      <c r="E88">
        <v>100</v>
      </c>
      <c r="F88">
        <v>100</v>
      </c>
      <c r="G88" t="s">
        <v>190</v>
      </c>
    </row>
    <row r="89" spans="1:7" x14ac:dyDescent="0.25">
      <c r="A89">
        <v>88</v>
      </c>
      <c r="B89" t="s">
        <v>92</v>
      </c>
      <c r="C89" t="s">
        <v>413</v>
      </c>
      <c r="D89" t="s">
        <v>655</v>
      </c>
      <c r="E89">
        <v>100</v>
      </c>
      <c r="F89">
        <v>100</v>
      </c>
      <c r="G89" t="s">
        <v>190</v>
      </c>
    </row>
    <row r="90" spans="1:7" x14ac:dyDescent="0.25">
      <c r="A90">
        <v>89</v>
      </c>
      <c r="B90" t="s">
        <v>92</v>
      </c>
      <c r="C90" t="s">
        <v>414</v>
      </c>
      <c r="D90" t="s">
        <v>423</v>
      </c>
      <c r="E90">
        <v>100</v>
      </c>
      <c r="F90">
        <v>80</v>
      </c>
      <c r="G90" t="s">
        <v>190</v>
      </c>
    </row>
    <row r="91" spans="1:7" x14ac:dyDescent="0.25">
      <c r="A91">
        <v>90</v>
      </c>
      <c r="B91" t="s">
        <v>92</v>
      </c>
      <c r="C91" t="s">
        <v>415</v>
      </c>
      <c r="D91" t="s">
        <v>656</v>
      </c>
      <c r="E91">
        <v>100</v>
      </c>
      <c r="F91">
        <v>83</v>
      </c>
      <c r="G91" t="s">
        <v>190</v>
      </c>
    </row>
    <row r="92" spans="1:7" x14ac:dyDescent="0.25">
      <c r="A92">
        <v>91</v>
      </c>
      <c r="B92" t="s">
        <v>92</v>
      </c>
      <c r="C92" t="s">
        <v>415</v>
      </c>
      <c r="D92" t="s">
        <v>424</v>
      </c>
      <c r="E92">
        <v>100</v>
      </c>
      <c r="F92">
        <v>60</v>
      </c>
      <c r="G92" t="s">
        <v>190</v>
      </c>
    </row>
    <row r="93" spans="1:7" x14ac:dyDescent="0.25">
      <c r="A93">
        <v>92</v>
      </c>
      <c r="B93" t="s">
        <v>92</v>
      </c>
      <c r="C93" t="s">
        <v>416</v>
      </c>
      <c r="D93" t="s">
        <v>575</v>
      </c>
      <c r="E93">
        <v>100</v>
      </c>
      <c r="F93">
        <v>100</v>
      </c>
      <c r="G93" t="s">
        <v>190</v>
      </c>
    </row>
    <row r="94" spans="1:7" x14ac:dyDescent="0.25">
      <c r="A94">
        <v>93</v>
      </c>
      <c r="B94" t="s">
        <v>92</v>
      </c>
      <c r="C94" t="s">
        <v>98</v>
      </c>
      <c r="D94" t="s">
        <v>425</v>
      </c>
      <c r="E94">
        <v>100</v>
      </c>
      <c r="F94">
        <v>100</v>
      </c>
      <c r="G94" t="s">
        <v>190</v>
      </c>
    </row>
    <row r="95" spans="1:7" x14ac:dyDescent="0.25">
      <c r="A95">
        <v>94</v>
      </c>
      <c r="B95" t="s">
        <v>99</v>
      </c>
      <c r="C95" t="s">
        <v>100</v>
      </c>
      <c r="D95" t="s">
        <v>436</v>
      </c>
      <c r="E95">
        <v>100</v>
      </c>
      <c r="F95">
        <v>100</v>
      </c>
      <c r="G95" t="s">
        <v>190</v>
      </c>
    </row>
    <row r="96" spans="1:7" x14ac:dyDescent="0.25">
      <c r="A96">
        <v>95</v>
      </c>
      <c r="B96" t="s">
        <v>99</v>
      </c>
      <c r="C96" t="s">
        <v>426</v>
      </c>
      <c r="D96" t="s">
        <v>437</v>
      </c>
      <c r="E96">
        <v>100</v>
      </c>
      <c r="F96">
        <v>100</v>
      </c>
      <c r="G96" t="s">
        <v>190</v>
      </c>
    </row>
    <row r="97" spans="1:7" x14ac:dyDescent="0.25">
      <c r="A97">
        <v>96</v>
      </c>
      <c r="B97" t="s">
        <v>99</v>
      </c>
      <c r="C97" t="s">
        <v>427</v>
      </c>
      <c r="D97" t="s">
        <v>438</v>
      </c>
      <c r="E97">
        <v>100</v>
      </c>
      <c r="F97">
        <v>100</v>
      </c>
      <c r="G97" t="s">
        <v>190</v>
      </c>
    </row>
    <row r="98" spans="1:7" x14ac:dyDescent="0.25">
      <c r="A98">
        <v>97</v>
      </c>
      <c r="B98" t="s">
        <v>99</v>
      </c>
      <c r="C98" t="s">
        <v>428</v>
      </c>
      <c r="D98" t="s">
        <v>580</v>
      </c>
      <c r="E98">
        <v>100</v>
      </c>
      <c r="F98">
        <v>100</v>
      </c>
      <c r="G98" t="s">
        <v>190</v>
      </c>
    </row>
    <row r="99" spans="1:7" x14ac:dyDescent="0.25">
      <c r="A99">
        <v>98</v>
      </c>
      <c r="B99" t="s">
        <v>99</v>
      </c>
      <c r="C99" t="s">
        <v>429</v>
      </c>
      <c r="D99" t="s">
        <v>441</v>
      </c>
      <c r="E99">
        <v>100</v>
      </c>
      <c r="F99">
        <v>100</v>
      </c>
      <c r="G99" t="s">
        <v>190</v>
      </c>
    </row>
    <row r="100" spans="1:7" x14ac:dyDescent="0.25">
      <c r="A100">
        <v>99</v>
      </c>
      <c r="B100" t="s">
        <v>99</v>
      </c>
      <c r="C100" t="s">
        <v>430</v>
      </c>
      <c r="D100" t="s">
        <v>440</v>
      </c>
      <c r="E100">
        <v>100</v>
      </c>
      <c r="F100">
        <v>100</v>
      </c>
      <c r="G100" t="s">
        <v>190</v>
      </c>
    </row>
    <row r="101" spans="1:7" x14ac:dyDescent="0.25">
      <c r="A101">
        <v>100</v>
      </c>
      <c r="B101" t="s">
        <v>99</v>
      </c>
      <c r="C101" t="s">
        <v>107</v>
      </c>
      <c r="D101" t="s">
        <v>439</v>
      </c>
      <c r="E101">
        <v>100</v>
      </c>
      <c r="F101">
        <v>100</v>
      </c>
      <c r="G101" t="s">
        <v>190</v>
      </c>
    </row>
    <row r="102" spans="1:7" x14ac:dyDescent="0.25">
      <c r="A102">
        <v>101</v>
      </c>
      <c r="B102" t="s">
        <v>109</v>
      </c>
      <c r="C102" t="s">
        <v>442</v>
      </c>
      <c r="D102" t="s">
        <v>660</v>
      </c>
      <c r="E102">
        <v>100</v>
      </c>
      <c r="F102">
        <v>77</v>
      </c>
      <c r="G102" t="s">
        <v>676</v>
      </c>
    </row>
    <row r="103" spans="1:7" x14ac:dyDescent="0.25">
      <c r="A103">
        <v>102</v>
      </c>
      <c r="B103" t="s">
        <v>109</v>
      </c>
      <c r="C103" t="s">
        <v>443</v>
      </c>
      <c r="D103" t="s">
        <v>588</v>
      </c>
      <c r="E103">
        <v>100</v>
      </c>
      <c r="F103">
        <v>36</v>
      </c>
      <c r="G103" t="s">
        <v>675</v>
      </c>
    </row>
    <row r="104" spans="1:7" x14ac:dyDescent="0.25">
      <c r="A104">
        <v>103</v>
      </c>
      <c r="B104" t="s">
        <v>109</v>
      </c>
      <c r="C104" t="s">
        <v>444</v>
      </c>
      <c r="D104" t="s">
        <v>593</v>
      </c>
      <c r="E104">
        <v>100</v>
      </c>
      <c r="F104">
        <v>95</v>
      </c>
      <c r="G104" t="s">
        <v>662</v>
      </c>
    </row>
    <row r="105" spans="1:7" x14ac:dyDescent="0.25">
      <c r="A105">
        <v>104</v>
      </c>
      <c r="B105" t="s">
        <v>109</v>
      </c>
      <c r="C105" t="s">
        <v>445</v>
      </c>
      <c r="D105" t="s">
        <v>595</v>
      </c>
      <c r="E105">
        <v>100</v>
      </c>
      <c r="F105">
        <v>100</v>
      </c>
      <c r="G105" t="s">
        <v>663</v>
      </c>
    </row>
    <row r="106" spans="1:7" x14ac:dyDescent="0.25">
      <c r="A106">
        <v>105</v>
      </c>
      <c r="B106" t="s">
        <v>109</v>
      </c>
      <c r="C106" t="s">
        <v>446</v>
      </c>
      <c r="D106" t="s">
        <v>664</v>
      </c>
      <c r="E106">
        <v>100</v>
      </c>
      <c r="F106">
        <v>100</v>
      </c>
      <c r="G106" t="s">
        <v>665</v>
      </c>
    </row>
    <row r="107" spans="1:7" x14ac:dyDescent="0.25">
      <c r="A107">
        <v>106</v>
      </c>
      <c r="B107" t="s">
        <v>115</v>
      </c>
      <c r="C107" t="s">
        <v>447</v>
      </c>
      <c r="D107" t="s">
        <v>599</v>
      </c>
      <c r="E107">
        <v>100</v>
      </c>
      <c r="F107">
        <v>100</v>
      </c>
      <c r="G107" t="s">
        <v>190</v>
      </c>
    </row>
    <row r="108" spans="1:7" x14ac:dyDescent="0.25">
      <c r="A108">
        <v>107</v>
      </c>
      <c r="B108" t="s">
        <v>115</v>
      </c>
      <c r="C108" t="s">
        <v>118</v>
      </c>
      <c r="D108" t="s">
        <v>667</v>
      </c>
      <c r="E108">
        <v>100</v>
      </c>
      <c r="F108">
        <v>100</v>
      </c>
      <c r="G108" t="s">
        <v>190</v>
      </c>
    </row>
    <row r="109" spans="1:7" x14ac:dyDescent="0.25">
      <c r="A109">
        <v>108</v>
      </c>
      <c r="B109" t="s">
        <v>115</v>
      </c>
      <c r="C109" t="s">
        <v>120</v>
      </c>
      <c r="D109" t="s">
        <v>601</v>
      </c>
      <c r="E109">
        <v>100</v>
      </c>
      <c r="F109">
        <v>0</v>
      </c>
      <c r="G109" t="s">
        <v>672</v>
      </c>
    </row>
    <row r="110" spans="1:7" x14ac:dyDescent="0.25">
      <c r="A110">
        <v>109</v>
      </c>
      <c r="B110" t="s">
        <v>115</v>
      </c>
      <c r="C110" t="s">
        <v>122</v>
      </c>
      <c r="D110" t="s">
        <v>605</v>
      </c>
      <c r="E110">
        <v>100</v>
      </c>
      <c r="F110">
        <v>100</v>
      </c>
      <c r="G110" t="s">
        <v>190</v>
      </c>
    </row>
    <row r="111" spans="1:7" x14ac:dyDescent="0.25">
      <c r="A111">
        <v>110</v>
      </c>
      <c r="B111" t="s">
        <v>115</v>
      </c>
      <c r="C111" t="s">
        <v>121</v>
      </c>
      <c r="D111" t="s">
        <v>607</v>
      </c>
      <c r="E111">
        <v>100</v>
      </c>
      <c r="F111">
        <v>0</v>
      </c>
      <c r="G111" t="s">
        <v>672</v>
      </c>
    </row>
    <row r="112" spans="1:7" x14ac:dyDescent="0.25">
      <c r="A112">
        <v>111</v>
      </c>
      <c r="B112" t="s">
        <v>115</v>
      </c>
      <c r="C112" t="s">
        <v>123</v>
      </c>
      <c r="D112" t="s">
        <v>608</v>
      </c>
      <c r="E112">
        <v>100</v>
      </c>
      <c r="F112">
        <v>100</v>
      </c>
      <c r="G112" t="s">
        <v>190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AD74A-E48B-411D-AA1A-B4C3693EF070}">
  <dimension ref="A1:E112"/>
  <sheetViews>
    <sheetView workbookViewId="0">
      <selection activeCell="A2" sqref="A2:E112"/>
    </sheetView>
  </sheetViews>
  <sheetFormatPr baseColWidth="10" defaultRowHeight="15" x14ac:dyDescent="0.25"/>
  <sheetData>
    <row r="1" spans="1:5" x14ac:dyDescent="0.25">
      <c r="A1" s="22" t="s">
        <v>177</v>
      </c>
      <c r="B1" s="22" t="s">
        <v>178</v>
      </c>
      <c r="C1" s="22" t="s">
        <v>179</v>
      </c>
      <c r="D1" s="22" t="s">
        <v>180</v>
      </c>
      <c r="E1" s="22" t="s">
        <v>181</v>
      </c>
    </row>
    <row r="2" spans="1:5" x14ac:dyDescent="0.25">
      <c r="A2" t="s">
        <v>184</v>
      </c>
      <c r="B2" t="s">
        <v>185</v>
      </c>
      <c r="C2" t="s">
        <v>11</v>
      </c>
      <c r="D2" t="s">
        <v>182</v>
      </c>
      <c r="E2" t="s">
        <v>610</v>
      </c>
    </row>
    <row r="3" spans="1:5" x14ac:dyDescent="0.25">
      <c r="A3" t="s">
        <v>184</v>
      </c>
      <c r="B3" t="s">
        <v>187</v>
      </c>
      <c r="C3" t="s">
        <v>13</v>
      </c>
      <c r="D3" t="s">
        <v>349</v>
      </c>
      <c r="E3" t="s">
        <v>188</v>
      </c>
    </row>
    <row r="4" spans="1:5" x14ac:dyDescent="0.25">
      <c r="A4" t="s">
        <v>184</v>
      </c>
      <c r="B4" t="s">
        <v>191</v>
      </c>
      <c r="C4" t="s">
        <v>15</v>
      </c>
      <c r="D4" t="s">
        <v>189</v>
      </c>
      <c r="E4" t="s">
        <v>262</v>
      </c>
    </row>
    <row r="5" spans="1:5" x14ac:dyDescent="0.25">
      <c r="A5" t="s">
        <v>184</v>
      </c>
      <c r="B5" t="s">
        <v>192</v>
      </c>
      <c r="C5" t="s">
        <v>17</v>
      </c>
      <c r="D5" t="s">
        <v>612</v>
      </c>
      <c r="E5" t="s">
        <v>262</v>
      </c>
    </row>
    <row r="6" spans="1:5" x14ac:dyDescent="0.25">
      <c r="A6" t="s">
        <v>184</v>
      </c>
      <c r="B6" t="s">
        <v>614</v>
      </c>
      <c r="C6" t="s">
        <v>103</v>
      </c>
      <c r="D6" t="s">
        <v>263</v>
      </c>
      <c r="E6" t="s">
        <v>610</v>
      </c>
    </row>
    <row r="7" spans="1:5" x14ac:dyDescent="0.25">
      <c r="A7" t="s">
        <v>184</v>
      </c>
      <c r="B7" t="s">
        <v>247</v>
      </c>
      <c r="C7" t="s">
        <v>135</v>
      </c>
      <c r="D7" t="s">
        <v>616</v>
      </c>
      <c r="E7" t="s">
        <v>610</v>
      </c>
    </row>
    <row r="8" spans="1:5" x14ac:dyDescent="0.25">
      <c r="A8" t="s">
        <v>184</v>
      </c>
      <c r="B8" t="s">
        <v>248</v>
      </c>
      <c r="C8" t="s">
        <v>137</v>
      </c>
      <c r="D8" t="s">
        <v>618</v>
      </c>
      <c r="E8" t="s">
        <v>610</v>
      </c>
    </row>
    <row r="9" spans="1:5" x14ac:dyDescent="0.25">
      <c r="A9" t="s">
        <v>184</v>
      </c>
      <c r="B9" t="s">
        <v>249</v>
      </c>
      <c r="C9" t="s">
        <v>140</v>
      </c>
      <c r="D9" t="s">
        <v>619</v>
      </c>
      <c r="E9" t="s">
        <v>610</v>
      </c>
    </row>
    <row r="10" spans="1:5" x14ac:dyDescent="0.25">
      <c r="A10" t="s">
        <v>184</v>
      </c>
      <c r="B10" t="s">
        <v>252</v>
      </c>
      <c r="C10" t="s">
        <v>256</v>
      </c>
      <c r="D10" t="s">
        <v>454</v>
      </c>
      <c r="E10" t="s">
        <v>460</v>
      </c>
    </row>
    <row r="11" spans="1:5" x14ac:dyDescent="0.25">
      <c r="A11" t="s">
        <v>184</v>
      </c>
      <c r="B11" t="s">
        <v>253</v>
      </c>
      <c r="C11" t="s">
        <v>257</v>
      </c>
      <c r="D11" t="s">
        <v>455</v>
      </c>
      <c r="E11" t="s">
        <v>461</v>
      </c>
    </row>
    <row r="12" spans="1:5" x14ac:dyDescent="0.25">
      <c r="A12" t="s">
        <v>184</v>
      </c>
      <c r="B12" t="s">
        <v>193</v>
      </c>
      <c r="C12" t="s">
        <v>258</v>
      </c>
      <c r="D12" t="s">
        <v>621</v>
      </c>
      <c r="E12" t="s">
        <v>462</v>
      </c>
    </row>
    <row r="13" spans="1:5" x14ac:dyDescent="0.25">
      <c r="A13" t="s">
        <v>184</v>
      </c>
      <c r="B13" t="s">
        <v>254</v>
      </c>
      <c r="C13" t="s">
        <v>259</v>
      </c>
      <c r="D13" t="s">
        <v>456</v>
      </c>
      <c r="E13" t="s">
        <v>463</v>
      </c>
    </row>
    <row r="14" spans="1:5" x14ac:dyDescent="0.25">
      <c r="A14" t="s">
        <v>184</v>
      </c>
      <c r="B14" t="s">
        <v>255</v>
      </c>
      <c r="C14" t="s">
        <v>260</v>
      </c>
      <c r="D14" t="s">
        <v>457</v>
      </c>
      <c r="E14" t="s">
        <v>462</v>
      </c>
    </row>
    <row r="15" spans="1:5" x14ac:dyDescent="0.25">
      <c r="A15" t="s">
        <v>184</v>
      </c>
      <c r="B15" t="s">
        <v>194</v>
      </c>
      <c r="C15" t="s">
        <v>261</v>
      </c>
      <c r="D15" t="s">
        <v>458</v>
      </c>
      <c r="E15" t="s">
        <v>463</v>
      </c>
    </row>
    <row r="16" spans="1:5" x14ac:dyDescent="0.25">
      <c r="A16" t="s">
        <v>184</v>
      </c>
      <c r="B16" t="s">
        <v>195</v>
      </c>
      <c r="C16" t="s">
        <v>261</v>
      </c>
      <c r="D16" t="s">
        <v>459</v>
      </c>
      <c r="E16" t="s">
        <v>461</v>
      </c>
    </row>
    <row r="17" spans="1:5" x14ac:dyDescent="0.25">
      <c r="A17" t="s">
        <v>184</v>
      </c>
      <c r="B17" t="s">
        <v>272</v>
      </c>
      <c r="C17" t="s">
        <v>157</v>
      </c>
      <c r="D17" t="s">
        <v>465</v>
      </c>
      <c r="E17" t="s">
        <v>466</v>
      </c>
    </row>
    <row r="18" spans="1:5" x14ac:dyDescent="0.25">
      <c r="A18" t="s">
        <v>184</v>
      </c>
      <c r="B18" t="s">
        <v>273</v>
      </c>
      <c r="C18" t="s">
        <v>158</v>
      </c>
      <c r="D18" t="s">
        <v>467</v>
      </c>
      <c r="E18" t="s">
        <v>466</v>
      </c>
    </row>
    <row r="19" spans="1:5" x14ac:dyDescent="0.25">
      <c r="A19" t="s">
        <v>184</v>
      </c>
      <c r="B19" t="s">
        <v>274</v>
      </c>
      <c r="C19" t="s">
        <v>155</v>
      </c>
      <c r="D19" t="s">
        <v>470</v>
      </c>
      <c r="E19" t="s">
        <v>468</v>
      </c>
    </row>
    <row r="20" spans="1:5" x14ac:dyDescent="0.25">
      <c r="A20" t="s">
        <v>184</v>
      </c>
      <c r="B20" t="s">
        <v>275</v>
      </c>
      <c r="C20" t="s">
        <v>159</v>
      </c>
      <c r="D20" t="s">
        <v>472</v>
      </c>
      <c r="E20" t="s">
        <v>471</v>
      </c>
    </row>
    <row r="21" spans="1:5" x14ac:dyDescent="0.25">
      <c r="A21" t="s">
        <v>184</v>
      </c>
      <c r="B21" t="s">
        <v>276</v>
      </c>
      <c r="C21" t="s">
        <v>156</v>
      </c>
      <c r="D21" t="s">
        <v>475</v>
      </c>
      <c r="E21" t="s">
        <v>473</v>
      </c>
    </row>
    <row r="22" spans="1:5" x14ac:dyDescent="0.25">
      <c r="A22" t="s">
        <v>184</v>
      </c>
      <c r="B22" t="s">
        <v>277</v>
      </c>
      <c r="C22" t="s">
        <v>166</v>
      </c>
      <c r="D22" t="s">
        <v>478</v>
      </c>
      <c r="E22" t="s">
        <v>476</v>
      </c>
    </row>
    <row r="23" spans="1:5" x14ac:dyDescent="0.25">
      <c r="A23" t="s">
        <v>184</v>
      </c>
      <c r="B23" t="s">
        <v>197</v>
      </c>
      <c r="C23" t="s">
        <v>29</v>
      </c>
      <c r="D23" t="s">
        <v>479</v>
      </c>
      <c r="E23" t="s">
        <v>477</v>
      </c>
    </row>
    <row r="24" spans="1:5" x14ac:dyDescent="0.25">
      <c r="A24" t="s">
        <v>184</v>
      </c>
      <c r="B24" t="s">
        <v>196</v>
      </c>
      <c r="C24" t="s">
        <v>167</v>
      </c>
      <c r="D24" t="s">
        <v>482</v>
      </c>
      <c r="E24" t="s">
        <v>476</v>
      </c>
    </row>
    <row r="25" spans="1:5" x14ac:dyDescent="0.25">
      <c r="A25" t="s">
        <v>184</v>
      </c>
      <c r="B25" t="s">
        <v>278</v>
      </c>
      <c r="C25" t="s">
        <v>28</v>
      </c>
      <c r="D25" t="s">
        <v>483</v>
      </c>
      <c r="E25" t="s">
        <v>476</v>
      </c>
    </row>
    <row r="26" spans="1:5" x14ac:dyDescent="0.25">
      <c r="A26" t="s">
        <v>184</v>
      </c>
      <c r="B26" t="s">
        <v>279</v>
      </c>
      <c r="C26" t="s">
        <v>30</v>
      </c>
      <c r="D26" t="s">
        <v>485</v>
      </c>
      <c r="E26" t="s">
        <v>476</v>
      </c>
    </row>
    <row r="27" spans="1:5" x14ac:dyDescent="0.25">
      <c r="A27" t="s">
        <v>184</v>
      </c>
      <c r="B27" t="s">
        <v>280</v>
      </c>
      <c r="C27" t="s">
        <v>168</v>
      </c>
      <c r="D27" t="s">
        <v>487</v>
      </c>
      <c r="E27" t="s">
        <v>476</v>
      </c>
    </row>
    <row r="28" spans="1:5" x14ac:dyDescent="0.25">
      <c r="A28" t="s">
        <v>184</v>
      </c>
      <c r="B28" t="s">
        <v>281</v>
      </c>
      <c r="C28" t="s">
        <v>169</v>
      </c>
      <c r="D28" t="s">
        <v>489</v>
      </c>
      <c r="E28" t="s">
        <v>476</v>
      </c>
    </row>
    <row r="29" spans="1:5" x14ac:dyDescent="0.25">
      <c r="A29" t="s">
        <v>184</v>
      </c>
      <c r="B29" t="s">
        <v>282</v>
      </c>
      <c r="C29" t="s">
        <v>170</v>
      </c>
      <c r="D29" t="s">
        <v>491</v>
      </c>
      <c r="E29" t="s">
        <v>476</v>
      </c>
    </row>
    <row r="30" spans="1:5" x14ac:dyDescent="0.25">
      <c r="A30" t="s">
        <v>184</v>
      </c>
      <c r="B30" t="s">
        <v>283</v>
      </c>
      <c r="C30" t="s">
        <v>171</v>
      </c>
      <c r="D30" t="s">
        <v>492</v>
      </c>
      <c r="E30" t="s">
        <v>476</v>
      </c>
    </row>
    <row r="31" spans="1:5" x14ac:dyDescent="0.25">
      <c r="A31" t="s">
        <v>184</v>
      </c>
      <c r="B31" t="s">
        <v>285</v>
      </c>
      <c r="C31" t="s">
        <v>128</v>
      </c>
      <c r="D31" t="s">
        <v>497</v>
      </c>
      <c r="E31" t="s">
        <v>493</v>
      </c>
    </row>
    <row r="32" spans="1:5" x14ac:dyDescent="0.25">
      <c r="A32" t="s">
        <v>184</v>
      </c>
      <c r="B32" t="s">
        <v>286</v>
      </c>
      <c r="C32" t="s">
        <v>130</v>
      </c>
      <c r="D32" t="s">
        <v>498</v>
      </c>
      <c r="E32" t="s">
        <v>494</v>
      </c>
    </row>
    <row r="33" spans="1:5" x14ac:dyDescent="0.25">
      <c r="A33" t="s">
        <v>184</v>
      </c>
      <c r="B33" t="s">
        <v>287</v>
      </c>
      <c r="C33" t="s">
        <v>131</v>
      </c>
      <c r="D33" t="s">
        <v>500</v>
      </c>
      <c r="E33" t="s">
        <v>495</v>
      </c>
    </row>
    <row r="34" spans="1:5" x14ac:dyDescent="0.25">
      <c r="A34" t="s">
        <v>184</v>
      </c>
      <c r="B34" t="s">
        <v>316</v>
      </c>
      <c r="C34" t="s">
        <v>33</v>
      </c>
      <c r="D34" t="s">
        <v>504</v>
      </c>
      <c r="E34" t="s">
        <v>501</v>
      </c>
    </row>
    <row r="35" spans="1:5" x14ac:dyDescent="0.25">
      <c r="A35" t="s">
        <v>184</v>
      </c>
      <c r="B35" t="s">
        <v>317</v>
      </c>
      <c r="C35" t="s">
        <v>305</v>
      </c>
      <c r="D35" t="s">
        <v>505</v>
      </c>
      <c r="E35" t="s">
        <v>501</v>
      </c>
    </row>
    <row r="36" spans="1:5" x14ac:dyDescent="0.25">
      <c r="A36" t="s">
        <v>184</v>
      </c>
      <c r="B36" t="s">
        <v>198</v>
      </c>
      <c r="C36" t="s">
        <v>34</v>
      </c>
      <c r="D36" t="s">
        <v>506</v>
      </c>
      <c r="E36" t="s">
        <v>501</v>
      </c>
    </row>
    <row r="37" spans="1:5" x14ac:dyDescent="0.25">
      <c r="A37" t="s">
        <v>184</v>
      </c>
      <c r="B37" t="s">
        <v>199</v>
      </c>
      <c r="C37" t="s">
        <v>35</v>
      </c>
      <c r="D37" t="s">
        <v>507</v>
      </c>
      <c r="E37" t="s">
        <v>501</v>
      </c>
    </row>
    <row r="38" spans="1:5" x14ac:dyDescent="0.25">
      <c r="A38" t="s">
        <v>184</v>
      </c>
      <c r="B38" t="s">
        <v>318</v>
      </c>
      <c r="C38" t="s">
        <v>306</v>
      </c>
      <c r="D38" t="s">
        <v>508</v>
      </c>
      <c r="E38" t="s">
        <v>501</v>
      </c>
    </row>
    <row r="39" spans="1:5" x14ac:dyDescent="0.25">
      <c r="A39" t="s">
        <v>184</v>
      </c>
      <c r="B39" t="s">
        <v>319</v>
      </c>
      <c r="C39" t="s">
        <v>306</v>
      </c>
      <c r="D39" t="s">
        <v>509</v>
      </c>
      <c r="E39" t="s">
        <v>501</v>
      </c>
    </row>
    <row r="40" spans="1:5" x14ac:dyDescent="0.25">
      <c r="A40" t="s">
        <v>184</v>
      </c>
      <c r="B40" t="s">
        <v>320</v>
      </c>
      <c r="C40" t="s">
        <v>307</v>
      </c>
      <c r="D40" t="s">
        <v>510</v>
      </c>
      <c r="E40" t="s">
        <v>501</v>
      </c>
    </row>
    <row r="41" spans="1:5" x14ac:dyDescent="0.25">
      <c r="A41" t="s">
        <v>184</v>
      </c>
      <c r="B41" t="s">
        <v>321</v>
      </c>
      <c r="C41" t="s">
        <v>308</v>
      </c>
      <c r="D41" t="s">
        <v>511</v>
      </c>
      <c r="E41" t="s">
        <v>501</v>
      </c>
    </row>
    <row r="42" spans="1:5" x14ac:dyDescent="0.25">
      <c r="A42" t="s">
        <v>184</v>
      </c>
      <c r="B42" t="s">
        <v>322</v>
      </c>
      <c r="C42" t="s">
        <v>309</v>
      </c>
      <c r="D42" t="s">
        <v>511</v>
      </c>
      <c r="E42" t="s">
        <v>501</v>
      </c>
    </row>
    <row r="43" spans="1:5" x14ac:dyDescent="0.25">
      <c r="A43" t="s">
        <v>184</v>
      </c>
      <c r="B43" t="s">
        <v>323</v>
      </c>
      <c r="C43" t="s">
        <v>36</v>
      </c>
      <c r="D43" t="s">
        <v>512</v>
      </c>
      <c r="E43" t="s">
        <v>502</v>
      </c>
    </row>
    <row r="44" spans="1:5" x14ac:dyDescent="0.25">
      <c r="A44" t="s">
        <v>184</v>
      </c>
      <c r="B44" t="s">
        <v>200</v>
      </c>
      <c r="C44" t="s">
        <v>33</v>
      </c>
      <c r="D44" t="s">
        <v>513</v>
      </c>
      <c r="E44" t="s">
        <v>501</v>
      </c>
    </row>
    <row r="45" spans="1:5" x14ac:dyDescent="0.25">
      <c r="A45" t="s">
        <v>184</v>
      </c>
      <c r="B45" t="s">
        <v>324</v>
      </c>
      <c r="C45" t="s">
        <v>310</v>
      </c>
      <c r="D45" t="s">
        <v>514</v>
      </c>
      <c r="E45" t="s">
        <v>501</v>
      </c>
    </row>
    <row r="46" spans="1:5" x14ac:dyDescent="0.25">
      <c r="A46" t="s">
        <v>184</v>
      </c>
      <c r="B46" t="s">
        <v>201</v>
      </c>
      <c r="C46" t="s">
        <v>311</v>
      </c>
      <c r="D46" t="s">
        <v>515</v>
      </c>
      <c r="E46" t="s">
        <v>501</v>
      </c>
    </row>
    <row r="47" spans="1:5" x14ac:dyDescent="0.25">
      <c r="A47" t="s">
        <v>184</v>
      </c>
      <c r="B47" t="s">
        <v>325</v>
      </c>
      <c r="C47" t="s">
        <v>312</v>
      </c>
      <c r="D47" t="s">
        <v>516</v>
      </c>
      <c r="E47" t="s">
        <v>501</v>
      </c>
    </row>
    <row r="48" spans="1:5" x14ac:dyDescent="0.25">
      <c r="A48" t="s">
        <v>184</v>
      </c>
      <c r="B48" t="s">
        <v>326</v>
      </c>
      <c r="C48" t="s">
        <v>313</v>
      </c>
      <c r="D48" t="s">
        <v>517</v>
      </c>
      <c r="E48" t="s">
        <v>501</v>
      </c>
    </row>
    <row r="49" spans="1:5" x14ac:dyDescent="0.25">
      <c r="A49" t="s">
        <v>184</v>
      </c>
      <c r="B49" t="s">
        <v>303</v>
      </c>
      <c r="C49" t="s">
        <v>314</v>
      </c>
      <c r="D49" t="s">
        <v>518</v>
      </c>
      <c r="E49" t="s">
        <v>501</v>
      </c>
    </row>
    <row r="50" spans="1:5" x14ac:dyDescent="0.25">
      <c r="A50" t="s">
        <v>184</v>
      </c>
      <c r="B50" t="s">
        <v>202</v>
      </c>
      <c r="C50" t="s">
        <v>315</v>
      </c>
      <c r="D50" t="s">
        <v>519</v>
      </c>
      <c r="E50" t="s">
        <v>501</v>
      </c>
    </row>
    <row r="51" spans="1:5" x14ac:dyDescent="0.25">
      <c r="A51" t="s">
        <v>184</v>
      </c>
      <c r="B51" t="s">
        <v>203</v>
      </c>
      <c r="C51" t="s">
        <v>142</v>
      </c>
      <c r="D51" t="s">
        <v>522</v>
      </c>
      <c r="E51" t="s">
        <v>521</v>
      </c>
    </row>
    <row r="52" spans="1:5" x14ac:dyDescent="0.25">
      <c r="A52" t="s">
        <v>184</v>
      </c>
      <c r="B52" t="s">
        <v>204</v>
      </c>
      <c r="C52" t="s">
        <v>143</v>
      </c>
      <c r="D52" t="s">
        <v>523</v>
      </c>
      <c r="E52" t="s">
        <v>520</v>
      </c>
    </row>
    <row r="53" spans="1:5" x14ac:dyDescent="0.25">
      <c r="A53" t="s">
        <v>184</v>
      </c>
      <c r="B53" t="s">
        <v>204</v>
      </c>
      <c r="C53" t="s">
        <v>43</v>
      </c>
      <c r="D53" t="s">
        <v>524</v>
      </c>
      <c r="E53" t="s">
        <v>520</v>
      </c>
    </row>
    <row r="54" spans="1:5" x14ac:dyDescent="0.25">
      <c r="A54" t="s">
        <v>184</v>
      </c>
      <c r="B54" t="s">
        <v>205</v>
      </c>
      <c r="C54" t="s">
        <v>45</v>
      </c>
      <c r="D54" t="s">
        <v>525</v>
      </c>
      <c r="E54" t="s">
        <v>520</v>
      </c>
    </row>
    <row r="55" spans="1:5" x14ac:dyDescent="0.25">
      <c r="A55" t="s">
        <v>184</v>
      </c>
      <c r="B55" t="s">
        <v>206</v>
      </c>
      <c r="C55" t="s">
        <v>47</v>
      </c>
      <c r="D55" t="s">
        <v>526</v>
      </c>
      <c r="E55" t="s">
        <v>520</v>
      </c>
    </row>
    <row r="56" spans="1:5" x14ac:dyDescent="0.25">
      <c r="A56" t="s">
        <v>184</v>
      </c>
      <c r="B56" t="s">
        <v>207</v>
      </c>
      <c r="C56" t="s">
        <v>49</v>
      </c>
      <c r="D56" t="s">
        <v>527</v>
      </c>
      <c r="E56" t="s">
        <v>520</v>
      </c>
    </row>
    <row r="57" spans="1:5" x14ac:dyDescent="0.25">
      <c r="A57" t="s">
        <v>184</v>
      </c>
      <c r="B57" t="s">
        <v>208</v>
      </c>
      <c r="C57" t="s">
        <v>51</v>
      </c>
      <c r="D57" t="s">
        <v>528</v>
      </c>
      <c r="E57" t="s">
        <v>520</v>
      </c>
    </row>
    <row r="58" spans="1:5" x14ac:dyDescent="0.25">
      <c r="A58" t="s">
        <v>184</v>
      </c>
      <c r="B58" t="s">
        <v>209</v>
      </c>
      <c r="C58" t="s">
        <v>53</v>
      </c>
      <c r="D58" t="s">
        <v>529</v>
      </c>
      <c r="E58" t="s">
        <v>520</v>
      </c>
    </row>
    <row r="59" spans="1:5" x14ac:dyDescent="0.25">
      <c r="A59" t="s">
        <v>184</v>
      </c>
      <c r="B59" t="s">
        <v>210</v>
      </c>
      <c r="C59" t="s">
        <v>55</v>
      </c>
      <c r="D59" t="s">
        <v>530</v>
      </c>
      <c r="E59" t="s">
        <v>520</v>
      </c>
    </row>
    <row r="60" spans="1:5" x14ac:dyDescent="0.25">
      <c r="A60" t="s">
        <v>184</v>
      </c>
      <c r="B60" t="s">
        <v>372</v>
      </c>
      <c r="C60" t="s">
        <v>365</v>
      </c>
      <c r="D60" t="s">
        <v>531</v>
      </c>
      <c r="E60" t="s">
        <v>637</v>
      </c>
    </row>
    <row r="61" spans="1:5" x14ac:dyDescent="0.25">
      <c r="A61" t="s">
        <v>184</v>
      </c>
      <c r="B61" t="s">
        <v>373</v>
      </c>
      <c r="C61" t="s">
        <v>59</v>
      </c>
      <c r="D61" t="s">
        <v>533</v>
      </c>
      <c r="E61" t="s">
        <v>637</v>
      </c>
    </row>
    <row r="62" spans="1:5" x14ac:dyDescent="0.25">
      <c r="A62" t="s">
        <v>184</v>
      </c>
      <c r="B62" t="s">
        <v>374</v>
      </c>
      <c r="C62" t="s">
        <v>60</v>
      </c>
      <c r="D62" t="s">
        <v>535</v>
      </c>
      <c r="E62" t="s">
        <v>638</v>
      </c>
    </row>
    <row r="63" spans="1:5" x14ac:dyDescent="0.25">
      <c r="A63" t="s">
        <v>184</v>
      </c>
      <c r="B63" t="s">
        <v>375</v>
      </c>
      <c r="C63" t="s">
        <v>366</v>
      </c>
      <c r="D63" t="s">
        <v>536</v>
      </c>
      <c r="E63" t="s">
        <v>638</v>
      </c>
    </row>
    <row r="64" spans="1:5" x14ac:dyDescent="0.25">
      <c r="A64" t="s">
        <v>184</v>
      </c>
      <c r="B64" t="s">
        <v>376</v>
      </c>
      <c r="C64" t="s">
        <v>61</v>
      </c>
      <c r="D64" t="s">
        <v>538</v>
      </c>
      <c r="E64" t="s">
        <v>637</v>
      </c>
    </row>
    <row r="65" spans="1:5" x14ac:dyDescent="0.25">
      <c r="A65" t="s">
        <v>184</v>
      </c>
      <c r="B65" t="s">
        <v>211</v>
      </c>
      <c r="C65" t="s">
        <v>62</v>
      </c>
      <c r="D65" t="s">
        <v>539</v>
      </c>
      <c r="E65" t="s">
        <v>641</v>
      </c>
    </row>
    <row r="66" spans="1:5" x14ac:dyDescent="0.25">
      <c r="A66" t="s">
        <v>184</v>
      </c>
      <c r="B66" t="s">
        <v>212</v>
      </c>
      <c r="C66" t="s">
        <v>367</v>
      </c>
      <c r="D66" t="s">
        <v>540</v>
      </c>
      <c r="E66" t="s">
        <v>637</v>
      </c>
    </row>
    <row r="67" spans="1:5" x14ac:dyDescent="0.25">
      <c r="A67" t="s">
        <v>184</v>
      </c>
      <c r="B67" t="s">
        <v>213</v>
      </c>
      <c r="C67" t="s">
        <v>368</v>
      </c>
      <c r="D67" t="s">
        <v>541</v>
      </c>
      <c r="E67" t="s">
        <v>641</v>
      </c>
    </row>
    <row r="68" spans="1:5" x14ac:dyDescent="0.25">
      <c r="A68" t="s">
        <v>184</v>
      </c>
      <c r="B68" t="s">
        <v>377</v>
      </c>
      <c r="C68" t="s">
        <v>369</v>
      </c>
      <c r="D68" t="s">
        <v>644</v>
      </c>
      <c r="E68" t="s">
        <v>638</v>
      </c>
    </row>
    <row r="69" spans="1:5" x14ac:dyDescent="0.25">
      <c r="A69" t="s">
        <v>184</v>
      </c>
      <c r="B69" t="s">
        <v>214</v>
      </c>
      <c r="C69" t="s">
        <v>370</v>
      </c>
      <c r="D69" t="s">
        <v>542</v>
      </c>
      <c r="E69" t="s">
        <v>638</v>
      </c>
    </row>
    <row r="70" spans="1:5" x14ac:dyDescent="0.25">
      <c r="A70" t="s">
        <v>184</v>
      </c>
      <c r="B70" t="s">
        <v>378</v>
      </c>
      <c r="C70" t="s">
        <v>63</v>
      </c>
      <c r="D70" t="s">
        <v>543</v>
      </c>
      <c r="E70" t="s">
        <v>641</v>
      </c>
    </row>
    <row r="71" spans="1:5" x14ac:dyDescent="0.25">
      <c r="A71" t="s">
        <v>184</v>
      </c>
      <c r="B71" t="s">
        <v>379</v>
      </c>
      <c r="C71" t="s">
        <v>371</v>
      </c>
      <c r="D71" t="s">
        <v>544</v>
      </c>
      <c r="E71" t="s">
        <v>641</v>
      </c>
    </row>
    <row r="72" spans="1:5" x14ac:dyDescent="0.25">
      <c r="A72" t="s">
        <v>184</v>
      </c>
      <c r="B72" t="s">
        <v>380</v>
      </c>
      <c r="C72" t="s">
        <v>66</v>
      </c>
      <c r="D72" t="s">
        <v>545</v>
      </c>
      <c r="E72" t="s">
        <v>637</v>
      </c>
    </row>
    <row r="73" spans="1:5" x14ac:dyDescent="0.25">
      <c r="A73" t="s">
        <v>184</v>
      </c>
      <c r="B73" t="s">
        <v>381</v>
      </c>
      <c r="C73" t="s">
        <v>59</v>
      </c>
      <c r="D73" t="s">
        <v>546</v>
      </c>
      <c r="E73" t="s">
        <v>637</v>
      </c>
    </row>
    <row r="74" spans="1:5" x14ac:dyDescent="0.25">
      <c r="A74" t="s">
        <v>184</v>
      </c>
      <c r="B74" t="s">
        <v>390</v>
      </c>
      <c r="C74" t="s">
        <v>393</v>
      </c>
      <c r="D74" t="s">
        <v>552</v>
      </c>
      <c r="E74" t="s">
        <v>548</v>
      </c>
    </row>
    <row r="75" spans="1:5" x14ac:dyDescent="0.25">
      <c r="A75" t="s">
        <v>184</v>
      </c>
      <c r="B75" t="s">
        <v>391</v>
      </c>
      <c r="C75" t="s">
        <v>394</v>
      </c>
      <c r="D75" t="s">
        <v>553</v>
      </c>
      <c r="E75" t="s">
        <v>549</v>
      </c>
    </row>
    <row r="76" spans="1:5" x14ac:dyDescent="0.25">
      <c r="A76" t="s">
        <v>184</v>
      </c>
      <c r="B76" t="s">
        <v>217</v>
      </c>
      <c r="C76" t="s">
        <v>395</v>
      </c>
      <c r="D76" t="s">
        <v>554</v>
      </c>
      <c r="E76" t="s">
        <v>550</v>
      </c>
    </row>
    <row r="77" spans="1:5" x14ac:dyDescent="0.25">
      <c r="A77" t="s">
        <v>184</v>
      </c>
      <c r="B77" t="s">
        <v>392</v>
      </c>
      <c r="C77" t="s">
        <v>73</v>
      </c>
      <c r="D77" t="s">
        <v>555</v>
      </c>
      <c r="E77" t="s">
        <v>551</v>
      </c>
    </row>
    <row r="78" spans="1:5" x14ac:dyDescent="0.25">
      <c r="A78" t="s">
        <v>184</v>
      </c>
      <c r="B78" t="s">
        <v>218</v>
      </c>
      <c r="C78" t="s">
        <v>75</v>
      </c>
      <c r="D78" t="s">
        <v>556</v>
      </c>
      <c r="E78" t="s">
        <v>547</v>
      </c>
    </row>
    <row r="79" spans="1:5" x14ac:dyDescent="0.25">
      <c r="A79" t="s">
        <v>184</v>
      </c>
      <c r="B79" t="s">
        <v>220</v>
      </c>
      <c r="C79" t="s">
        <v>79</v>
      </c>
      <c r="D79" t="s">
        <v>557</v>
      </c>
      <c r="E79" t="s">
        <v>548</v>
      </c>
    </row>
    <row r="80" spans="1:5" x14ac:dyDescent="0.25">
      <c r="A80" t="s">
        <v>184</v>
      </c>
      <c r="B80" t="s">
        <v>215</v>
      </c>
      <c r="C80" t="s">
        <v>70</v>
      </c>
      <c r="D80" t="s">
        <v>558</v>
      </c>
      <c r="E80" t="s">
        <v>551</v>
      </c>
    </row>
    <row r="81" spans="1:5" x14ac:dyDescent="0.25">
      <c r="A81" t="s">
        <v>184</v>
      </c>
      <c r="B81" t="s">
        <v>219</v>
      </c>
      <c r="C81" t="s">
        <v>77</v>
      </c>
      <c r="D81" t="s">
        <v>559</v>
      </c>
      <c r="E81" t="s">
        <v>551</v>
      </c>
    </row>
    <row r="82" spans="1:5" x14ac:dyDescent="0.25">
      <c r="A82" t="s">
        <v>184</v>
      </c>
      <c r="B82" t="s">
        <v>216</v>
      </c>
      <c r="C82" t="s">
        <v>71</v>
      </c>
      <c r="D82" t="s">
        <v>560</v>
      </c>
      <c r="E82" t="s">
        <v>547</v>
      </c>
    </row>
    <row r="83" spans="1:5" x14ac:dyDescent="0.25">
      <c r="A83" t="s">
        <v>184</v>
      </c>
      <c r="B83" t="s">
        <v>411</v>
      </c>
      <c r="C83" t="s">
        <v>408</v>
      </c>
      <c r="D83" t="s">
        <v>561</v>
      </c>
      <c r="E83" t="s">
        <v>651</v>
      </c>
    </row>
    <row r="84" spans="1:5" x14ac:dyDescent="0.25">
      <c r="A84" t="s">
        <v>221</v>
      </c>
      <c r="B84" t="s">
        <v>412</v>
      </c>
      <c r="C84" t="s">
        <v>84</v>
      </c>
      <c r="D84" t="s">
        <v>562</v>
      </c>
      <c r="E84" t="s">
        <v>652</v>
      </c>
    </row>
    <row r="85" spans="1:5" x14ac:dyDescent="0.25">
      <c r="A85" t="s">
        <v>221</v>
      </c>
      <c r="B85" t="s">
        <v>222</v>
      </c>
      <c r="C85" t="s">
        <v>409</v>
      </c>
      <c r="D85" t="s">
        <v>563</v>
      </c>
      <c r="E85" t="s">
        <v>651</v>
      </c>
    </row>
    <row r="86" spans="1:5" x14ac:dyDescent="0.25">
      <c r="A86" t="s">
        <v>452</v>
      </c>
      <c r="B86" t="s">
        <v>223</v>
      </c>
      <c r="C86" t="s">
        <v>87</v>
      </c>
      <c r="D86" t="s">
        <v>564</v>
      </c>
      <c r="E86" t="s">
        <v>651</v>
      </c>
    </row>
    <row r="87" spans="1:5" x14ac:dyDescent="0.25">
      <c r="A87" t="s">
        <v>453</v>
      </c>
      <c r="B87" t="s">
        <v>224</v>
      </c>
      <c r="C87" t="s">
        <v>410</v>
      </c>
      <c r="D87" t="s">
        <v>565</v>
      </c>
      <c r="E87" t="s">
        <v>651</v>
      </c>
    </row>
    <row r="88" spans="1:5" x14ac:dyDescent="0.25">
      <c r="A88" t="s">
        <v>184</v>
      </c>
      <c r="B88" t="s">
        <v>225</v>
      </c>
      <c r="C88" t="s">
        <v>91</v>
      </c>
      <c r="D88" t="s">
        <v>654</v>
      </c>
      <c r="E88" t="s">
        <v>651</v>
      </c>
    </row>
    <row r="89" spans="1:5" x14ac:dyDescent="0.25">
      <c r="A89" t="s">
        <v>184</v>
      </c>
      <c r="B89" t="s">
        <v>226</v>
      </c>
      <c r="C89" t="s">
        <v>95</v>
      </c>
      <c r="D89" t="s">
        <v>570</v>
      </c>
      <c r="E89" t="s">
        <v>566</v>
      </c>
    </row>
    <row r="90" spans="1:5" x14ac:dyDescent="0.25">
      <c r="A90" t="s">
        <v>184</v>
      </c>
      <c r="B90" t="s">
        <v>227</v>
      </c>
      <c r="C90" t="s">
        <v>96</v>
      </c>
      <c r="D90" t="s">
        <v>571</v>
      </c>
      <c r="E90" t="s">
        <v>567</v>
      </c>
    </row>
    <row r="91" spans="1:5" x14ac:dyDescent="0.25">
      <c r="A91" t="s">
        <v>184</v>
      </c>
      <c r="B91" t="s">
        <v>420</v>
      </c>
      <c r="C91" t="s">
        <v>421</v>
      </c>
      <c r="D91" t="s">
        <v>573</v>
      </c>
      <c r="E91" t="s">
        <v>568</v>
      </c>
    </row>
    <row r="92" spans="1:5" x14ac:dyDescent="0.25">
      <c r="A92" t="s">
        <v>184</v>
      </c>
      <c r="B92" t="s">
        <v>228</v>
      </c>
      <c r="C92" t="s">
        <v>422</v>
      </c>
      <c r="D92" t="s">
        <v>572</v>
      </c>
      <c r="E92" t="s">
        <v>569</v>
      </c>
    </row>
    <row r="93" spans="1:5" x14ac:dyDescent="0.25">
      <c r="A93" t="s">
        <v>184</v>
      </c>
      <c r="B93" t="s">
        <v>229</v>
      </c>
      <c r="C93" t="s">
        <v>418</v>
      </c>
      <c r="D93" t="s">
        <v>574</v>
      </c>
      <c r="E93" t="s">
        <v>566</v>
      </c>
    </row>
    <row r="94" spans="1:5" x14ac:dyDescent="0.25">
      <c r="A94" t="s">
        <v>184</v>
      </c>
      <c r="B94" t="s">
        <v>230</v>
      </c>
      <c r="C94" t="s">
        <v>419</v>
      </c>
      <c r="D94" t="s">
        <v>576</v>
      </c>
      <c r="E94" t="s">
        <v>566</v>
      </c>
    </row>
    <row r="95" spans="1:5" x14ac:dyDescent="0.25">
      <c r="A95" t="s">
        <v>184</v>
      </c>
      <c r="B95" t="s">
        <v>433</v>
      </c>
      <c r="C95" t="s">
        <v>103</v>
      </c>
      <c r="D95" t="s">
        <v>577</v>
      </c>
      <c r="E95" t="s">
        <v>657</v>
      </c>
    </row>
    <row r="96" spans="1:5" x14ac:dyDescent="0.25">
      <c r="A96" t="s">
        <v>184</v>
      </c>
      <c r="B96" t="s">
        <v>231</v>
      </c>
      <c r="C96" t="s">
        <v>104</v>
      </c>
      <c r="D96" t="s">
        <v>578</v>
      </c>
      <c r="E96" t="s">
        <v>657</v>
      </c>
    </row>
    <row r="97" spans="1:5" x14ac:dyDescent="0.25">
      <c r="A97" t="s">
        <v>184</v>
      </c>
      <c r="B97" t="s">
        <v>232</v>
      </c>
      <c r="C97" t="s">
        <v>106</v>
      </c>
      <c r="D97" t="s">
        <v>579</v>
      </c>
      <c r="E97" t="s">
        <v>657</v>
      </c>
    </row>
    <row r="98" spans="1:5" x14ac:dyDescent="0.25">
      <c r="A98" t="s">
        <v>184</v>
      </c>
      <c r="B98" t="s">
        <v>233</v>
      </c>
      <c r="C98" t="s">
        <v>431</v>
      </c>
      <c r="D98" t="s">
        <v>581</v>
      </c>
      <c r="E98" t="s">
        <v>657</v>
      </c>
    </row>
    <row r="99" spans="1:5" x14ac:dyDescent="0.25">
      <c r="A99" t="s">
        <v>184</v>
      </c>
      <c r="B99" t="s">
        <v>434</v>
      </c>
      <c r="C99" t="s">
        <v>432</v>
      </c>
      <c r="D99" t="s">
        <v>582</v>
      </c>
      <c r="E99" t="s">
        <v>657</v>
      </c>
    </row>
    <row r="100" spans="1:5" x14ac:dyDescent="0.25">
      <c r="A100" t="s">
        <v>184</v>
      </c>
      <c r="B100" t="s">
        <v>435</v>
      </c>
      <c r="C100" t="s">
        <v>658</v>
      </c>
      <c r="D100" t="s">
        <v>583</v>
      </c>
      <c r="E100" t="s">
        <v>657</v>
      </c>
    </row>
    <row r="101" spans="1:5" x14ac:dyDescent="0.25">
      <c r="A101" t="s">
        <v>184</v>
      </c>
      <c r="B101" t="s">
        <v>234</v>
      </c>
      <c r="C101" t="s">
        <v>108</v>
      </c>
      <c r="D101" t="s">
        <v>584</v>
      </c>
      <c r="E101" t="s">
        <v>657</v>
      </c>
    </row>
    <row r="102" spans="1:5" x14ac:dyDescent="0.25">
      <c r="A102" t="s">
        <v>184</v>
      </c>
      <c r="B102" t="s">
        <v>235</v>
      </c>
      <c r="C102" t="s">
        <v>110</v>
      </c>
      <c r="D102" t="s">
        <v>586</v>
      </c>
      <c r="E102" t="s">
        <v>589</v>
      </c>
    </row>
    <row r="103" spans="1:5" x14ac:dyDescent="0.25">
      <c r="A103" t="s">
        <v>184</v>
      </c>
      <c r="B103" t="s">
        <v>236</v>
      </c>
      <c r="C103" t="s">
        <v>111</v>
      </c>
      <c r="D103" t="s">
        <v>587</v>
      </c>
      <c r="E103" t="s">
        <v>590</v>
      </c>
    </row>
    <row r="104" spans="1:5" x14ac:dyDescent="0.25">
      <c r="A104" t="s">
        <v>184</v>
      </c>
      <c r="B104" t="s">
        <v>237</v>
      </c>
      <c r="C104" t="s">
        <v>112</v>
      </c>
      <c r="D104" t="s">
        <v>592</v>
      </c>
      <c r="E104" t="s">
        <v>591</v>
      </c>
    </row>
    <row r="105" spans="1:5" x14ac:dyDescent="0.25">
      <c r="A105" t="s">
        <v>184</v>
      </c>
      <c r="B105" t="s">
        <v>238</v>
      </c>
      <c r="C105" t="s">
        <v>113</v>
      </c>
      <c r="D105" t="s">
        <v>594</v>
      </c>
      <c r="E105" t="s">
        <v>585</v>
      </c>
    </row>
    <row r="106" spans="1:5" x14ac:dyDescent="0.25">
      <c r="A106" t="s">
        <v>184</v>
      </c>
      <c r="B106" t="s">
        <v>239</v>
      </c>
      <c r="C106" t="s">
        <v>114</v>
      </c>
      <c r="D106" t="s">
        <v>596</v>
      </c>
      <c r="E106" t="s">
        <v>585</v>
      </c>
    </row>
    <row r="107" spans="1:5" x14ac:dyDescent="0.25">
      <c r="A107" t="s">
        <v>184</v>
      </c>
      <c r="B107" t="s">
        <v>240</v>
      </c>
      <c r="C107" t="s">
        <v>117</v>
      </c>
      <c r="D107" t="s">
        <v>598</v>
      </c>
      <c r="E107" t="s">
        <v>597</v>
      </c>
    </row>
    <row r="108" spans="1:5" x14ac:dyDescent="0.25">
      <c r="A108" t="s">
        <v>184</v>
      </c>
      <c r="B108" t="s">
        <v>449</v>
      </c>
      <c r="C108" t="s">
        <v>119</v>
      </c>
      <c r="D108" t="s">
        <v>600</v>
      </c>
      <c r="E108" t="s">
        <v>597</v>
      </c>
    </row>
    <row r="109" spans="1:5" x14ac:dyDescent="0.25">
      <c r="A109" t="s">
        <v>184</v>
      </c>
      <c r="B109" t="s">
        <v>450</v>
      </c>
      <c r="C109" t="s">
        <v>448</v>
      </c>
      <c r="D109" t="s">
        <v>602</v>
      </c>
      <c r="E109" t="s">
        <v>603</v>
      </c>
    </row>
    <row r="110" spans="1:5" x14ac:dyDescent="0.25">
      <c r="A110" t="s">
        <v>184</v>
      </c>
      <c r="B110" t="s">
        <v>242</v>
      </c>
      <c r="C110" t="s">
        <v>243</v>
      </c>
      <c r="D110" t="s">
        <v>604</v>
      </c>
      <c r="E110" t="s">
        <v>597</v>
      </c>
    </row>
    <row r="111" spans="1:5" x14ac:dyDescent="0.25">
      <c r="A111" t="s">
        <v>184</v>
      </c>
      <c r="B111" t="s">
        <v>451</v>
      </c>
      <c r="C111" t="s">
        <v>241</v>
      </c>
      <c r="D111" t="s">
        <v>606</v>
      </c>
      <c r="E111" t="s">
        <v>603</v>
      </c>
    </row>
    <row r="112" spans="1:5" x14ac:dyDescent="0.25">
      <c r="A112" t="s">
        <v>184</v>
      </c>
      <c r="B112" t="s">
        <v>244</v>
      </c>
      <c r="C112" t="s">
        <v>124</v>
      </c>
      <c r="D112" t="s">
        <v>609</v>
      </c>
      <c r="E112" t="s">
        <v>597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Consolidado 2025</vt:lpstr>
      <vt:lpstr>f27_placc</vt:lpstr>
      <vt:lpstr>f27a_eplac</vt:lpstr>
      <vt:lpstr>f28_inges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PLANEACION_</dc:creator>
  <cp:lastModifiedBy>PLANEACION</cp:lastModifiedBy>
  <dcterms:created xsi:type="dcterms:W3CDTF">2025-02-15T16:24:57Z</dcterms:created>
  <dcterms:modified xsi:type="dcterms:W3CDTF">2026-03-16T14:42:37Z</dcterms:modified>
</cp:coreProperties>
</file>