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255" windowHeight="7575" activeTab="0"/>
  </bookViews>
  <sheets>
    <sheet name="CONTRATOS 2018" sheetId="1" r:id="rId1"/>
  </sheets>
  <definedNames/>
  <calcPr fullCalcOnLoad="1"/>
</workbook>
</file>

<file path=xl/sharedStrings.xml><?xml version="1.0" encoding="utf-8"?>
<sst xmlns="http://schemas.openxmlformats.org/spreadsheetml/2006/main" count="207" uniqueCount="94">
  <si>
    <t>No DEL CONTRATO</t>
  </si>
  <si>
    <t>OBJETO</t>
  </si>
  <si>
    <t>VALOR</t>
  </si>
  <si>
    <t xml:space="preserve">CLASE DE CONTRATO </t>
  </si>
  <si>
    <t>DURACION</t>
  </si>
  <si>
    <t>NOMBRE CONTRATISTA</t>
  </si>
  <si>
    <t>001-2018</t>
  </si>
  <si>
    <t>002-2018</t>
  </si>
  <si>
    <t>003-2018</t>
  </si>
  <si>
    <t>004-2018</t>
  </si>
  <si>
    <t>006-2018</t>
  </si>
  <si>
    <t>009-2018</t>
  </si>
  <si>
    <t>010-2018</t>
  </si>
  <si>
    <t>011-2018</t>
  </si>
  <si>
    <t>012-2018</t>
  </si>
  <si>
    <t>013-2018</t>
  </si>
  <si>
    <t>015-2018</t>
  </si>
  <si>
    <t>016-2018</t>
  </si>
  <si>
    <t>018-2018</t>
  </si>
  <si>
    <t>019-2018</t>
  </si>
  <si>
    <t>021-2018</t>
  </si>
  <si>
    <t>024-2018</t>
  </si>
  <si>
    <t>026-2018</t>
  </si>
  <si>
    <t>027-2018</t>
  </si>
  <si>
    <t>029-2018</t>
  </si>
  <si>
    <t>030-2018</t>
  </si>
  <si>
    <t>031-2018</t>
  </si>
  <si>
    <t>032-2018</t>
  </si>
  <si>
    <t>033-2018</t>
  </si>
  <si>
    <t>PRESTACIÓN DE SERVICIOS PROFESIONALES PARA ASESORAR JURÍDICAMENTE EN LAS ACTIVIDADES DE GOBIERNO, POLÍTICAS Y DEMÁS ACTUACIONES DE LA ITTB</t>
  </si>
  <si>
    <t>PRESTACION DE SERVICIOS PROFESIONALES</t>
  </si>
  <si>
    <t>6 MESES</t>
  </si>
  <si>
    <t>ERIKA MARITZA AGUILAR TIRAGO</t>
  </si>
  <si>
    <t>LUDY PAOLA SANCHEZ PACHECO</t>
  </si>
  <si>
    <t>PRESTACIÓN DE SERVICIOS PROFESIONALES PARA APOYO DE LOS PROCESOS CONTRACTUALES DE LA INSPECCIÓN DE TRÁNSITO Y TRANSPORTE DE BARRANCABERMEJA</t>
  </si>
  <si>
    <t>4 MESES</t>
  </si>
  <si>
    <t>PRESTACIÓN DE SERVICIOS PROFESIONALES PARA APOYO AL ÁREA DE PLANEACIÓN EN LA FORMULACIÓN, EVALUACIÓN, EJECUCIÓN Y SEGUIMIENTO DE LOS PROYECTOS DE INVERSIÓN  Y OTRAS ACTIVIDADES ADMINISTRATIVAS DE LA ITTB</t>
  </si>
  <si>
    <t>YULY ANDREA SALAS MORA</t>
  </si>
  <si>
    <t>PRESTACIÓN DE SERVICIOS PROFESIONALES PARA EL FORTALECIMIENTO DE LA DIVISION FINANCIERA DE LA ITTB</t>
  </si>
  <si>
    <t>SABINA DEL PILAR PULIDO SANDOVAL</t>
  </si>
  <si>
    <t>PRESTACION DE SERVICIOS DE APOYO A LA GESTION</t>
  </si>
  <si>
    <t xml:space="preserve">FECHA DE SUSCRIPCION </t>
  </si>
  <si>
    <t>MODALIDAD DE CONTRATACION</t>
  </si>
  <si>
    <t>DIRECTA</t>
  </si>
  <si>
    <t>ENCARNACION PEINADO GAÑAN</t>
  </si>
  <si>
    <t>PRESTACIÓN DE SERVICIOS DE APOYO A LA GESTIÓN PARA LAS DIFERENTES LABORES DE ASEO Y SERVICIO DE CAFETERÍA EN LA ITTB</t>
  </si>
  <si>
    <t>ANGELA PATRICIA ARIZA NADJARA</t>
  </si>
  <si>
    <t>PRESTACIÓN DE SERVICIOS DE APOYO A LA GESTIÓN PARA LOS PROCESOS JURÍDICOS DE LA ITTB</t>
  </si>
  <si>
    <t>CRISTHIAN LEONARDO MONTT JIMENEZ</t>
  </si>
  <si>
    <t xml:space="preserve"> PRESTACIÓN DE SERVICIOS DE APOYO A LA GESTIÓN PARA LOS PROCESOS JURÍDICOS DE LA ITTB</t>
  </si>
  <si>
    <t>PRESTACIÓN DE SERVICIOS DE APOYO A LA GESTIÓN EN LABORES ADMINISTRATIVAS DE LA DIVISIÓN DE PLANEACIÓN DE LA ENTIDAD</t>
  </si>
  <si>
    <t>JEFFERSON REYES BUSTAMANTE</t>
  </si>
  <si>
    <t>MILTON EDUARDO CASALLAS TELLEZ</t>
  </si>
  <si>
    <t>APOYO A LA GESTIÓN EN LABORES ADMINISTRATIVAS DEL ALMACEN DE LA ENTIDAD</t>
  </si>
  <si>
    <t>PRESTACIÓN DE SERVICIOS DE APOYO A LA GESTIÓN EN LAS CAPACITACIONES EN SEGURIDAD VIAL Y NORMAS DE TRÁNSITO Y TRANSPORTE QUE DEBE OFRECER LA ENTIDAD DENTRO DE SU OBJETO MISIONAL</t>
  </si>
  <si>
    <t>EDGAR ARMANDO SUAREZ BERNAL</t>
  </si>
  <si>
    <t>MYRIAM PICO TORRES</t>
  </si>
  <si>
    <t>PRESTACIÓN DE SERVICIOS DE APOYO A LA GESTIÓN EN LAS LABORES ADMINISTRATIVAS DEL ÁREA DE COBRO COACTIVO DE LA ENTIDAD</t>
  </si>
  <si>
    <t>PRESTACION DE SERVICIOS PROFESIONALES PARA APOYAR LA DEFENSA JUDICIAL DE LAN INSPECCIÓN DE TRÁNSITO Y TRANSPORTE DE BARRANCABERMEJA, EN LOS PROCESOS JUDICIALES EN QUE SEA PARTE</t>
  </si>
  <si>
    <t>GUSTAVO ANDRES FRANCO RODRIGUEZ</t>
  </si>
  <si>
    <t>LAURA CAROLINA CASTILLO MARTINEZ</t>
  </si>
  <si>
    <t>PRESTACIÓN DE SERVICIOS DE APOYO A LA GESTIÓN EN LABORES ADMINISTRATIVAS DE LAS INSPECCIONES DE POLICÍA Y TRÁNSITO DE LA ENTIDAD</t>
  </si>
  <si>
    <t>MARIA TERESA BORRERO ROMERO</t>
  </si>
  <si>
    <t>PRESTACIÓN DE SERVICIOS DE APOYO A LA GESTIÓN EN LAS LABORES ADMINISTRATIVAS QUE REQUIERE EL CUERPO MOTORIZADO DE LA ITTB</t>
  </si>
  <si>
    <t>PRESTACIÓN DE SERVICIOS DE APOYO A LA GESTIÓN EN LABORES ADMINISTRATIVAS DE LA OFICINA DE CONTROL INTERNO DISCIPLINARIO DE LA ENTIDAD</t>
  </si>
  <si>
    <t>JENNIFER YOHANA AMARIZ ORTIZ</t>
  </si>
  <si>
    <t>JULIO ENRIQUE BOLAÑO ALMARALES</t>
  </si>
  <si>
    <t>FABIAN ERNESTO PEÑALOZA GUIZA</t>
  </si>
  <si>
    <t>PRESTACIÓN DE SERVICIOS DE APOYO A LA GESTION COMO AYUDANTE DE SEÑALIZACION DE LA ITTB</t>
  </si>
  <si>
    <t>HENRY BRAXILAY SANABRIA VEGA</t>
  </si>
  <si>
    <t>EDWIN BARBOSA COLON</t>
  </si>
  <si>
    <t>DIEGO ARMANDO DIAZ GOMEZ</t>
  </si>
  <si>
    <t>PRESTACIÓN DE SERVICIOS PROFESIONALES PARA LA IDENTIFICACIÓN Y APLICACIÓN DE LA NORMATIVIDAD AMBIENTAL EN EL PROCEDIMEINTO DISPUESTO POR LA LEY 1730 DE 2014, EN CUMPLIMIENTO DEL PLAN DE MANEJO AMBIENTAL DE LA ENTIDAD</t>
  </si>
  <si>
    <t>YAIR RIOS VILLEGAS</t>
  </si>
  <si>
    <t>PRESTACIÓN DE SERVICIOS PROFESIONALES PARA APOYAR EN LAS ACTIVIDADES REQUERIDAS POR LA LEY 1730 DE 2014, EN CUMPLIMIENTO DEL PLAN DE MANEJO AMBIENTAL DE LA ENTIDAD</t>
  </si>
  <si>
    <t>YULY ANDREA DIAZ SOLANO</t>
  </si>
  <si>
    <t>PRESTACIÓN DE SERVICIOS DE APOYO A LA GESTIÓN DENTRO DEL PROCEDIMIENTO DISPUESTO POR LA LEY 1730 DE 2014, EN CUMPLIMIENTO DEL PLAN DE MANEJO AMBIENTAL DE LA ENTIDAD</t>
  </si>
  <si>
    <t>PRESTACIÓN DE SERVICIOS DE APOYO A LA GESTIÓN COMO CAMAROGRAFO PARA EL MANEJO DE IMAGEN INSTITUCIONAL Y REDES SOCIALES DE LA I.T.T.B.</t>
  </si>
  <si>
    <t>LUIS FELIPE DELGADO LOBO</t>
  </si>
  <si>
    <t>MARIA ALEJANDRA RINCON VANEGAS</t>
  </si>
  <si>
    <t>PRESTACIÓN DE SERVICIOS PROFESIONALES COMO COMUNICADOR SOCIAL PARA EL MANEJO DE LAS ACTIVIDADES DEL PLAN DE MEDIOS DE  LA ITTB</t>
  </si>
  <si>
    <t xml:space="preserve"> PRESTACIÓN DE SERVICIOS PROFESIONALES PARA BRINDAR APOYO JURÍDICO A LA OFICINA DE CONTROL INTERNO DISCIPLINARIO DE LA ITTB</t>
  </si>
  <si>
    <t>ACTA DE INICIO</t>
  </si>
  <si>
    <t>CONTRATOS VIGENCIA 2018</t>
  </si>
  <si>
    <t xml:space="preserve">ADICION </t>
  </si>
  <si>
    <t>PRORROGA</t>
  </si>
  <si>
    <t>2 MESES</t>
  </si>
  <si>
    <t>VALOR TOTAL DEL CONTRATO</t>
  </si>
  <si>
    <t>NO PRORROGO</t>
  </si>
  <si>
    <t>ESTADO</t>
  </si>
  <si>
    <t>EN EJECUCION</t>
  </si>
  <si>
    <t>FECHA TERMINACION INICIAL</t>
  </si>
  <si>
    <t xml:space="preserve">FECHA DE TERMINACION FINAL </t>
  </si>
  <si>
    <t>028-2016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</si>
</sst>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"/>
    <numFmt numFmtId="187" formatCode="&quot;$&quot;\ #,##0"/>
    <numFmt numFmtId="188" formatCode="&quot;$&quot;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[$-C0A]dddd\,\ dd&quot; de &quot;mmmm&quot; de &quot;yyyy"/>
    <numFmt numFmtId="196" formatCode="#,##0.00\ &quot;€&quot;"/>
    <numFmt numFmtId="197" formatCode="#,##0.000\ &quot;€&quot;"/>
    <numFmt numFmtId="198" formatCode="#,##0.0\ &quot;€&quot;"/>
    <numFmt numFmtId="199" formatCode="#,##0\ &quot;€&quot;"/>
    <numFmt numFmtId="200" formatCode="_(&quot;$&quot;* #,##0.000_);_(&quot;$&quot;* \(#,##0.000\);_(&quot;$&quot;* &quot;-&quot;??_);_(@_)"/>
    <numFmt numFmtId="201" formatCode="mmm\-yyyy"/>
    <numFmt numFmtId="202" formatCode="[$$-240A]\ #,##0.00"/>
    <numFmt numFmtId="203" formatCode="[$$-240A]\ #,##0.0"/>
    <numFmt numFmtId="204" formatCode="[$$-240A]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94" fontId="36" fillId="0" borderId="10" xfId="49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/>
    </xf>
    <xf numFmtId="194" fontId="37" fillId="8" borderId="10" xfId="49" applyNumberFormat="1" applyFont="1" applyFill="1" applyBorder="1" applyAlignment="1">
      <alignment horizontal="center" vertical="center" wrapText="1"/>
    </xf>
    <xf numFmtId="194" fontId="36" fillId="0" borderId="10" xfId="49" applyNumberFormat="1" applyFont="1" applyBorder="1" applyAlignment="1">
      <alignment horizontal="center" vertical="center"/>
    </xf>
    <xf numFmtId="194" fontId="36" fillId="0" borderId="0" xfId="49" applyNumberFormat="1" applyFont="1" applyAlignment="1">
      <alignment horizontal="right" vertical="center"/>
    </xf>
    <xf numFmtId="14" fontId="36" fillId="0" borderId="10" xfId="0" applyNumberFormat="1" applyFont="1" applyBorder="1" applyAlignment="1">
      <alignment horizontal="center"/>
    </xf>
    <xf numFmtId="14" fontId="36" fillId="0" borderId="10" xfId="0" applyNumberFormat="1" applyFont="1" applyBorder="1" applyAlignment="1">
      <alignment/>
    </xf>
    <xf numFmtId="20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194" fontId="36" fillId="0" borderId="10" xfId="0" applyNumberFormat="1" applyFont="1" applyBorder="1" applyAlignment="1">
      <alignment/>
    </xf>
    <xf numFmtId="0" fontId="37" fillId="11" borderId="11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/>
    </xf>
    <xf numFmtId="14" fontId="37" fillId="33" borderId="10" xfId="0" applyNumberFormat="1" applyFont="1" applyFill="1" applyBorder="1" applyAlignment="1">
      <alignment horizontal="center" vertical="center" wrapText="1"/>
    </xf>
    <xf numFmtId="14" fontId="3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tabSelected="1" zoomScale="98" zoomScaleNormal="98" zoomScalePageLayoutView="0" workbookViewId="0" topLeftCell="F17">
      <selection activeCell="N33" sqref="N33"/>
    </sheetView>
  </sheetViews>
  <sheetFormatPr defaultColWidth="11.421875" defaultRowHeight="15"/>
  <cols>
    <col min="1" max="1" width="11.421875" style="7" customWidth="1"/>
    <col min="2" max="2" width="16.7109375" style="6" customWidth="1"/>
    <col min="3" max="3" width="41.00390625" style="6" bestFit="1" customWidth="1"/>
    <col min="4" max="4" width="63.7109375" style="8" customWidth="1"/>
    <col min="5" max="5" width="22.7109375" style="17" customWidth="1"/>
    <col min="6" max="6" width="25.57421875" style="8" customWidth="1"/>
    <col min="7" max="7" width="24.140625" style="6" customWidth="1"/>
    <col min="8" max="9" width="20.28125" style="6" customWidth="1"/>
    <col min="10" max="10" width="17.7109375" style="6" customWidth="1"/>
    <col min="11" max="11" width="17.7109375" style="7" customWidth="1"/>
    <col min="12" max="12" width="14.140625" style="7" customWidth="1"/>
    <col min="13" max="13" width="16.00390625" style="7" customWidth="1"/>
    <col min="14" max="14" width="15.28125" style="7" customWidth="1"/>
    <col min="15" max="15" width="15.28125" style="26" customWidth="1"/>
    <col min="16" max="16" width="27.00390625" style="7" customWidth="1"/>
    <col min="17" max="16384" width="11.421875" style="7" customWidth="1"/>
  </cols>
  <sheetData>
    <row r="3" spans="1:16" s="3" customFormat="1" ht="45.75" customHeight="1">
      <c r="A3" s="2"/>
      <c r="B3" s="23" t="s">
        <v>83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s="4" customFormat="1" ht="32.25" customHeight="1">
      <c r="B4" s="5" t="s">
        <v>0</v>
      </c>
      <c r="C4" s="5" t="s">
        <v>5</v>
      </c>
      <c r="D4" s="5" t="s">
        <v>1</v>
      </c>
      <c r="E4" s="15" t="s">
        <v>2</v>
      </c>
      <c r="F4" s="5" t="s">
        <v>3</v>
      </c>
      <c r="G4" s="5" t="s">
        <v>42</v>
      </c>
      <c r="H4" s="5" t="s">
        <v>41</v>
      </c>
      <c r="I4" s="5" t="s">
        <v>82</v>
      </c>
      <c r="J4" s="5" t="s">
        <v>4</v>
      </c>
      <c r="K4" s="5" t="s">
        <v>91</v>
      </c>
      <c r="L4" s="5" t="s">
        <v>84</v>
      </c>
      <c r="M4" s="5" t="s">
        <v>85</v>
      </c>
      <c r="N4" s="5" t="s">
        <v>87</v>
      </c>
      <c r="O4" s="25" t="s">
        <v>92</v>
      </c>
      <c r="P4" s="5" t="s">
        <v>89</v>
      </c>
    </row>
    <row r="5" spans="1:16" ht="45" customHeight="1">
      <c r="A5" s="6"/>
      <c r="B5" s="10" t="s">
        <v>6</v>
      </c>
      <c r="C5" s="9" t="s">
        <v>32</v>
      </c>
      <c r="D5" s="1" t="s">
        <v>29</v>
      </c>
      <c r="E5" s="12">
        <v>28200000</v>
      </c>
      <c r="F5" s="1" t="s">
        <v>30</v>
      </c>
      <c r="G5" s="1" t="s">
        <v>43</v>
      </c>
      <c r="H5" s="13">
        <v>43112</v>
      </c>
      <c r="I5" s="13">
        <v>43112</v>
      </c>
      <c r="J5" s="1" t="s">
        <v>31</v>
      </c>
      <c r="K5" s="14">
        <v>43292</v>
      </c>
      <c r="L5" s="20">
        <v>0</v>
      </c>
      <c r="M5" s="21">
        <v>0</v>
      </c>
      <c r="N5" s="22">
        <f>E5+L5</f>
        <v>28200000</v>
      </c>
      <c r="O5" s="14">
        <v>43292</v>
      </c>
      <c r="P5" s="21" t="s">
        <v>90</v>
      </c>
    </row>
    <row r="6" spans="2:16" ht="36">
      <c r="B6" s="11" t="s">
        <v>7</v>
      </c>
      <c r="C6" s="9" t="s">
        <v>33</v>
      </c>
      <c r="D6" s="1" t="s">
        <v>34</v>
      </c>
      <c r="E6" s="16">
        <v>16800000</v>
      </c>
      <c r="F6" s="1" t="s">
        <v>30</v>
      </c>
      <c r="G6" s="1" t="s">
        <v>43</v>
      </c>
      <c r="H6" s="13">
        <v>43122</v>
      </c>
      <c r="I6" s="13">
        <v>43122</v>
      </c>
      <c r="J6" s="9" t="s">
        <v>35</v>
      </c>
      <c r="K6" s="18">
        <v>43241</v>
      </c>
      <c r="L6" s="20">
        <v>8400000</v>
      </c>
      <c r="M6" s="21" t="s">
        <v>86</v>
      </c>
      <c r="N6" s="22">
        <f>E6+L6</f>
        <v>25200000</v>
      </c>
      <c r="O6" s="19">
        <v>43302</v>
      </c>
      <c r="P6" s="21" t="s">
        <v>90</v>
      </c>
    </row>
    <row r="7" spans="2:16" ht="48">
      <c r="B7" s="11" t="s">
        <v>8</v>
      </c>
      <c r="C7" s="9" t="s">
        <v>37</v>
      </c>
      <c r="D7" s="1" t="s">
        <v>36</v>
      </c>
      <c r="E7" s="16">
        <v>16800000</v>
      </c>
      <c r="F7" s="1" t="s">
        <v>30</v>
      </c>
      <c r="G7" s="1" t="s">
        <v>43</v>
      </c>
      <c r="H7" s="14">
        <v>43122</v>
      </c>
      <c r="I7" s="13">
        <v>43122</v>
      </c>
      <c r="J7" s="9" t="s">
        <v>35</v>
      </c>
      <c r="K7" s="18">
        <v>43241</v>
      </c>
      <c r="L7" s="20">
        <v>8400000</v>
      </c>
      <c r="M7" s="21" t="s">
        <v>86</v>
      </c>
      <c r="N7" s="22">
        <f aca="true" t="shared" si="0" ref="N7:N28">E7+L7</f>
        <v>25200000</v>
      </c>
      <c r="O7" s="19">
        <v>43302</v>
      </c>
      <c r="P7" s="21" t="s">
        <v>90</v>
      </c>
    </row>
    <row r="8" spans="2:16" ht="34.5" customHeight="1">
      <c r="B8" s="11" t="s">
        <v>9</v>
      </c>
      <c r="C8" s="9" t="s">
        <v>39</v>
      </c>
      <c r="D8" s="1" t="s">
        <v>38</v>
      </c>
      <c r="E8" s="16">
        <v>16800000</v>
      </c>
      <c r="F8" s="1" t="s">
        <v>30</v>
      </c>
      <c r="G8" s="1" t="s">
        <v>43</v>
      </c>
      <c r="H8" s="13">
        <v>43122</v>
      </c>
      <c r="I8" s="13">
        <v>43122</v>
      </c>
      <c r="J8" s="9" t="s">
        <v>35</v>
      </c>
      <c r="K8" s="18">
        <v>43241</v>
      </c>
      <c r="L8" s="20">
        <v>8400000</v>
      </c>
      <c r="M8" s="21" t="s">
        <v>86</v>
      </c>
      <c r="N8" s="22">
        <f t="shared" si="0"/>
        <v>25200000</v>
      </c>
      <c r="O8" s="19">
        <v>43302</v>
      </c>
      <c r="P8" s="21" t="s">
        <v>90</v>
      </c>
    </row>
    <row r="9" spans="2:16" ht="24">
      <c r="B9" s="11" t="s">
        <v>10</v>
      </c>
      <c r="C9" s="9" t="s">
        <v>44</v>
      </c>
      <c r="D9" s="1" t="s">
        <v>45</v>
      </c>
      <c r="E9" s="16">
        <v>6400000</v>
      </c>
      <c r="F9" s="1" t="s">
        <v>40</v>
      </c>
      <c r="G9" s="9" t="s">
        <v>43</v>
      </c>
      <c r="H9" s="13">
        <v>43122</v>
      </c>
      <c r="I9" s="13">
        <v>43122</v>
      </c>
      <c r="J9" s="9" t="s">
        <v>35</v>
      </c>
      <c r="K9" s="18">
        <v>43241</v>
      </c>
      <c r="L9" s="20">
        <v>3200000</v>
      </c>
      <c r="M9" s="21" t="s">
        <v>86</v>
      </c>
      <c r="N9" s="22">
        <f t="shared" si="0"/>
        <v>9600000</v>
      </c>
      <c r="O9" s="19">
        <v>43302</v>
      </c>
      <c r="P9" s="21" t="s">
        <v>90</v>
      </c>
    </row>
    <row r="10" spans="2:16" ht="24">
      <c r="B10" s="11" t="s">
        <v>11</v>
      </c>
      <c r="C10" s="9" t="s">
        <v>46</v>
      </c>
      <c r="D10" s="1" t="s">
        <v>81</v>
      </c>
      <c r="E10" s="16">
        <v>16000000</v>
      </c>
      <c r="F10" s="1" t="s">
        <v>30</v>
      </c>
      <c r="G10" s="9" t="s">
        <v>43</v>
      </c>
      <c r="H10" s="14">
        <v>43122</v>
      </c>
      <c r="I10" s="13">
        <v>43122</v>
      </c>
      <c r="J10" s="9" t="s">
        <v>35</v>
      </c>
      <c r="K10" s="18">
        <v>43241</v>
      </c>
      <c r="L10" s="20">
        <v>4000000</v>
      </c>
      <c r="M10" s="21" t="s">
        <v>86</v>
      </c>
      <c r="N10" s="22">
        <f t="shared" si="0"/>
        <v>20000000</v>
      </c>
      <c r="O10" s="19">
        <v>43302</v>
      </c>
      <c r="P10" s="21" t="s">
        <v>90</v>
      </c>
    </row>
    <row r="11" spans="2:16" ht="24">
      <c r="B11" s="11" t="s">
        <v>12</v>
      </c>
      <c r="C11" s="9" t="s">
        <v>48</v>
      </c>
      <c r="D11" s="1" t="s">
        <v>49</v>
      </c>
      <c r="E11" s="16">
        <v>11000000</v>
      </c>
      <c r="F11" s="1" t="s">
        <v>40</v>
      </c>
      <c r="G11" s="9" t="s">
        <v>43</v>
      </c>
      <c r="H11" s="13">
        <v>43122</v>
      </c>
      <c r="I11" s="13">
        <v>43122</v>
      </c>
      <c r="J11" s="9" t="s">
        <v>35</v>
      </c>
      <c r="K11" s="18">
        <v>43241</v>
      </c>
      <c r="L11" s="20">
        <v>5500000</v>
      </c>
      <c r="M11" s="21" t="s">
        <v>86</v>
      </c>
      <c r="N11" s="22">
        <f t="shared" si="0"/>
        <v>16500000</v>
      </c>
      <c r="O11" s="19">
        <v>43302</v>
      </c>
      <c r="P11" s="21" t="s">
        <v>90</v>
      </c>
    </row>
    <row r="12" spans="2:16" ht="24">
      <c r="B12" s="11" t="s">
        <v>13</v>
      </c>
      <c r="C12" s="9" t="s">
        <v>51</v>
      </c>
      <c r="D12" s="1" t="s">
        <v>50</v>
      </c>
      <c r="E12" s="16">
        <v>8400000</v>
      </c>
      <c r="F12" s="1" t="s">
        <v>40</v>
      </c>
      <c r="G12" s="9" t="s">
        <v>43</v>
      </c>
      <c r="H12" s="14">
        <v>43122</v>
      </c>
      <c r="I12" s="13">
        <v>43122</v>
      </c>
      <c r="J12" s="9" t="s">
        <v>35</v>
      </c>
      <c r="K12" s="18">
        <v>43241</v>
      </c>
      <c r="L12" s="20">
        <v>4200000</v>
      </c>
      <c r="M12" s="21" t="s">
        <v>86</v>
      </c>
      <c r="N12" s="22">
        <f t="shared" si="0"/>
        <v>12600000</v>
      </c>
      <c r="O12" s="19">
        <v>43302</v>
      </c>
      <c r="P12" s="21" t="s">
        <v>90</v>
      </c>
    </row>
    <row r="13" spans="2:16" ht="24">
      <c r="B13" s="11" t="s">
        <v>14</v>
      </c>
      <c r="C13" s="9" t="s">
        <v>52</v>
      </c>
      <c r="D13" s="1" t="s">
        <v>53</v>
      </c>
      <c r="E13" s="16">
        <v>8400000</v>
      </c>
      <c r="F13" s="1" t="s">
        <v>40</v>
      </c>
      <c r="G13" s="9" t="s">
        <v>43</v>
      </c>
      <c r="H13" s="13">
        <v>43122</v>
      </c>
      <c r="I13" s="13">
        <v>43122</v>
      </c>
      <c r="J13" s="9" t="s">
        <v>35</v>
      </c>
      <c r="K13" s="18">
        <v>43241</v>
      </c>
      <c r="L13" s="20">
        <v>4200000</v>
      </c>
      <c r="M13" s="21" t="s">
        <v>86</v>
      </c>
      <c r="N13" s="22">
        <f t="shared" si="0"/>
        <v>12600000</v>
      </c>
      <c r="O13" s="19">
        <v>43302</v>
      </c>
      <c r="P13" s="21" t="s">
        <v>90</v>
      </c>
    </row>
    <row r="14" spans="2:16" ht="48">
      <c r="B14" s="11" t="s">
        <v>15</v>
      </c>
      <c r="C14" s="9" t="s">
        <v>55</v>
      </c>
      <c r="D14" s="1" t="s">
        <v>54</v>
      </c>
      <c r="E14" s="16">
        <v>8400000</v>
      </c>
      <c r="F14" s="1" t="s">
        <v>40</v>
      </c>
      <c r="G14" s="9" t="s">
        <v>43</v>
      </c>
      <c r="H14" s="14">
        <v>43122</v>
      </c>
      <c r="I14" s="13">
        <v>43122</v>
      </c>
      <c r="J14" s="9" t="s">
        <v>35</v>
      </c>
      <c r="K14" s="18">
        <v>43241</v>
      </c>
      <c r="L14" s="20">
        <v>4200000</v>
      </c>
      <c r="M14" s="21" t="s">
        <v>86</v>
      </c>
      <c r="N14" s="22">
        <f t="shared" si="0"/>
        <v>12600000</v>
      </c>
      <c r="O14" s="19">
        <v>43302</v>
      </c>
      <c r="P14" s="21" t="s">
        <v>90</v>
      </c>
    </row>
    <row r="15" spans="2:16" ht="24">
      <c r="B15" s="11" t="s">
        <v>16</v>
      </c>
      <c r="C15" s="9" t="s">
        <v>56</v>
      </c>
      <c r="D15" s="1" t="s">
        <v>57</v>
      </c>
      <c r="E15" s="16">
        <v>8400000</v>
      </c>
      <c r="F15" s="1" t="s">
        <v>40</v>
      </c>
      <c r="G15" s="9" t="s">
        <v>43</v>
      </c>
      <c r="H15" s="14">
        <v>43122</v>
      </c>
      <c r="I15" s="13">
        <v>43122</v>
      </c>
      <c r="J15" s="9" t="s">
        <v>35</v>
      </c>
      <c r="K15" s="18">
        <v>43241</v>
      </c>
      <c r="L15" s="20">
        <v>4200000</v>
      </c>
      <c r="M15" s="21" t="s">
        <v>86</v>
      </c>
      <c r="N15" s="22">
        <f t="shared" si="0"/>
        <v>12600000</v>
      </c>
      <c r="O15" s="19">
        <v>43302</v>
      </c>
      <c r="P15" s="21" t="s">
        <v>90</v>
      </c>
    </row>
    <row r="16" spans="2:16" ht="56.25" customHeight="1">
      <c r="B16" s="11" t="s">
        <v>17</v>
      </c>
      <c r="C16" s="9" t="s">
        <v>59</v>
      </c>
      <c r="D16" s="1" t="s">
        <v>58</v>
      </c>
      <c r="E16" s="16">
        <v>18800000</v>
      </c>
      <c r="F16" s="1" t="s">
        <v>30</v>
      </c>
      <c r="G16" s="9" t="s">
        <v>43</v>
      </c>
      <c r="H16" s="13">
        <v>43122</v>
      </c>
      <c r="I16" s="13">
        <v>43122</v>
      </c>
      <c r="J16" s="9" t="s">
        <v>35</v>
      </c>
      <c r="K16" s="18">
        <v>43241</v>
      </c>
      <c r="L16" s="20">
        <v>9400000</v>
      </c>
      <c r="M16" s="21" t="s">
        <v>86</v>
      </c>
      <c r="N16" s="22">
        <f t="shared" si="0"/>
        <v>28200000</v>
      </c>
      <c r="O16" s="19">
        <v>43302</v>
      </c>
      <c r="P16" s="21" t="s">
        <v>90</v>
      </c>
    </row>
    <row r="17" spans="2:16" ht="36">
      <c r="B17" s="11" t="s">
        <v>18</v>
      </c>
      <c r="C17" s="9" t="s">
        <v>60</v>
      </c>
      <c r="D17" s="1" t="s">
        <v>61</v>
      </c>
      <c r="E17" s="16">
        <v>8400000</v>
      </c>
      <c r="F17" s="1" t="s">
        <v>40</v>
      </c>
      <c r="G17" s="9" t="s">
        <v>43</v>
      </c>
      <c r="H17" s="13">
        <v>43122</v>
      </c>
      <c r="I17" s="13">
        <v>43122</v>
      </c>
      <c r="J17" s="9" t="s">
        <v>35</v>
      </c>
      <c r="K17" s="18">
        <v>43241</v>
      </c>
      <c r="L17" s="20">
        <v>4200000</v>
      </c>
      <c r="M17" s="21" t="s">
        <v>86</v>
      </c>
      <c r="N17" s="22">
        <f t="shared" si="0"/>
        <v>12600000</v>
      </c>
      <c r="O17" s="19">
        <v>43302</v>
      </c>
      <c r="P17" s="21" t="s">
        <v>90</v>
      </c>
    </row>
    <row r="18" spans="2:16" ht="24">
      <c r="B18" s="11" t="s">
        <v>19</v>
      </c>
      <c r="C18" s="9" t="s">
        <v>62</v>
      </c>
      <c r="D18" s="1" t="s">
        <v>63</v>
      </c>
      <c r="E18" s="16">
        <v>8400000</v>
      </c>
      <c r="F18" s="1" t="s">
        <v>40</v>
      </c>
      <c r="G18" s="9" t="s">
        <v>43</v>
      </c>
      <c r="H18" s="14">
        <v>43122</v>
      </c>
      <c r="I18" s="13">
        <v>43122</v>
      </c>
      <c r="J18" s="9" t="s">
        <v>35</v>
      </c>
      <c r="K18" s="18">
        <v>43241</v>
      </c>
      <c r="L18" s="20">
        <v>0</v>
      </c>
      <c r="M18" s="21" t="s">
        <v>88</v>
      </c>
      <c r="N18" s="22">
        <f t="shared" si="0"/>
        <v>8400000</v>
      </c>
      <c r="O18" s="19">
        <v>43302</v>
      </c>
      <c r="P18" s="21" t="s">
        <v>90</v>
      </c>
    </row>
    <row r="19" spans="2:16" ht="36">
      <c r="B19" s="11" t="s">
        <v>20</v>
      </c>
      <c r="C19" s="9" t="s">
        <v>65</v>
      </c>
      <c r="D19" s="1" t="s">
        <v>64</v>
      </c>
      <c r="E19" s="16">
        <v>8400000</v>
      </c>
      <c r="F19" s="1" t="s">
        <v>40</v>
      </c>
      <c r="G19" s="9" t="s">
        <v>43</v>
      </c>
      <c r="H19" s="14">
        <v>43123</v>
      </c>
      <c r="I19" s="13">
        <v>43123</v>
      </c>
      <c r="J19" s="9" t="s">
        <v>35</v>
      </c>
      <c r="K19" s="18">
        <v>43242</v>
      </c>
      <c r="L19" s="20">
        <v>4200000</v>
      </c>
      <c r="M19" s="21" t="s">
        <v>86</v>
      </c>
      <c r="N19" s="22">
        <f t="shared" si="0"/>
        <v>12600000</v>
      </c>
      <c r="O19" s="19">
        <v>43303</v>
      </c>
      <c r="P19" s="21" t="s">
        <v>90</v>
      </c>
    </row>
    <row r="20" spans="2:16" ht="24">
      <c r="B20" s="11" t="s">
        <v>21</v>
      </c>
      <c r="C20" s="9" t="s">
        <v>66</v>
      </c>
      <c r="D20" s="1" t="s">
        <v>47</v>
      </c>
      <c r="E20" s="16">
        <v>11000000</v>
      </c>
      <c r="F20" s="1" t="s">
        <v>40</v>
      </c>
      <c r="G20" s="9" t="s">
        <v>43</v>
      </c>
      <c r="H20" s="14">
        <v>43125</v>
      </c>
      <c r="I20" s="14">
        <v>43125</v>
      </c>
      <c r="J20" s="9" t="s">
        <v>35</v>
      </c>
      <c r="K20" s="18">
        <v>43244</v>
      </c>
      <c r="L20" s="20">
        <v>5500000</v>
      </c>
      <c r="M20" s="21" t="s">
        <v>86</v>
      </c>
      <c r="N20" s="22">
        <f t="shared" si="0"/>
        <v>16500000</v>
      </c>
      <c r="O20" s="19">
        <v>43305</v>
      </c>
      <c r="P20" s="21" t="s">
        <v>90</v>
      </c>
    </row>
    <row r="21" spans="2:16" ht="24">
      <c r="B21" s="11" t="s">
        <v>22</v>
      </c>
      <c r="C21" s="9" t="s">
        <v>67</v>
      </c>
      <c r="D21" s="1" t="s">
        <v>68</v>
      </c>
      <c r="E21" s="16">
        <v>10000000</v>
      </c>
      <c r="F21" s="1" t="s">
        <v>40</v>
      </c>
      <c r="G21" s="9" t="s">
        <v>43</v>
      </c>
      <c r="H21" s="14">
        <v>43125</v>
      </c>
      <c r="I21" s="14">
        <v>43125</v>
      </c>
      <c r="J21" s="9" t="s">
        <v>35</v>
      </c>
      <c r="K21" s="18">
        <v>43244</v>
      </c>
      <c r="L21" s="20">
        <v>5000000</v>
      </c>
      <c r="M21" s="21" t="s">
        <v>86</v>
      </c>
      <c r="N21" s="22">
        <f t="shared" si="0"/>
        <v>15000000</v>
      </c>
      <c r="O21" s="19">
        <v>43305</v>
      </c>
      <c r="P21" s="21" t="s">
        <v>90</v>
      </c>
    </row>
    <row r="22" spans="2:16" ht="24">
      <c r="B22" s="11" t="s">
        <v>23</v>
      </c>
      <c r="C22" s="9" t="s">
        <v>69</v>
      </c>
      <c r="D22" s="1" t="s">
        <v>68</v>
      </c>
      <c r="E22" s="16">
        <v>10000000</v>
      </c>
      <c r="F22" s="1" t="s">
        <v>40</v>
      </c>
      <c r="G22" s="9" t="s">
        <v>43</v>
      </c>
      <c r="H22" s="14">
        <v>43125</v>
      </c>
      <c r="I22" s="14">
        <v>43125</v>
      </c>
      <c r="J22" s="9" t="s">
        <v>35</v>
      </c>
      <c r="K22" s="18">
        <v>43244</v>
      </c>
      <c r="L22" s="20">
        <v>5000000</v>
      </c>
      <c r="M22" s="21" t="s">
        <v>86</v>
      </c>
      <c r="N22" s="22">
        <f t="shared" si="0"/>
        <v>15000000</v>
      </c>
      <c r="O22" s="19">
        <v>43305</v>
      </c>
      <c r="P22" s="21" t="s">
        <v>90</v>
      </c>
    </row>
    <row r="23" spans="2:16" ht="24">
      <c r="B23" s="11" t="s">
        <v>93</v>
      </c>
      <c r="C23" s="9" t="s">
        <v>70</v>
      </c>
      <c r="D23" s="1" t="s">
        <v>68</v>
      </c>
      <c r="E23" s="16">
        <v>10000000</v>
      </c>
      <c r="F23" s="1" t="s">
        <v>40</v>
      </c>
      <c r="G23" s="9" t="s">
        <v>43</v>
      </c>
      <c r="H23" s="14">
        <v>43125</v>
      </c>
      <c r="I23" s="14">
        <v>43125</v>
      </c>
      <c r="J23" s="9" t="s">
        <v>35</v>
      </c>
      <c r="K23" s="18">
        <v>43244</v>
      </c>
      <c r="L23" s="20">
        <v>5000000</v>
      </c>
      <c r="M23" s="21" t="s">
        <v>86</v>
      </c>
      <c r="N23" s="22">
        <f t="shared" si="0"/>
        <v>15000000</v>
      </c>
      <c r="O23" s="19">
        <v>43305</v>
      </c>
      <c r="P23" s="21" t="s">
        <v>90</v>
      </c>
    </row>
    <row r="24" spans="2:16" ht="48">
      <c r="B24" s="11" t="s">
        <v>24</v>
      </c>
      <c r="C24" s="9" t="s">
        <v>71</v>
      </c>
      <c r="D24" s="1" t="s">
        <v>72</v>
      </c>
      <c r="E24" s="16">
        <v>16000000</v>
      </c>
      <c r="F24" s="1" t="s">
        <v>30</v>
      </c>
      <c r="G24" s="9" t="s">
        <v>43</v>
      </c>
      <c r="H24" s="14">
        <v>43125</v>
      </c>
      <c r="I24" s="14">
        <v>43125</v>
      </c>
      <c r="J24" s="9" t="s">
        <v>35</v>
      </c>
      <c r="K24" s="18">
        <v>43244</v>
      </c>
      <c r="L24" s="20">
        <v>4000000</v>
      </c>
      <c r="M24" s="21" t="s">
        <v>86</v>
      </c>
      <c r="N24" s="22">
        <f t="shared" si="0"/>
        <v>20000000</v>
      </c>
      <c r="O24" s="19">
        <v>43305</v>
      </c>
      <c r="P24" s="21" t="s">
        <v>90</v>
      </c>
    </row>
    <row r="25" spans="2:16" ht="36">
      <c r="B25" s="11" t="s">
        <v>25</v>
      </c>
      <c r="C25" s="9" t="s">
        <v>73</v>
      </c>
      <c r="D25" s="1" t="s">
        <v>74</v>
      </c>
      <c r="E25" s="16">
        <v>16000000</v>
      </c>
      <c r="F25" s="1" t="s">
        <v>30</v>
      </c>
      <c r="G25" s="9" t="s">
        <v>43</v>
      </c>
      <c r="H25" s="14">
        <v>43125</v>
      </c>
      <c r="I25" s="14">
        <v>43125</v>
      </c>
      <c r="J25" s="9" t="s">
        <v>35</v>
      </c>
      <c r="K25" s="18">
        <v>43244</v>
      </c>
      <c r="L25" s="20">
        <v>4000000</v>
      </c>
      <c r="M25" s="21" t="s">
        <v>86</v>
      </c>
      <c r="N25" s="22">
        <f t="shared" si="0"/>
        <v>20000000</v>
      </c>
      <c r="O25" s="19">
        <v>43305</v>
      </c>
      <c r="P25" s="21" t="s">
        <v>90</v>
      </c>
    </row>
    <row r="26" spans="2:16" ht="36">
      <c r="B26" s="11" t="s">
        <v>26</v>
      </c>
      <c r="C26" s="9" t="s">
        <v>75</v>
      </c>
      <c r="D26" s="1" t="s">
        <v>76</v>
      </c>
      <c r="E26" s="16">
        <v>10000000</v>
      </c>
      <c r="F26" s="1" t="s">
        <v>40</v>
      </c>
      <c r="G26" s="9" t="s">
        <v>43</v>
      </c>
      <c r="H26" s="14">
        <v>43125</v>
      </c>
      <c r="I26" s="14">
        <v>43125</v>
      </c>
      <c r="J26" s="9" t="s">
        <v>35</v>
      </c>
      <c r="K26" s="18">
        <v>43244</v>
      </c>
      <c r="L26" s="20">
        <v>5000000</v>
      </c>
      <c r="M26" s="21" t="s">
        <v>86</v>
      </c>
      <c r="N26" s="22">
        <f t="shared" si="0"/>
        <v>15000000</v>
      </c>
      <c r="O26" s="19">
        <v>43305</v>
      </c>
      <c r="P26" s="21" t="s">
        <v>90</v>
      </c>
    </row>
    <row r="27" spans="2:16" ht="36">
      <c r="B27" s="11" t="s">
        <v>27</v>
      </c>
      <c r="C27" s="9" t="s">
        <v>78</v>
      </c>
      <c r="D27" s="1" t="s">
        <v>77</v>
      </c>
      <c r="E27" s="16">
        <v>8000000</v>
      </c>
      <c r="F27" s="1" t="s">
        <v>40</v>
      </c>
      <c r="G27" s="9" t="s">
        <v>43</v>
      </c>
      <c r="H27" s="14">
        <v>43125</v>
      </c>
      <c r="I27" s="14">
        <v>43125</v>
      </c>
      <c r="J27" s="9" t="s">
        <v>35</v>
      </c>
      <c r="K27" s="18">
        <v>43244</v>
      </c>
      <c r="L27" s="20">
        <v>4000000</v>
      </c>
      <c r="M27" s="21" t="s">
        <v>86</v>
      </c>
      <c r="N27" s="22">
        <f t="shared" si="0"/>
        <v>12000000</v>
      </c>
      <c r="O27" s="19">
        <v>43305</v>
      </c>
      <c r="P27" s="21" t="s">
        <v>90</v>
      </c>
    </row>
    <row r="28" spans="2:16" ht="36">
      <c r="B28" s="11" t="s">
        <v>28</v>
      </c>
      <c r="C28" s="9" t="s">
        <v>79</v>
      </c>
      <c r="D28" s="1" t="s">
        <v>80</v>
      </c>
      <c r="E28" s="16">
        <v>14000000</v>
      </c>
      <c r="F28" s="1" t="s">
        <v>30</v>
      </c>
      <c r="G28" s="9" t="s">
        <v>43</v>
      </c>
      <c r="H28" s="14">
        <v>43125</v>
      </c>
      <c r="I28" s="14">
        <v>43125</v>
      </c>
      <c r="J28" s="9" t="s">
        <v>35</v>
      </c>
      <c r="K28" s="18">
        <v>43244</v>
      </c>
      <c r="L28" s="20">
        <v>7000000</v>
      </c>
      <c r="M28" s="21" t="s">
        <v>86</v>
      </c>
      <c r="N28" s="22">
        <f t="shared" si="0"/>
        <v>21000000</v>
      </c>
      <c r="O28" s="19">
        <v>43305</v>
      </c>
      <c r="P28" s="21" t="s">
        <v>90</v>
      </c>
    </row>
  </sheetData>
  <sheetProtection/>
  <mergeCells count="1">
    <mergeCell ref="B3:P3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 DE MATRICULAS</dc:creator>
  <cp:keywords/>
  <dc:description/>
  <cp:lastModifiedBy>Ludys Sanchez Pacheco</cp:lastModifiedBy>
  <cp:lastPrinted>2016-08-05T13:16:29Z</cp:lastPrinted>
  <dcterms:created xsi:type="dcterms:W3CDTF">2015-02-27T20:54:56Z</dcterms:created>
  <dcterms:modified xsi:type="dcterms:W3CDTF">2018-07-03T16:25:30Z</dcterms:modified>
  <cp:category/>
  <cp:version/>
  <cp:contentType/>
  <cp:contentStatus/>
</cp:coreProperties>
</file>