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DIO AMBIENTE\MEDIO AMBIENTE 2021\"/>
    </mc:Choice>
  </mc:AlternateContent>
  <bookViews>
    <workbookView xWindow="0" yWindow="0" windowWidth="20490" windowHeight="7755" tabRatio="594"/>
  </bookViews>
  <sheets>
    <sheet name="PLANEACIÓN" sheetId="1" r:id="rId1"/>
  </sheets>
  <definedNames>
    <definedName name="_xlnm.Print_Titles" localSheetId="0">PLANEACIÓN!$1:$7</definedName>
  </definedNames>
  <calcPr calcId="152511"/>
</workbook>
</file>

<file path=xl/calcChain.xml><?xml version="1.0" encoding="utf-8"?>
<calcChain xmlns="http://schemas.openxmlformats.org/spreadsheetml/2006/main">
  <c r="D35" i="1" l="1"/>
  <c r="D36" i="1" s="1"/>
  <c r="Z35" i="1" l="1"/>
  <c r="X35" i="1"/>
  <c r="X36" i="1" s="1"/>
  <c r="V35" i="1"/>
  <c r="V36" i="1" s="1"/>
  <c r="R35" i="1"/>
  <c r="R36" i="1" s="1"/>
  <c r="T35" i="1"/>
  <c r="T36" i="1" s="1"/>
  <c r="P35" i="1"/>
  <c r="P36" i="1" s="1"/>
  <c r="N35" i="1"/>
  <c r="N36" i="1" s="1"/>
  <c r="L35" i="1"/>
  <c r="L36" i="1" s="1"/>
  <c r="J35" i="1"/>
  <c r="J36" i="1" s="1"/>
  <c r="H35" i="1"/>
  <c r="H36" i="1" s="1"/>
  <c r="F35" i="1"/>
  <c r="F36" i="1" s="1"/>
  <c r="C35" i="1" l="1"/>
  <c r="C37" i="1" s="1"/>
  <c r="Z36" i="1"/>
</calcChain>
</file>

<file path=xl/sharedStrings.xml><?xml version="1.0" encoding="utf-8"?>
<sst xmlns="http://schemas.openxmlformats.org/spreadsheetml/2006/main" count="180" uniqueCount="115">
  <si>
    <t>PROFESIONAL ESPECIALIZADO DIVISIÓN PLANEACIÓN</t>
  </si>
  <si>
    <t xml:space="preserve">LUZ ESTELLA NARVÁEZ MARTÍNEZ </t>
  </si>
  <si>
    <t>__________________________________________________________________</t>
  </si>
  <si>
    <t>E</t>
  </si>
  <si>
    <t>% DE AVANCE</t>
  </si>
  <si>
    <t>INDICADOR</t>
  </si>
  <si>
    <t>META</t>
  </si>
  <si>
    <t>RESPONSABLE</t>
  </si>
  <si>
    <t>ACCIONES</t>
  </si>
  <si>
    <t>OBJETIVO</t>
  </si>
  <si>
    <t>PROGRAMA</t>
  </si>
  <si>
    <t>CRONOGRAMA</t>
  </si>
  <si>
    <t xml:space="preserve">AVANCE A </t>
  </si>
  <si>
    <t>CÓDIGO</t>
  </si>
  <si>
    <t>FECHA</t>
  </si>
  <si>
    <t>VERSIÓN</t>
  </si>
  <si>
    <t>DESEMPEÑO DEL SISTEMA</t>
  </si>
  <si>
    <t>MANEJO INTEGRAL DE RESIDUOS SÓLIDOS</t>
  </si>
  <si>
    <t>Realizar 2 capacitaciones, 1 por semestre.</t>
  </si>
  <si>
    <t>Cronograma de frecuencias de recolección de material aprovechable.</t>
  </si>
  <si>
    <t>Realizar 1 Cronograma para el sistema de reciclaje.</t>
  </si>
  <si>
    <t xml:space="preserve">Inspecciones de control y seguimiento a los puntos de acopio temporal de material aprovechable. </t>
  </si>
  <si>
    <t xml:space="preserve">Gestión documental de los certificados de la cantidad de material aprovechable, emitidos por COREMAB. </t>
  </si>
  <si>
    <t>Encargado de la gestión ambiental</t>
  </si>
  <si>
    <t>Garantizar la continuación del seguimiento. Durante 3 meses.</t>
  </si>
  <si>
    <t xml:space="preserve">Informes de avance y cumplimiento de las acciones de separación, clasificación, almacenamiento y disposición temporal de los residuos especiales generados por la entidad. </t>
  </si>
  <si>
    <t>Seguimiento al área de señalización con el fin de realizar estudio de generación de residuos sólidos especiales según Dto 4741/2005.</t>
  </si>
  <si>
    <t>MANEJO INTEGRAL DEL RECURSO AGUA Y ENERGÍA</t>
  </si>
  <si>
    <t>Gestionar la implementación de elementos economizadores, en los grifos, duchas, e instalación de unidades sanitarias de bajo consumo en las instalaciones.</t>
  </si>
  <si>
    <t>Elementos economizadores implementados</t>
  </si>
  <si>
    <t>Dirección</t>
  </si>
  <si>
    <t xml:space="preserve">Gestionar la implementación de elementos de bajo consumo en los sistemas de iluminación, equipos electrónicos y de cómputo, aire acondicionado y disposición eficiente de su red de distribución. </t>
  </si>
  <si>
    <t>Encargado de la gestión ambiental. Almacén</t>
  </si>
  <si>
    <t>Registro y seguimiento del certificado de gases de vehículos y motocicletas  al servicio de la actividad misional tanto directos como tercerizados.</t>
  </si>
  <si>
    <t>Campaña sobre la contaminación del agua.</t>
  </si>
  <si>
    <t>Campaña de sensibilización sobre la tematica.</t>
  </si>
  <si>
    <t>Campaña sobre el control del ruido, disminución de emisiones y el uso adecuado de pitos, bocinas y silbatos.</t>
  </si>
  <si>
    <t xml:space="preserve">Realizar 3 seguimientos a la revisión tecnicomecanica de vehículos y motocicletas </t>
  </si>
  <si>
    <t>MANEJO DE LA RESPONSABILIDAD SOCIAL.</t>
  </si>
  <si>
    <t xml:space="preserve">Dar manejo  adecuado al agua potable y la energía utilizada en las actividades propias de la ITTB. </t>
  </si>
  <si>
    <t>Recolectar  la informacion de carácter ambiental y realizar la publicacion de la misma en la página web de la ITTB.</t>
  </si>
  <si>
    <t>Gestión ambiental publicada y actualizada en página web.</t>
  </si>
  <si>
    <t>Seguimiento al área de contratación para revisión de las Compras Sostenibles.</t>
  </si>
  <si>
    <t xml:space="preserve">Inducción ó capacitación sobre los criterios de compra sostenible al comité de gestión contractual y de compras sostenibles de la ittb. </t>
  </si>
  <si>
    <t>Encargado de la gestión ambiental. Comité de gestión contractual y de compras sostenibles</t>
  </si>
  <si>
    <t>Encargado de la gestión ambiental. División sistemas y/o encargado del manejo de la página web.</t>
  </si>
  <si>
    <t>Encargado de la gestión ambiental.</t>
  </si>
  <si>
    <t>Generar espacios de comunicación directa con la comunidad para la divulgación y retroalimentación de la gestión ambiental de la ITTB e integrar en el proceso de decisión previo a la compra o contratación, criterios de sostenibilidad, que inciden en los impactos medioambientales, sociales y económicos de la compra con el fin de que estos sean positivos.</t>
  </si>
  <si>
    <t>MANEJO DE INFRAESTRUCTURA VÍAL</t>
  </si>
  <si>
    <t xml:space="preserve">Seguimiento a la programación de reemplazo de las señales de tránsito obsoletas. </t>
  </si>
  <si>
    <t>Capacitación sobre los cuidados ambientales y las medidas de seguridad industrial al personal involucrado en la actividad de señalización víal.</t>
  </si>
  <si>
    <t>Garantizar un mínimo de contaminación durante la actividad de señalización vial y realizar oportunamente  las  actividades  de  reemplazo de las señales de tránsito obsoletas con el desmantelamiento de las mismas para fines de no saturar el componente paisajístico del área de influencia.</t>
  </si>
  <si>
    <t>Procedimiento establecido.</t>
  </si>
  <si>
    <t>Encargado de la gestión ambiental. División técnica y/o encargado de la señalización víal.</t>
  </si>
  <si>
    <t>PLAN DE MEJORAMIENTO</t>
  </si>
  <si>
    <t>Realizar informes para el debido seguimiento y evaluación de la implementacion del SGA.</t>
  </si>
  <si>
    <t xml:space="preserve">Medición de la bateria de indicadores para el seguimiento respectivo del SGA. </t>
  </si>
  <si>
    <t>Implementación de Herramientas de Análisis y Seguimiento al Archivo de Gestión Ambiental.</t>
  </si>
  <si>
    <t>Medición de la eficiencia y eficacia del desarrollo del Sistema de Gestión Ambiental.</t>
  </si>
  <si>
    <t>Implementar estrategias que permitan el fortalecimiento de la gestión ambiental en la ITTB.</t>
  </si>
  <si>
    <t>Campañas realizadas/campañas programadas para el periodo</t>
  </si>
  <si>
    <t>Capacitaciones realizadas/capacitaciones programadas para el periodo</t>
  </si>
  <si>
    <t>Inspecciones realizadas/inspecciones programadas para el periodo</t>
  </si>
  <si>
    <t>Archivo creado.</t>
  </si>
  <si>
    <t>Informes realizados/informes programados para el periodo</t>
  </si>
  <si>
    <t>Certificados emitidos/certificados programados para el periodo</t>
  </si>
  <si>
    <t>Encargado de la gestión ambiental. Coremab</t>
  </si>
  <si>
    <t>Seguimientos realizados/seguimientos programados para el periodo</t>
  </si>
  <si>
    <t>Implementar elementos economizadores</t>
  </si>
  <si>
    <t xml:space="preserve">Implementar elementos economizadores </t>
  </si>
  <si>
    <t>Encargado de la gestión ambiental. División jurídica y/o área de contratación</t>
  </si>
  <si>
    <t>PROFESIONAL DE APOYO GESTIÓN AMBIENTAL</t>
  </si>
  <si>
    <t>Seguimiento al consumo (registro de la cantidad m3 y kw, periodo de medición e histórico de tendencia en el consumo.)</t>
  </si>
  <si>
    <t>Capacitación sobre manejo y uso eficiente del agua y la energía.</t>
  </si>
  <si>
    <t>Realizar 4 informes de sgto a la generación de los residuos sólidos con periodos trimestrales.</t>
  </si>
  <si>
    <t xml:space="preserve"> Garantizar la gestión documental de 11 certificados, 1 por mes.</t>
  </si>
  <si>
    <t>Realizar 4 informes de sgto a la tendencia en el consumo con periodos trim.</t>
  </si>
  <si>
    <t>Realizar 4 informes de sgto a las compras públicas sostenibles de la ITTB.</t>
  </si>
  <si>
    <t>Realizar 2 informes de avance del proceso.</t>
  </si>
  <si>
    <t>Realizar 2 mediciones de la Eficiencia y Eficacia de los recursos destinados para la Gestión Ambiental.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</si>
  <si>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</si>
  <si>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</si>
  <si>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</si>
  <si>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</si>
  <si>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</si>
  <si>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</si>
  <si>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</si>
  <si>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</si>
  <si>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</si>
  <si>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</si>
  <si>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</si>
  <si>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</si>
  <si>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</t>
  </si>
  <si>
    <t>Socializacion del procedimiento  de trabajo para la señalización víal conforme a las condiciones de trabajo seguras para el medio ambiente, cada vez que se presente un contrato para el mismo fin.</t>
  </si>
  <si>
    <t xml:space="preserve">Realizar seguimientos al cumplimiento del manejo paisajístico. </t>
  </si>
  <si>
    <t>Realizar 4 inspecciones.</t>
  </si>
  <si>
    <t>Realizar 2 campañas, 1 por semestre.</t>
  </si>
  <si>
    <t>TOTAL AÑO</t>
  </si>
  <si>
    <t>ACTIVIDADES PROGRAMADAS EN EL AÑO</t>
  </si>
  <si>
    <t>TOTAL ACTIVIDADES EJECUTADAS EN EL AÑO</t>
  </si>
  <si>
    <t>PORCENTALE DE CUMPLIMIENTO POR MES</t>
  </si>
  <si>
    <t>PORCENTAJE DE CUMPLIMIENTO AL AÑO</t>
  </si>
  <si>
    <t>CARMEN ROSA FERNANDEZ GALVAN</t>
  </si>
  <si>
    <t>Realizar 2 campañas, 1 por CADA SEMESTRE.</t>
  </si>
  <si>
    <t>Realizar 1 campañas sobre el manejo del ruido.</t>
  </si>
  <si>
    <t>Realizar 2 publicaciones a la página web institucional.</t>
  </si>
  <si>
    <t>Realizar 1 capacitaciones al personal de compras y/o contratación sobre compras públicas sostenibles.</t>
  </si>
  <si>
    <t>Realizar 1 capacitaciones al personal encargado de la señalización víal.</t>
  </si>
  <si>
    <t>Dar un manejo integral de los residuos sólidos ordinarios, especiales y esteriles (escombros) generados en las actividades propias de la ITTB, para prevenir y controlar los efectos que sobre el medio ambiente pueda producir el manejo inadecuado de estos</t>
  </si>
  <si>
    <t>Consecucion y cambio de container para el cambio de codigo de colores para la aeparacon de residuos aprovechable</t>
  </si>
  <si>
    <t>Capacitación sobre residuos sólidos, nuevo codigo de colores</t>
  </si>
  <si>
    <t>PLANEADA</t>
  </si>
  <si>
    <t>EJECUTADA</t>
  </si>
  <si>
    <t>APLAZADA</t>
  </si>
  <si>
    <t>INSPECCIÓN DE TRÁNSITO Y TRANSPORTE DE BARRANCABERMEJA
PLAN DE ACCIÓN 2021- SISTEMA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</si>
</sst>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\-??_ 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164" fontId="6" fillId="0" borderId="0" applyFill="0" applyBorder="0" applyAlignment="0" applyProtection="0"/>
    <xf numFmtId="0" fontId="6" fillId="0" borderId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7" fillId="0" borderId="12" xfId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7" fillId="0" borderId="18" xfId="1" applyFont="1" applyBorder="1" applyAlignment="1">
      <alignment horizontal="justify" vertical="center" wrapText="1"/>
    </xf>
    <xf numFmtId="0" fontId="8" fillId="0" borderId="18" xfId="0" applyFont="1" applyFill="1" applyBorder="1"/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justify" vertical="center"/>
    </xf>
    <xf numFmtId="0" fontId="8" fillId="3" borderId="1" xfId="0" applyFont="1" applyFill="1" applyBorder="1"/>
    <xf numFmtId="0" fontId="8" fillId="3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/>
    </xf>
    <xf numFmtId="0" fontId="0" fillId="3" borderId="2" xfId="0" applyFill="1" applyBorder="1"/>
    <xf numFmtId="0" fontId="8" fillId="3" borderId="18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0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0" fillId="0" borderId="2" xfId="0" applyBorder="1"/>
    <xf numFmtId="0" fontId="0" fillId="3" borderId="0" xfId="0" applyFill="1"/>
    <xf numFmtId="0" fontId="8" fillId="3" borderId="12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justify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/>
    <xf numFmtId="0" fontId="5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0" fontId="3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/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9" fontId="0" fillId="3" borderId="20" xfId="0" applyNumberForma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7" fillId="0" borderId="3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2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justify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0" fillId="5" borderId="2" xfId="0" applyFill="1" applyBorder="1"/>
    <xf numFmtId="0" fontId="0" fillId="7" borderId="2" xfId="0" applyFill="1" applyBorder="1"/>
    <xf numFmtId="0" fontId="14" fillId="0" borderId="0" xfId="0" applyFont="1"/>
    <xf numFmtId="0" fontId="3" fillId="6" borderId="4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</cellXfs>
  <cellStyles count="5">
    <cellStyle name="Euro" xfId="3"/>
    <cellStyle name="Normal" xfId="0" builtinId="0"/>
    <cellStyle name="Normal 2" xfId="2"/>
    <cellStyle name="Normal 4" xfId="4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92307053968972E-2"/>
          <c:y val="0.16104863669964659"/>
          <c:w val="0.89368394575678045"/>
          <c:h val="0.51902671001761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PLANEACIÓN!$D$34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PLANEACIÓN!$E$33:$AA$33</c:f>
              <c:strCache>
                <c:ptCount val="22"/>
                <c:pt idx="1">
                  <c:v>FEBRERO</c:v>
                </c:pt>
                <c:pt idx="3">
                  <c:v>MARZO</c:v>
                </c:pt>
                <c:pt idx="5">
                  <c:v>ABRIL</c:v>
                </c:pt>
                <c:pt idx="7">
                  <c:v>MAYO</c:v>
                </c:pt>
                <c:pt idx="9">
                  <c:v>JUNIO</c:v>
                </c:pt>
                <c:pt idx="11">
                  <c:v>JULIO</c:v>
                </c:pt>
                <c:pt idx="13">
                  <c:v>AGOSTO</c:v>
                </c:pt>
                <c:pt idx="15">
                  <c:v>SEPTIEMBRE</c:v>
                </c:pt>
                <c:pt idx="17">
                  <c:v>OCTUBRE</c:v>
                </c:pt>
                <c:pt idx="19">
                  <c:v>NOVIEMBRE</c:v>
                </c:pt>
                <c:pt idx="21">
                  <c:v>DICIEMBRE</c:v>
                </c:pt>
              </c:strCache>
            </c:strRef>
          </c:cat>
          <c:val>
            <c:numRef>
              <c:f>PLANEACIÓN!$E$34:$AA$34</c:f>
              <c:numCache>
                <c:formatCode>General</c:formatCode>
                <c:ptCount val="23"/>
                <c:pt idx="1">
                  <c:v>3</c:v>
                </c:pt>
                <c:pt idx="3">
                  <c:v>6</c:v>
                </c:pt>
                <c:pt idx="5">
                  <c:v>3</c:v>
                </c:pt>
                <c:pt idx="7">
                  <c:v>9</c:v>
                </c:pt>
                <c:pt idx="9">
                  <c:v>10</c:v>
                </c:pt>
                <c:pt idx="11">
                  <c:v>4</c:v>
                </c:pt>
                <c:pt idx="13">
                  <c:v>3</c:v>
                </c:pt>
                <c:pt idx="15">
                  <c:v>9</c:v>
                </c:pt>
                <c:pt idx="17">
                  <c:v>5</c:v>
                </c:pt>
                <c:pt idx="19">
                  <c:v>6</c:v>
                </c:pt>
                <c:pt idx="2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27-47AF-8217-D8F245B19615}"/>
            </c:ext>
          </c:extLst>
        </c:ser>
        <c:ser>
          <c:idx val="1"/>
          <c:order val="1"/>
          <c:tx>
            <c:strRef>
              <c:f>PLANEACIÓN!$D$35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PLANEACIÓN!$E$33:$AA$33</c:f>
              <c:strCache>
                <c:ptCount val="22"/>
                <c:pt idx="1">
                  <c:v>FEBRERO</c:v>
                </c:pt>
                <c:pt idx="3">
                  <c:v>MARZO</c:v>
                </c:pt>
                <c:pt idx="5">
                  <c:v>ABRIL</c:v>
                </c:pt>
                <c:pt idx="7">
                  <c:v>MAYO</c:v>
                </c:pt>
                <c:pt idx="9">
                  <c:v>JUNIO</c:v>
                </c:pt>
                <c:pt idx="11">
                  <c:v>JULIO</c:v>
                </c:pt>
                <c:pt idx="13">
                  <c:v>AGOSTO</c:v>
                </c:pt>
                <c:pt idx="15">
                  <c:v>SEPTIEMBRE</c:v>
                </c:pt>
                <c:pt idx="17">
                  <c:v>OCTUBRE</c:v>
                </c:pt>
                <c:pt idx="19">
                  <c:v>NOVIEMBRE</c:v>
                </c:pt>
                <c:pt idx="21">
                  <c:v>DICIEMBRE</c:v>
                </c:pt>
              </c:strCache>
            </c:strRef>
          </c:cat>
          <c:val>
            <c:numRef>
              <c:f>PLANEACIÓN!$E$35:$AA$35</c:f>
              <c:numCache>
                <c:formatCode>General</c:formatCode>
                <c:ptCount val="23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27-47AF-8217-D8F245B19615}"/>
            </c:ext>
          </c:extLst>
        </c:ser>
        <c:ser>
          <c:idx val="2"/>
          <c:order val="2"/>
          <c:tx>
            <c:strRef>
              <c:f>PLANEACIÓN!$D$36</c:f>
              <c:strCache>
                <c:ptCount val="1"/>
                <c:pt idx="0">
                  <c:v>0,00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PLANEACIÓN!$E$33:$AA$33</c:f>
              <c:strCache>
                <c:ptCount val="22"/>
                <c:pt idx="1">
                  <c:v>FEBRERO</c:v>
                </c:pt>
                <c:pt idx="3">
                  <c:v>MARZO</c:v>
                </c:pt>
                <c:pt idx="5">
                  <c:v>ABRIL</c:v>
                </c:pt>
                <c:pt idx="7">
                  <c:v>MAYO</c:v>
                </c:pt>
                <c:pt idx="9">
                  <c:v>JUNIO</c:v>
                </c:pt>
                <c:pt idx="11">
                  <c:v>JULIO</c:v>
                </c:pt>
                <c:pt idx="13">
                  <c:v>AGOSTO</c:v>
                </c:pt>
                <c:pt idx="15">
                  <c:v>SEPTIEMBRE</c:v>
                </c:pt>
                <c:pt idx="17">
                  <c:v>OCTUBRE</c:v>
                </c:pt>
                <c:pt idx="19">
                  <c:v>NOVIEMBRE</c:v>
                </c:pt>
                <c:pt idx="21">
                  <c:v>DICIEMBRE</c:v>
                </c:pt>
              </c:strCache>
            </c:strRef>
          </c:cat>
          <c:val>
            <c:numRef>
              <c:f>PLANEACIÓN!$E$36:$AA$36</c:f>
              <c:numCache>
                <c:formatCode>0.00</c:formatCode>
                <c:ptCount val="23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27-47AF-8217-D8F245B19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169264"/>
        <c:axId val="203173744"/>
      </c:barChart>
      <c:catAx>
        <c:axId val="20316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173744"/>
        <c:crosses val="autoZero"/>
        <c:auto val="1"/>
        <c:lblAlgn val="ctr"/>
        <c:lblOffset val="100"/>
        <c:noMultiLvlLbl val="0"/>
      </c:catAx>
      <c:valAx>
        <c:axId val="20317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16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16670</xdr:colOff>
      <xdr:row>36</xdr:row>
      <xdr:rowOff>207066</xdr:rowOff>
    </xdr:from>
    <xdr:to>
      <xdr:col>18</xdr:col>
      <xdr:colOff>124500</xdr:colOff>
      <xdr:row>54</xdr:row>
      <xdr:rowOff>110434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290783</xdr:colOff>
      <xdr:row>0</xdr:row>
      <xdr:rowOff>92924</xdr:rowOff>
    </xdr:from>
    <xdr:to>
      <xdr:col>1</xdr:col>
      <xdr:colOff>1475601</xdr:colOff>
      <xdr:row>2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783" y="92924"/>
          <a:ext cx="2931068" cy="106595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0.42968</cdr:x>
      <cdr:y>0.81259</cdr:y>
    </cdr:from>
    <cdr:to>
      <cdr:x>0.55474</cdr:x>
      <cdr:y>0.87675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371483" y="4004546"/>
          <a:ext cx="690217" cy="316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MESES</a:t>
          </a:r>
        </a:p>
      </cdr:txBody>
    </cdr:sp>
  </cdr:relSizeAnchor>
  <cdr:relSizeAnchor xmlns:cdr="http://schemas.openxmlformats.org/drawingml/2006/chartDrawing">
    <cdr:from>
      <cdr:x>0.11704</cdr:x>
      <cdr:y>0.08964</cdr:y>
    </cdr:from>
    <cdr:to>
      <cdr:x>0.90741</cdr:x>
      <cdr:y>0.27518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45939" y="367497"/>
          <a:ext cx="4362173" cy="760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O" sz="1200" b="1">
              <a:latin typeface="Arial" panose="020B0604020202020204" pitchFamily="34" charset="0"/>
              <a:cs typeface="Arial" panose="020B0604020202020204" pitchFamily="34" charset="0"/>
            </a:rPr>
            <a:t>MONITOREO DE</a:t>
          </a:r>
          <a:r>
            <a:rPr lang="es-CO" sz="1200" b="1" baseline="0">
              <a:latin typeface="Arial" panose="020B0604020202020204" pitchFamily="34" charset="0"/>
              <a:cs typeface="Arial" panose="020B0604020202020204" pitchFamily="34" charset="0"/>
            </a:rPr>
            <a:t> LAS ACTIVIDADES DEL PROGRAMA </a:t>
          </a:r>
          <a:r>
            <a:rPr lang="es-CO" sz="1200" b="1">
              <a:latin typeface="Arial" panose="020B0604020202020204" pitchFamily="34" charset="0"/>
              <a:cs typeface="Arial" panose="020B0604020202020204" pitchFamily="34" charset="0"/>
            </a:rPr>
            <a:t> MENSUAL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showWhiteSpace="0" zoomScale="60" zoomScaleNormal="60" zoomScaleSheetLayoutView="40" zoomScalePageLayoutView="60" workbookViewId="0">
      <selection activeCell="C1" sqref="C1:AD3"/>
    </sheetView>
  </sheetViews>
  <sheetFormatPr baseColWidth="10" defaultRowHeight="15" x14ac:dyDescent="0.25"/>
  <cols>
    <col min="1" max="1" width="26.28515625" customWidth="1"/>
    <col min="2" max="2" width="34.5703125" customWidth="1"/>
    <col min="3" max="3" width="41.5703125" customWidth="1"/>
    <col min="4" max="5" width="5.7109375" customWidth="1"/>
    <col min="6" max="7" width="5.7109375" style="1" customWidth="1"/>
    <col min="8" max="20" width="5.7109375" customWidth="1"/>
    <col min="21" max="21" width="9.28515625" customWidth="1"/>
    <col min="22" max="22" width="5.7109375" customWidth="1"/>
    <col min="23" max="23" width="8.85546875" customWidth="1"/>
    <col min="24" max="24" width="8.140625" customWidth="1"/>
    <col min="25" max="25" width="9.85546875" customWidth="1"/>
    <col min="26" max="26" width="5.7109375" customWidth="1"/>
    <col min="27" max="27" width="9" customWidth="1"/>
    <col min="28" max="28" width="25.140625" customWidth="1"/>
    <col min="29" max="29" width="28" customWidth="1"/>
    <col min="30" max="30" width="37.140625" customWidth="1"/>
    <col min="31" max="31" width="42.42578125" style="1" customWidth="1"/>
    <col min="32" max="32" width="18.5703125" style="1" customWidth="1"/>
  </cols>
  <sheetData>
    <row r="1" spans="1:32" ht="44.25" customHeight="1" x14ac:dyDescent="0.25">
      <c r="A1" s="132"/>
      <c r="B1" s="133"/>
      <c r="C1" s="138" t="s">
        <v>114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6"/>
      <c r="AE1" s="127" t="s">
        <v>13</v>
      </c>
      <c r="AF1" s="127"/>
    </row>
    <row r="2" spans="1:32" ht="37.5" customHeight="1" x14ac:dyDescent="0.25">
      <c r="A2" s="134"/>
      <c r="B2" s="135"/>
      <c r="C2" s="134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8"/>
      <c r="AE2" s="127" t="s">
        <v>14</v>
      </c>
      <c r="AF2" s="127"/>
    </row>
    <row r="3" spans="1:32" ht="24.75" customHeight="1" thickBot="1" x14ac:dyDescent="0.3">
      <c r="A3" s="136"/>
      <c r="B3" s="137"/>
      <c r="C3" s="13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27" t="s">
        <v>15</v>
      </c>
      <c r="AF3" s="127">
        <v>2</v>
      </c>
    </row>
    <row r="4" spans="1:32" x14ac:dyDescent="0.25">
      <c r="A4" s="131" t="s">
        <v>10</v>
      </c>
      <c r="B4" s="131" t="s">
        <v>9</v>
      </c>
      <c r="C4" s="121" t="s">
        <v>8</v>
      </c>
      <c r="D4" s="121" t="s">
        <v>11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2" t="s">
        <v>7</v>
      </c>
      <c r="AC4" s="121" t="s">
        <v>6</v>
      </c>
      <c r="AD4" s="121" t="s">
        <v>5</v>
      </c>
      <c r="AE4" s="121" t="s">
        <v>12</v>
      </c>
      <c r="AF4" s="121" t="s">
        <v>4</v>
      </c>
    </row>
    <row r="5" spans="1:32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6"/>
      <c r="AC5" s="121"/>
      <c r="AD5" s="121"/>
      <c r="AE5" s="121"/>
      <c r="AF5" s="121"/>
    </row>
    <row r="6" spans="1:32" ht="15.75" x14ac:dyDescent="0.25">
      <c r="A6" s="121"/>
      <c r="B6" s="121"/>
      <c r="C6" s="121"/>
      <c r="D6" s="124" t="s">
        <v>80</v>
      </c>
      <c r="E6" s="125"/>
      <c r="F6" s="124" t="s">
        <v>81</v>
      </c>
      <c r="G6" s="125"/>
      <c r="H6" s="124" t="s">
        <v>82</v>
      </c>
      <c r="I6" s="125"/>
      <c r="J6" s="124" t="s">
        <v>83</v>
      </c>
      <c r="K6" s="125"/>
      <c r="L6" s="124" t="s">
        <v>84</v>
      </c>
      <c r="M6" s="125"/>
      <c r="N6" s="124" t="s">
        <v>85</v>
      </c>
      <c r="O6" s="125"/>
      <c r="P6" s="124" t="s">
        <v>86</v>
      </c>
      <c r="Q6" s="125"/>
      <c r="R6" s="124" t="s">
        <v>87</v>
      </c>
      <c r="S6" s="125"/>
      <c r="T6" s="124" t="s">
        <v>88</v>
      </c>
      <c r="U6" s="125"/>
      <c r="V6" s="124" t="s">
        <v>89</v>
      </c>
      <c r="W6" s="125"/>
      <c r="X6" s="124" t="s">
        <v>90</v>
      </c>
      <c r="Y6" s="125"/>
      <c r="Z6" s="124" t="s">
        <v>91</v>
      </c>
      <c r="AA6" s="125"/>
      <c r="AB6" s="126"/>
      <c r="AC6" s="122"/>
      <c r="AD6" s="122"/>
      <c r="AE6" s="122"/>
      <c r="AF6" s="122"/>
    </row>
    <row r="7" spans="1:32" ht="16.5" thickBot="1" x14ac:dyDescent="0.3">
      <c r="A7" s="121"/>
      <c r="B7" s="121"/>
      <c r="C7" s="121"/>
      <c r="D7" s="12" t="s">
        <v>92</v>
      </c>
      <c r="E7" s="12" t="s">
        <v>3</v>
      </c>
      <c r="F7" s="12" t="s">
        <v>92</v>
      </c>
      <c r="G7" s="12" t="s">
        <v>3</v>
      </c>
      <c r="H7" s="12" t="s">
        <v>92</v>
      </c>
      <c r="I7" s="12" t="s">
        <v>3</v>
      </c>
      <c r="J7" s="12" t="s">
        <v>92</v>
      </c>
      <c r="K7" s="12" t="s">
        <v>3</v>
      </c>
      <c r="L7" s="12" t="s">
        <v>92</v>
      </c>
      <c r="M7" s="12" t="s">
        <v>3</v>
      </c>
      <c r="N7" s="12" t="s">
        <v>92</v>
      </c>
      <c r="O7" s="12" t="s">
        <v>3</v>
      </c>
      <c r="P7" s="12" t="s">
        <v>92</v>
      </c>
      <c r="Q7" s="12" t="s">
        <v>3</v>
      </c>
      <c r="R7" s="12" t="s">
        <v>92</v>
      </c>
      <c r="S7" s="12" t="s">
        <v>3</v>
      </c>
      <c r="T7" s="12" t="s">
        <v>92</v>
      </c>
      <c r="U7" s="12" t="s">
        <v>3</v>
      </c>
      <c r="V7" s="12" t="s">
        <v>92</v>
      </c>
      <c r="W7" s="12" t="s">
        <v>3</v>
      </c>
      <c r="X7" s="12" t="s">
        <v>92</v>
      </c>
      <c r="Y7" s="12" t="s">
        <v>3</v>
      </c>
      <c r="Z7" s="12" t="s">
        <v>92</v>
      </c>
      <c r="AA7" s="12" t="s">
        <v>3</v>
      </c>
      <c r="AB7" s="126"/>
      <c r="AC7" s="122"/>
      <c r="AD7" s="122"/>
      <c r="AE7" s="122"/>
      <c r="AF7" s="122"/>
    </row>
    <row r="8" spans="1:32" ht="71.25" customHeight="1" thickBot="1" x14ac:dyDescent="0.3">
      <c r="A8" s="92" t="s">
        <v>17</v>
      </c>
      <c r="B8" s="89" t="s">
        <v>108</v>
      </c>
      <c r="C8" s="123" t="s">
        <v>110</v>
      </c>
      <c r="D8" s="49"/>
      <c r="E8" s="49"/>
      <c r="F8" s="41"/>
      <c r="G8" s="41"/>
      <c r="H8" s="49"/>
      <c r="I8" s="49"/>
      <c r="J8" s="49"/>
      <c r="K8" s="49"/>
      <c r="L8" s="69">
        <v>1</v>
      </c>
      <c r="M8" s="49"/>
      <c r="N8" s="9"/>
      <c r="O8" s="9"/>
      <c r="P8" s="9"/>
      <c r="Q8" s="9"/>
      <c r="R8" s="9"/>
      <c r="S8" s="9"/>
      <c r="T8" s="34"/>
      <c r="U8" s="34"/>
      <c r="V8" s="69">
        <v>1</v>
      </c>
      <c r="W8" s="9"/>
      <c r="X8" s="9"/>
      <c r="Y8" s="49"/>
      <c r="Z8" s="9"/>
      <c r="AA8" s="9"/>
      <c r="AB8" s="15" t="s">
        <v>23</v>
      </c>
      <c r="AC8" s="16" t="s">
        <v>18</v>
      </c>
      <c r="AD8" s="16" t="s">
        <v>61</v>
      </c>
      <c r="AE8" s="10"/>
      <c r="AF8" s="19"/>
    </row>
    <row r="9" spans="1:32" ht="71.25" customHeight="1" thickBot="1" x14ac:dyDescent="0.3">
      <c r="A9" s="92"/>
      <c r="B9" s="89"/>
      <c r="C9" s="7" t="s">
        <v>19</v>
      </c>
      <c r="D9" s="69">
        <v>1</v>
      </c>
      <c r="E9" s="49"/>
      <c r="F9" s="69">
        <v>1</v>
      </c>
      <c r="G9" s="49"/>
      <c r="H9" s="69">
        <v>1</v>
      </c>
      <c r="I9" s="41"/>
      <c r="J9" s="69">
        <v>1</v>
      </c>
      <c r="K9" s="41"/>
      <c r="L9" s="69">
        <v>1</v>
      </c>
      <c r="M9" s="57"/>
      <c r="N9" s="69">
        <v>1</v>
      </c>
      <c r="O9" s="87"/>
      <c r="P9" s="69">
        <v>1</v>
      </c>
      <c r="Q9" s="49"/>
      <c r="R9" s="69">
        <v>1</v>
      </c>
      <c r="S9" s="49"/>
      <c r="T9" s="69">
        <v>1</v>
      </c>
      <c r="U9" s="49"/>
      <c r="V9" s="69">
        <v>1</v>
      </c>
      <c r="W9" s="49"/>
      <c r="X9" s="69">
        <v>1</v>
      </c>
      <c r="Y9" s="49"/>
      <c r="Z9" s="69">
        <v>1</v>
      </c>
      <c r="AA9" s="49"/>
      <c r="AB9" s="15" t="s">
        <v>23</v>
      </c>
      <c r="AC9" s="8" t="s">
        <v>20</v>
      </c>
      <c r="AD9" s="8" t="s">
        <v>63</v>
      </c>
      <c r="AE9" s="10"/>
      <c r="AF9" s="19"/>
    </row>
    <row r="10" spans="1:32" ht="80.25" customHeight="1" thickBot="1" x14ac:dyDescent="0.3">
      <c r="A10" s="92"/>
      <c r="B10" s="89"/>
      <c r="C10" s="32" t="s">
        <v>21</v>
      </c>
      <c r="D10" s="49"/>
      <c r="E10" s="49"/>
      <c r="F10" s="49"/>
      <c r="G10" s="49"/>
      <c r="H10" s="49"/>
      <c r="I10" s="49"/>
      <c r="J10" s="69">
        <v>1</v>
      </c>
      <c r="K10" s="49"/>
      <c r="L10" s="49"/>
      <c r="M10" s="49"/>
      <c r="N10" s="34"/>
      <c r="O10" s="34"/>
      <c r="P10" s="69">
        <v>1</v>
      </c>
      <c r="Q10" s="49"/>
      <c r="R10" s="34"/>
      <c r="S10" s="49"/>
      <c r="T10" s="49"/>
      <c r="U10" s="49"/>
      <c r="V10" s="69">
        <v>1</v>
      </c>
      <c r="W10" s="49"/>
      <c r="X10" s="34"/>
      <c r="Y10" s="34"/>
      <c r="Z10" s="69">
        <v>1</v>
      </c>
      <c r="AA10" s="49"/>
      <c r="AB10" s="15" t="s">
        <v>23</v>
      </c>
      <c r="AC10" s="16" t="s">
        <v>95</v>
      </c>
      <c r="AD10" s="16" t="s">
        <v>62</v>
      </c>
      <c r="AE10" s="10"/>
      <c r="AF10" s="19"/>
    </row>
    <row r="11" spans="1:32" ht="105" customHeight="1" thickBot="1" x14ac:dyDescent="0.3">
      <c r="A11" s="92"/>
      <c r="B11" s="89"/>
      <c r="C11" s="31" t="s">
        <v>109</v>
      </c>
      <c r="D11" s="50"/>
      <c r="E11" s="46"/>
      <c r="F11" s="42"/>
      <c r="G11" s="42"/>
      <c r="H11" s="70">
        <v>1</v>
      </c>
      <c r="I11" s="42"/>
      <c r="J11" s="42"/>
      <c r="K11" s="39"/>
      <c r="L11" s="59"/>
      <c r="M11" s="42"/>
      <c r="N11" s="70">
        <v>1</v>
      </c>
      <c r="O11" s="42"/>
      <c r="P11" s="33"/>
      <c r="Q11" s="33"/>
      <c r="R11" s="33"/>
      <c r="S11" s="33"/>
      <c r="T11" s="70">
        <v>1</v>
      </c>
      <c r="U11" s="42"/>
      <c r="V11" s="33"/>
      <c r="W11" s="33"/>
      <c r="X11" s="33"/>
      <c r="Y11" s="33"/>
      <c r="Z11" s="70">
        <v>1</v>
      </c>
      <c r="AA11" s="42"/>
      <c r="AB11" s="15" t="s">
        <v>23</v>
      </c>
      <c r="AC11" s="53" t="s">
        <v>74</v>
      </c>
      <c r="AD11" s="16" t="s">
        <v>64</v>
      </c>
      <c r="AE11" s="30"/>
      <c r="AF11" s="25"/>
    </row>
    <row r="12" spans="1:32" ht="80.25" customHeight="1" thickBot="1" x14ac:dyDescent="0.3">
      <c r="A12" s="92"/>
      <c r="B12" s="89"/>
      <c r="C12" s="31" t="s">
        <v>22</v>
      </c>
      <c r="D12" s="70">
        <v>1</v>
      </c>
      <c r="E12" s="42"/>
      <c r="F12" s="70">
        <v>1</v>
      </c>
      <c r="G12" s="42"/>
      <c r="H12" s="70">
        <v>1</v>
      </c>
      <c r="I12" s="42"/>
      <c r="J12" s="70">
        <v>1</v>
      </c>
      <c r="K12" s="42"/>
      <c r="L12" s="70">
        <v>1</v>
      </c>
      <c r="M12" s="42"/>
      <c r="N12" s="70">
        <v>1</v>
      </c>
      <c r="O12" s="42"/>
      <c r="P12" s="70">
        <v>1</v>
      </c>
      <c r="Q12" s="42"/>
      <c r="R12" s="70">
        <v>1</v>
      </c>
      <c r="S12" s="42"/>
      <c r="T12" s="70">
        <v>1</v>
      </c>
      <c r="U12" s="42"/>
      <c r="V12" s="70">
        <v>1</v>
      </c>
      <c r="W12" s="42"/>
      <c r="X12" s="70">
        <v>1</v>
      </c>
      <c r="Y12" s="42"/>
      <c r="Z12" s="70">
        <v>1</v>
      </c>
      <c r="AA12" s="42"/>
      <c r="AB12" s="15" t="s">
        <v>66</v>
      </c>
      <c r="AC12" s="16" t="s">
        <v>75</v>
      </c>
      <c r="AD12" s="16" t="s">
        <v>65</v>
      </c>
      <c r="AE12" s="30"/>
      <c r="AF12" s="25">
        <v>0.36399999999999999</v>
      </c>
    </row>
    <row r="13" spans="1:32" ht="80.25" customHeight="1" thickBot="1" x14ac:dyDescent="0.3">
      <c r="A13" s="92"/>
      <c r="B13" s="89"/>
      <c r="C13" s="82" t="s">
        <v>26</v>
      </c>
      <c r="D13" s="70">
        <v>1</v>
      </c>
      <c r="E13" s="42"/>
      <c r="F13" s="42"/>
      <c r="G13" s="42"/>
      <c r="H13" s="42"/>
      <c r="I13" s="42"/>
      <c r="J13" s="42"/>
      <c r="K13" s="42"/>
      <c r="L13" s="42"/>
      <c r="M13" s="42"/>
      <c r="N13" s="70">
        <v>1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70">
        <v>1</v>
      </c>
      <c r="AA13" s="33"/>
      <c r="AB13" s="83" t="s">
        <v>23</v>
      </c>
      <c r="AC13" s="84" t="s">
        <v>24</v>
      </c>
      <c r="AD13" s="53" t="s">
        <v>67</v>
      </c>
      <c r="AE13" s="85"/>
      <c r="AF13" s="86"/>
    </row>
    <row r="14" spans="1:32" ht="111" customHeight="1" thickBot="1" x14ac:dyDescent="0.3">
      <c r="A14" s="93"/>
      <c r="B14" s="90"/>
      <c r="C14" s="20" t="s">
        <v>25</v>
      </c>
      <c r="D14" s="51"/>
      <c r="E14" s="51"/>
      <c r="F14" s="43"/>
      <c r="G14" s="43"/>
      <c r="H14" s="43"/>
      <c r="I14" s="43"/>
      <c r="J14" s="51"/>
      <c r="K14" s="51"/>
      <c r="L14" s="71">
        <v>1</v>
      </c>
      <c r="M14" s="51"/>
      <c r="N14" s="21"/>
      <c r="O14" s="21"/>
      <c r="P14" s="21"/>
      <c r="Q14" s="21"/>
      <c r="R14" s="40"/>
      <c r="S14" s="40"/>
      <c r="T14" s="21"/>
      <c r="U14" s="21"/>
      <c r="V14" s="40"/>
      <c r="W14" s="40"/>
      <c r="X14" s="71">
        <v>1</v>
      </c>
      <c r="Y14" s="51"/>
      <c r="Z14" s="21"/>
      <c r="AA14" s="40"/>
      <c r="AB14" s="15" t="s">
        <v>23</v>
      </c>
      <c r="AC14" s="22" t="s">
        <v>78</v>
      </c>
      <c r="AD14" s="16" t="s">
        <v>64</v>
      </c>
      <c r="AE14" s="23"/>
      <c r="AF14" s="24">
        <v>0</v>
      </c>
    </row>
    <row r="15" spans="1:32" ht="56.85" customHeight="1" thickBot="1" x14ac:dyDescent="0.3">
      <c r="A15" s="91" t="s">
        <v>27</v>
      </c>
      <c r="B15" s="94" t="s">
        <v>39</v>
      </c>
      <c r="C15" s="14" t="s">
        <v>72</v>
      </c>
      <c r="D15" s="44"/>
      <c r="E15" s="44"/>
      <c r="F15" s="44"/>
      <c r="G15" s="44"/>
      <c r="H15" s="68">
        <v>1</v>
      </c>
      <c r="I15" s="44"/>
      <c r="J15" s="44"/>
      <c r="K15" s="44"/>
      <c r="L15" s="44"/>
      <c r="M15" s="44"/>
      <c r="N15" s="68">
        <v>1</v>
      </c>
      <c r="O15" s="44"/>
      <c r="P15" s="44"/>
      <c r="Q15" s="44"/>
      <c r="R15" s="44"/>
      <c r="S15" s="44"/>
      <c r="T15" s="68">
        <v>1</v>
      </c>
      <c r="U15" s="44"/>
      <c r="V15" s="44"/>
      <c r="W15" s="44"/>
      <c r="X15" s="44"/>
      <c r="Y15" s="44"/>
      <c r="Z15" s="68">
        <v>1</v>
      </c>
      <c r="AA15" s="44"/>
      <c r="AB15" s="15" t="s">
        <v>23</v>
      </c>
      <c r="AC15" s="53" t="s">
        <v>76</v>
      </c>
      <c r="AD15" s="16" t="s">
        <v>64</v>
      </c>
      <c r="AE15" s="17"/>
      <c r="AF15" s="18">
        <v>0.25</v>
      </c>
    </row>
    <row r="16" spans="1:32" ht="56.85" customHeight="1" thickBot="1" x14ac:dyDescent="0.3">
      <c r="A16" s="92"/>
      <c r="B16" s="89"/>
      <c r="C16" s="7" t="s">
        <v>73</v>
      </c>
      <c r="D16" s="49"/>
      <c r="E16" s="49"/>
      <c r="F16" s="41"/>
      <c r="G16" s="41"/>
      <c r="H16" s="49"/>
      <c r="I16" s="49"/>
      <c r="J16" s="49"/>
      <c r="K16" s="49"/>
      <c r="L16" s="69">
        <v>1</v>
      </c>
      <c r="M16" s="49"/>
      <c r="N16" s="9"/>
      <c r="O16" s="9"/>
      <c r="P16" s="9"/>
      <c r="Q16" s="9"/>
      <c r="R16" s="34"/>
      <c r="S16" s="34"/>
      <c r="T16" s="34"/>
      <c r="U16" s="34"/>
      <c r="V16" s="9"/>
      <c r="W16" s="49"/>
      <c r="X16" s="69">
        <v>1</v>
      </c>
      <c r="Y16" s="9"/>
      <c r="Z16" s="9"/>
      <c r="AA16" s="9"/>
      <c r="AB16" s="15" t="s">
        <v>23</v>
      </c>
      <c r="AC16" s="16" t="s">
        <v>18</v>
      </c>
      <c r="AD16" s="16" t="s">
        <v>61</v>
      </c>
      <c r="AE16" s="10"/>
      <c r="AF16" s="19"/>
    </row>
    <row r="17" spans="1:32" ht="82.5" customHeight="1" x14ac:dyDescent="0.25">
      <c r="A17" s="92"/>
      <c r="B17" s="89"/>
      <c r="C17" s="14" t="s">
        <v>35</v>
      </c>
      <c r="D17" s="49"/>
      <c r="E17" s="49"/>
      <c r="F17" s="49"/>
      <c r="G17" s="49"/>
      <c r="H17" s="69">
        <v>1</v>
      </c>
      <c r="I17" s="49"/>
      <c r="J17" s="49"/>
      <c r="K17" s="49"/>
      <c r="L17" s="49"/>
      <c r="M17" s="49"/>
      <c r="N17" s="69">
        <v>1</v>
      </c>
      <c r="O17" s="34"/>
      <c r="P17" s="34"/>
      <c r="Q17" s="34"/>
      <c r="R17" s="34"/>
      <c r="S17" s="34"/>
      <c r="T17" s="69">
        <v>1</v>
      </c>
      <c r="U17" s="81"/>
      <c r="V17" s="34"/>
      <c r="W17" s="49"/>
      <c r="X17" s="34"/>
      <c r="Y17" s="34"/>
      <c r="Z17" s="69">
        <v>1</v>
      </c>
      <c r="AA17" s="34"/>
      <c r="AB17" s="15" t="s">
        <v>23</v>
      </c>
      <c r="AC17" s="16" t="s">
        <v>103</v>
      </c>
      <c r="AD17" s="16" t="s">
        <v>60</v>
      </c>
      <c r="AE17" s="10"/>
      <c r="AF17" s="19"/>
    </row>
    <row r="18" spans="1:32" ht="90.75" customHeight="1" x14ac:dyDescent="0.25">
      <c r="A18" s="92"/>
      <c r="B18" s="89"/>
      <c r="C18" s="7" t="s">
        <v>28</v>
      </c>
      <c r="D18" s="49"/>
      <c r="E18" s="49"/>
      <c r="F18" s="41"/>
      <c r="G18" s="41"/>
      <c r="H18" s="41"/>
      <c r="I18" s="41"/>
      <c r="J18" s="41"/>
      <c r="K18" s="41"/>
      <c r="L18" s="49"/>
      <c r="M18" s="49"/>
      <c r="N18" s="9"/>
      <c r="O18" s="9"/>
      <c r="P18" s="9"/>
      <c r="Q18" s="9"/>
      <c r="R18" s="9"/>
      <c r="S18" s="9"/>
      <c r="T18" s="69">
        <v>1</v>
      </c>
      <c r="U18" s="9"/>
      <c r="V18" s="9"/>
      <c r="W18" s="9"/>
      <c r="X18" s="9"/>
      <c r="Y18" s="9"/>
      <c r="Z18" s="9"/>
      <c r="AA18" s="9"/>
      <c r="AB18" s="6" t="s">
        <v>30</v>
      </c>
      <c r="AC18" s="8" t="s">
        <v>69</v>
      </c>
      <c r="AD18" s="28" t="s">
        <v>29</v>
      </c>
      <c r="AE18" s="10"/>
      <c r="AF18" s="19"/>
    </row>
    <row r="19" spans="1:32" ht="105" customHeight="1" thickBot="1" x14ac:dyDescent="0.3">
      <c r="A19" s="93"/>
      <c r="B19" s="90"/>
      <c r="C19" s="20" t="s">
        <v>31</v>
      </c>
      <c r="D19" s="51"/>
      <c r="E19" s="51"/>
      <c r="F19" s="43"/>
      <c r="G19" s="43"/>
      <c r="H19" s="43"/>
      <c r="I19" s="43"/>
      <c r="J19" s="43"/>
      <c r="K19" s="43"/>
      <c r="L19" s="51"/>
      <c r="M19" s="51"/>
      <c r="N19" s="21"/>
      <c r="O19" s="21"/>
      <c r="P19" s="21"/>
      <c r="Q19" s="21"/>
      <c r="R19" s="71">
        <v>1</v>
      </c>
      <c r="S19" s="21"/>
      <c r="T19" s="21"/>
      <c r="U19" s="21"/>
      <c r="V19" s="21"/>
      <c r="W19" s="21"/>
      <c r="X19" s="21"/>
      <c r="Y19" s="21"/>
      <c r="Z19" s="21"/>
      <c r="AA19" s="21"/>
      <c r="AB19" s="6" t="s">
        <v>30</v>
      </c>
      <c r="AC19" s="11" t="s">
        <v>68</v>
      </c>
      <c r="AD19" s="28" t="s">
        <v>29</v>
      </c>
      <c r="AE19" s="23"/>
      <c r="AF19" s="24"/>
    </row>
    <row r="20" spans="1:32" ht="56.85" customHeight="1" thickBot="1" x14ac:dyDescent="0.3">
      <c r="A20" s="92"/>
      <c r="B20" s="89"/>
      <c r="C20" s="14" t="s">
        <v>34</v>
      </c>
      <c r="D20" s="49"/>
      <c r="E20" s="49"/>
      <c r="F20" s="49"/>
      <c r="G20" s="49"/>
      <c r="H20" s="49"/>
      <c r="I20" s="49"/>
      <c r="J20" s="49"/>
      <c r="K20" s="49"/>
      <c r="L20" s="69">
        <v>1</v>
      </c>
      <c r="M20" s="49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49"/>
      <c r="Y20" s="34"/>
      <c r="Z20" s="34"/>
      <c r="AA20" s="34"/>
      <c r="AB20" s="15" t="s">
        <v>23</v>
      </c>
      <c r="AC20" s="16" t="s">
        <v>96</v>
      </c>
      <c r="AD20" s="16" t="s">
        <v>60</v>
      </c>
      <c r="AE20" s="10"/>
      <c r="AF20" s="19"/>
    </row>
    <row r="21" spans="1:32" ht="86.25" customHeight="1" thickBot="1" x14ac:dyDescent="0.3">
      <c r="A21" s="92"/>
      <c r="B21" s="89"/>
      <c r="C21" s="7" t="s">
        <v>36</v>
      </c>
      <c r="D21" s="49"/>
      <c r="E21" s="49"/>
      <c r="F21" s="41"/>
      <c r="G21" s="41"/>
      <c r="H21" s="49"/>
      <c r="I21" s="49"/>
      <c r="J21" s="49"/>
      <c r="K21" s="49"/>
      <c r="L21" s="41"/>
      <c r="M21" s="41"/>
      <c r="N21" s="49"/>
      <c r="O21" s="34"/>
      <c r="P21" s="9"/>
      <c r="Q21" s="9"/>
      <c r="R21" s="34"/>
      <c r="S21" s="34"/>
      <c r="T21" s="34"/>
      <c r="U21" s="34"/>
      <c r="V21" s="69">
        <v>1</v>
      </c>
      <c r="W21" s="9"/>
      <c r="X21" s="9"/>
      <c r="Y21" s="49"/>
      <c r="Z21" s="9"/>
      <c r="AA21" s="34"/>
      <c r="AB21" s="15" t="s">
        <v>23</v>
      </c>
      <c r="AC21" s="11" t="s">
        <v>104</v>
      </c>
      <c r="AD21" s="16" t="s">
        <v>60</v>
      </c>
      <c r="AE21" s="10"/>
      <c r="AF21" s="19"/>
    </row>
    <row r="22" spans="1:32" ht="99" customHeight="1" thickBot="1" x14ac:dyDescent="0.3">
      <c r="A22" s="92"/>
      <c r="B22" s="89"/>
      <c r="C22" s="7" t="s">
        <v>33</v>
      </c>
      <c r="D22" s="49"/>
      <c r="E22" s="49"/>
      <c r="F22" s="41"/>
      <c r="G22" s="41"/>
      <c r="H22" s="49"/>
      <c r="I22" s="49"/>
      <c r="J22" s="49"/>
      <c r="K22" s="49"/>
      <c r="L22" s="69">
        <v>1</v>
      </c>
      <c r="M22" s="49"/>
      <c r="N22" s="49"/>
      <c r="O22" s="49"/>
      <c r="P22" s="49"/>
      <c r="Q22" s="49"/>
      <c r="R22" s="49"/>
      <c r="S22" s="49"/>
      <c r="T22" s="69">
        <v>1</v>
      </c>
      <c r="U22" s="49"/>
      <c r="V22" s="49"/>
      <c r="W22" s="49"/>
      <c r="X22" s="49"/>
      <c r="Y22" s="49"/>
      <c r="Z22" s="49"/>
      <c r="AA22" s="49"/>
      <c r="AB22" s="13" t="s">
        <v>32</v>
      </c>
      <c r="AC22" s="35" t="s">
        <v>37</v>
      </c>
      <c r="AD22" s="16" t="s">
        <v>67</v>
      </c>
      <c r="AE22" s="10"/>
      <c r="AF22" s="19"/>
    </row>
    <row r="23" spans="1:32" ht="85.5" customHeight="1" thickBot="1" x14ac:dyDescent="0.3">
      <c r="A23" s="91" t="s">
        <v>38</v>
      </c>
      <c r="B23" s="94" t="s">
        <v>47</v>
      </c>
      <c r="C23" s="14" t="s">
        <v>40</v>
      </c>
      <c r="D23" s="44"/>
      <c r="E23" s="44"/>
      <c r="F23" s="60"/>
      <c r="G23" s="60"/>
      <c r="H23" s="60"/>
      <c r="I23" s="60"/>
      <c r="J23" s="60"/>
      <c r="K23" s="60"/>
      <c r="L23" s="44"/>
      <c r="M23" s="44"/>
      <c r="N23" s="44"/>
      <c r="O23" s="44"/>
      <c r="P23" s="44"/>
      <c r="Q23" s="44"/>
      <c r="R23" s="44"/>
      <c r="S23" s="44"/>
      <c r="T23" s="68">
        <v>1</v>
      </c>
      <c r="U23" s="44"/>
      <c r="V23" s="44"/>
      <c r="W23" s="44"/>
      <c r="X23" s="44"/>
      <c r="Y23" s="44"/>
      <c r="Z23" s="68">
        <v>1</v>
      </c>
      <c r="AA23" s="60"/>
      <c r="AB23" s="15" t="s">
        <v>45</v>
      </c>
      <c r="AC23" s="52" t="s">
        <v>105</v>
      </c>
      <c r="AD23" s="16" t="s">
        <v>41</v>
      </c>
      <c r="AE23" s="17"/>
      <c r="AF23" s="19">
        <v>0.33300000000000002</v>
      </c>
    </row>
    <row r="24" spans="1:32" ht="70.5" customHeight="1" thickBot="1" x14ac:dyDescent="0.3">
      <c r="A24" s="92"/>
      <c r="B24" s="89"/>
      <c r="C24" s="7" t="s">
        <v>43</v>
      </c>
      <c r="D24" s="69">
        <v>1</v>
      </c>
      <c r="E24" s="49"/>
      <c r="F24" s="49"/>
      <c r="G24" s="49"/>
      <c r="H24" s="41"/>
      <c r="I24" s="41"/>
      <c r="J24" s="41"/>
      <c r="K24" s="41"/>
      <c r="L24" s="41"/>
      <c r="M24" s="41"/>
      <c r="N24" s="9"/>
      <c r="O24" s="9"/>
      <c r="P24" s="69">
        <v>1</v>
      </c>
      <c r="Q24" s="34"/>
      <c r="R24" s="34"/>
      <c r="S24" s="34"/>
      <c r="T24" s="9"/>
      <c r="U24" s="9"/>
      <c r="V24" s="9"/>
      <c r="W24" s="9"/>
      <c r="X24" s="9"/>
      <c r="Y24" s="9"/>
      <c r="Z24" s="9"/>
      <c r="AA24" s="9"/>
      <c r="AB24" s="15" t="s">
        <v>44</v>
      </c>
      <c r="AC24" s="8" t="s">
        <v>106</v>
      </c>
      <c r="AD24" s="16" t="s">
        <v>61</v>
      </c>
      <c r="AE24" s="10"/>
      <c r="AF24" s="19"/>
    </row>
    <row r="25" spans="1:32" ht="108.75" customHeight="1" x14ac:dyDescent="0.25">
      <c r="A25" s="92"/>
      <c r="B25" s="89"/>
      <c r="C25" s="29" t="s">
        <v>42</v>
      </c>
      <c r="D25" s="42"/>
      <c r="E25" s="42"/>
      <c r="F25" s="45"/>
      <c r="G25" s="45"/>
      <c r="H25" s="70">
        <v>1</v>
      </c>
      <c r="I25" s="42"/>
      <c r="J25" s="61"/>
      <c r="K25" s="61"/>
      <c r="L25" s="42"/>
      <c r="M25" s="42"/>
      <c r="N25" s="42"/>
      <c r="O25" s="42"/>
      <c r="P25" s="42"/>
      <c r="Q25" s="42"/>
      <c r="R25" s="42"/>
      <c r="S25" s="42"/>
      <c r="T25" s="70">
        <v>1</v>
      </c>
      <c r="U25" s="42"/>
      <c r="V25" s="42"/>
      <c r="W25" s="42"/>
      <c r="X25" s="42"/>
      <c r="Y25" s="42"/>
      <c r="Z25" s="42"/>
      <c r="AA25" s="42"/>
      <c r="AB25" s="6" t="s">
        <v>70</v>
      </c>
      <c r="AC25" s="36" t="s">
        <v>77</v>
      </c>
      <c r="AD25" s="16" t="s">
        <v>67</v>
      </c>
      <c r="AE25" s="37"/>
      <c r="AF25" s="25"/>
    </row>
    <row r="26" spans="1:32" ht="96.75" customHeight="1" thickBot="1" x14ac:dyDescent="0.3">
      <c r="A26" s="99" t="s">
        <v>48</v>
      </c>
      <c r="B26" s="108" t="s">
        <v>51</v>
      </c>
      <c r="C26" s="62" t="s">
        <v>93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 t="s">
        <v>53</v>
      </c>
      <c r="AC26" s="66" t="s">
        <v>52</v>
      </c>
      <c r="AD26" s="66" t="s">
        <v>63</v>
      </c>
      <c r="AE26" s="6"/>
      <c r="AF26" s="38"/>
    </row>
    <row r="27" spans="1:32" ht="63.75" thickBot="1" x14ac:dyDescent="0.3">
      <c r="A27" s="99"/>
      <c r="B27" s="108"/>
      <c r="C27" s="62" t="s">
        <v>50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 t="s">
        <v>46</v>
      </c>
      <c r="AC27" s="66" t="s">
        <v>107</v>
      </c>
      <c r="AD27" s="67" t="s">
        <v>61</v>
      </c>
      <c r="AE27" s="6"/>
      <c r="AF27" s="38"/>
    </row>
    <row r="28" spans="1:32" ht="97.5" customHeight="1" thickBot="1" x14ac:dyDescent="0.3">
      <c r="A28" s="99"/>
      <c r="B28" s="108"/>
      <c r="C28" s="62" t="s">
        <v>49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 t="s">
        <v>53</v>
      </c>
      <c r="AC28" s="66" t="s">
        <v>94</v>
      </c>
      <c r="AD28" s="67" t="s">
        <v>67</v>
      </c>
      <c r="AE28" s="6"/>
      <c r="AF28" s="38"/>
    </row>
    <row r="29" spans="1:32" ht="90" customHeight="1" thickBot="1" x14ac:dyDescent="0.3">
      <c r="A29" s="95" t="s">
        <v>54</v>
      </c>
      <c r="B29" s="105" t="s">
        <v>59</v>
      </c>
      <c r="C29" s="7" t="s">
        <v>56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72">
        <v>1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72">
        <v>1</v>
      </c>
      <c r="AA29" s="46"/>
      <c r="AB29" s="6" t="s">
        <v>46</v>
      </c>
      <c r="AC29" s="103" t="s">
        <v>57</v>
      </c>
      <c r="AD29" s="16" t="s">
        <v>64</v>
      </c>
      <c r="AE29" s="6"/>
      <c r="AF29" s="38"/>
    </row>
    <row r="30" spans="1:32" ht="81" customHeight="1" thickBot="1" x14ac:dyDescent="0.3">
      <c r="A30" s="96"/>
      <c r="B30" s="106"/>
      <c r="C30" s="7" t="s">
        <v>55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72">
        <v>1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72">
        <v>1</v>
      </c>
      <c r="AA30" s="46"/>
      <c r="AB30" s="6" t="s">
        <v>46</v>
      </c>
      <c r="AC30" s="104"/>
      <c r="AD30" s="16" t="s">
        <v>64</v>
      </c>
      <c r="AE30" s="6"/>
      <c r="AF30" s="38"/>
    </row>
    <row r="31" spans="1:32" ht="78" customHeight="1" x14ac:dyDescent="0.25">
      <c r="A31" s="97"/>
      <c r="B31" s="107"/>
      <c r="C31" s="7" t="s">
        <v>58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72">
        <v>1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72">
        <v>1</v>
      </c>
      <c r="AA31" s="46"/>
      <c r="AB31" s="6" t="s">
        <v>46</v>
      </c>
      <c r="AC31" s="5" t="s">
        <v>79</v>
      </c>
      <c r="AD31" s="16" t="s">
        <v>64</v>
      </c>
      <c r="AE31" s="6"/>
      <c r="AF31" s="38"/>
    </row>
    <row r="32" spans="1:32" s="1" customFormat="1" ht="19.5" thickBot="1" x14ac:dyDescent="0.35">
      <c r="A32" s="74"/>
      <c r="B32" s="75"/>
      <c r="C32" s="58"/>
      <c r="D32" s="58"/>
      <c r="E32" s="58"/>
      <c r="F32" s="74"/>
      <c r="G32" s="74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102" t="s">
        <v>16</v>
      </c>
      <c r="AE32" s="102"/>
      <c r="AF32" s="73"/>
    </row>
    <row r="33" spans="1:32" s="1" customFormat="1" ht="18" customHeight="1" x14ac:dyDescent="0.3">
      <c r="A33" s="74"/>
      <c r="B33" s="75"/>
      <c r="C33" s="80" t="s">
        <v>97</v>
      </c>
      <c r="D33" s="109" t="s">
        <v>80</v>
      </c>
      <c r="E33" s="110"/>
      <c r="F33" s="109" t="s">
        <v>81</v>
      </c>
      <c r="G33" s="110"/>
      <c r="H33" s="109" t="s">
        <v>82</v>
      </c>
      <c r="I33" s="110"/>
      <c r="J33" s="109" t="s">
        <v>83</v>
      </c>
      <c r="K33" s="110"/>
      <c r="L33" s="109" t="s">
        <v>84</v>
      </c>
      <c r="M33" s="110"/>
      <c r="N33" s="109" t="s">
        <v>85</v>
      </c>
      <c r="O33" s="110"/>
      <c r="P33" s="109" t="s">
        <v>86</v>
      </c>
      <c r="Q33" s="110"/>
      <c r="R33" s="109" t="s">
        <v>87</v>
      </c>
      <c r="S33" s="110"/>
      <c r="T33" s="109" t="s">
        <v>88</v>
      </c>
      <c r="U33" s="110"/>
      <c r="V33" s="109" t="s">
        <v>89</v>
      </c>
      <c r="W33" s="110"/>
      <c r="X33" s="109" t="s">
        <v>90</v>
      </c>
      <c r="Y33" s="110"/>
      <c r="Z33" s="109" t="s">
        <v>91</v>
      </c>
      <c r="AA33" s="110"/>
      <c r="AB33" s="76"/>
      <c r="AC33" s="76"/>
      <c r="AD33" s="77"/>
      <c r="AE33" s="77"/>
      <c r="AF33" s="26"/>
    </row>
    <row r="34" spans="1:32" s="1" customFormat="1" ht="30" customHeight="1" x14ac:dyDescent="0.25">
      <c r="A34" s="100" t="s">
        <v>98</v>
      </c>
      <c r="B34" s="101"/>
      <c r="C34" s="74">
        <v>70</v>
      </c>
      <c r="D34" s="111">
        <v>3</v>
      </c>
      <c r="E34" s="111"/>
      <c r="F34" s="111">
        <v>3</v>
      </c>
      <c r="G34" s="111"/>
      <c r="H34" s="111">
        <v>6</v>
      </c>
      <c r="I34" s="111"/>
      <c r="J34" s="111">
        <v>3</v>
      </c>
      <c r="K34" s="111"/>
      <c r="L34" s="111">
        <v>9</v>
      </c>
      <c r="M34" s="111"/>
      <c r="N34" s="111">
        <v>10</v>
      </c>
      <c r="O34" s="111"/>
      <c r="P34" s="111">
        <v>4</v>
      </c>
      <c r="Q34" s="111"/>
      <c r="R34" s="111">
        <v>3</v>
      </c>
      <c r="S34" s="111"/>
      <c r="T34" s="111">
        <v>9</v>
      </c>
      <c r="U34" s="111"/>
      <c r="V34" s="111">
        <v>5</v>
      </c>
      <c r="W34" s="111"/>
      <c r="X34" s="111">
        <v>6</v>
      </c>
      <c r="Y34" s="111"/>
      <c r="Z34" s="111">
        <v>12</v>
      </c>
      <c r="AA34" s="111"/>
      <c r="AB34" s="4"/>
      <c r="AC34" s="4"/>
      <c r="AD34" s="78"/>
      <c r="AE34" s="78"/>
      <c r="AF34" s="26"/>
    </row>
    <row r="35" spans="1:32" s="1" customFormat="1" ht="45.75" customHeight="1" x14ac:dyDescent="0.25">
      <c r="A35" s="100" t="s">
        <v>99</v>
      </c>
      <c r="B35" s="101"/>
      <c r="C35" s="74">
        <f>+SUM(D35:Z35)</f>
        <v>0</v>
      </c>
      <c r="D35" s="111">
        <f>SUM(E8:E32)</f>
        <v>0</v>
      </c>
      <c r="E35" s="111"/>
      <c r="F35" s="111">
        <f>SUM(G8:G32)</f>
        <v>0</v>
      </c>
      <c r="G35" s="111"/>
      <c r="H35" s="111">
        <f>SUM(I8:I32)</f>
        <v>0</v>
      </c>
      <c r="I35" s="111"/>
      <c r="J35" s="111">
        <f>SUM(K8:K32)</f>
        <v>0</v>
      </c>
      <c r="K35" s="111"/>
      <c r="L35" s="111">
        <f>SUM(M8:M32)</f>
        <v>0</v>
      </c>
      <c r="M35" s="111"/>
      <c r="N35" s="111">
        <f>SUM(O8:O32)</f>
        <v>0</v>
      </c>
      <c r="O35" s="111"/>
      <c r="P35" s="111">
        <f>SUM(Q8:Q32)</f>
        <v>0</v>
      </c>
      <c r="Q35" s="111"/>
      <c r="R35" s="111">
        <f>SUM(S8:S32)</f>
        <v>0</v>
      </c>
      <c r="S35" s="111"/>
      <c r="T35" s="111">
        <f>SUM(U8:U32)</f>
        <v>0</v>
      </c>
      <c r="U35" s="111"/>
      <c r="V35" s="111">
        <f>SUM(W8:W32)</f>
        <v>0</v>
      </c>
      <c r="W35" s="111"/>
      <c r="X35" s="111">
        <f>SUM(Y8:Y32)</f>
        <v>0</v>
      </c>
      <c r="Y35" s="111"/>
      <c r="Z35" s="111">
        <f>SUM(AA8:AA32)</f>
        <v>0</v>
      </c>
      <c r="AA35" s="111"/>
      <c r="AB35" s="4"/>
      <c r="AC35" s="4"/>
      <c r="AD35" s="78"/>
      <c r="AE35" s="78"/>
      <c r="AF35" s="26"/>
    </row>
    <row r="36" spans="1:32" s="1" customFormat="1" ht="43.5" customHeight="1" x14ac:dyDescent="0.25">
      <c r="A36" s="100" t="s">
        <v>100</v>
      </c>
      <c r="B36" s="101"/>
      <c r="C36" s="58"/>
      <c r="D36" s="113">
        <f>+D35/D34</f>
        <v>0</v>
      </c>
      <c r="E36" s="113"/>
      <c r="F36" s="113">
        <f>+F35/F34</f>
        <v>0</v>
      </c>
      <c r="G36" s="113"/>
      <c r="H36" s="113">
        <f>+H35/H34</f>
        <v>0</v>
      </c>
      <c r="I36" s="113"/>
      <c r="J36" s="113">
        <f>+J35/J34</f>
        <v>0</v>
      </c>
      <c r="K36" s="113"/>
      <c r="L36" s="113">
        <f>+L35/L34</f>
        <v>0</v>
      </c>
      <c r="M36" s="113"/>
      <c r="N36" s="113">
        <f>+N35/N34</f>
        <v>0</v>
      </c>
      <c r="O36" s="113"/>
      <c r="P36" s="113">
        <f>+P35/P34</f>
        <v>0</v>
      </c>
      <c r="Q36" s="113"/>
      <c r="R36" s="113">
        <f>+R35/R34</f>
        <v>0</v>
      </c>
      <c r="S36" s="113"/>
      <c r="T36" s="113">
        <f>+T35/T34</f>
        <v>0</v>
      </c>
      <c r="U36" s="113"/>
      <c r="V36" s="113">
        <f>+V35/V34</f>
        <v>0</v>
      </c>
      <c r="W36" s="113"/>
      <c r="X36" s="113">
        <f>+X35/X34</f>
        <v>0</v>
      </c>
      <c r="Y36" s="113"/>
      <c r="Z36" s="113">
        <f>+Z35/Z34</f>
        <v>0</v>
      </c>
      <c r="AA36" s="113"/>
      <c r="AB36" s="4"/>
      <c r="AC36" s="4"/>
      <c r="AD36" s="78"/>
      <c r="AE36" s="78"/>
      <c r="AF36" s="26"/>
    </row>
    <row r="37" spans="1:32" s="1" customFormat="1" ht="33.75" customHeight="1" x14ac:dyDescent="0.25">
      <c r="A37" s="100" t="s">
        <v>101</v>
      </c>
      <c r="B37" s="101"/>
      <c r="C37" s="74">
        <f>+C35/C34</f>
        <v>0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4"/>
      <c r="AC37" s="4"/>
      <c r="AD37" s="78"/>
      <c r="AE37" s="78"/>
      <c r="AF37" s="26"/>
    </row>
    <row r="38" spans="1:32" s="1" customFormat="1" ht="18.75" x14ac:dyDescent="0.3">
      <c r="A38" s="79"/>
      <c r="B38" s="55"/>
      <c r="C38" s="4"/>
      <c r="D38" s="112"/>
      <c r="E38" s="112"/>
      <c r="F38" s="114"/>
      <c r="G38" s="114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4"/>
      <c r="AC38" s="4"/>
      <c r="AD38" s="4"/>
      <c r="AE38" s="79"/>
      <c r="AF38" s="79"/>
    </row>
    <row r="39" spans="1:32" x14ac:dyDescent="0.25">
      <c r="AB39" s="4"/>
      <c r="AC39" s="4"/>
      <c r="AD39" s="4"/>
      <c r="AE39" s="79"/>
      <c r="AF39" s="79"/>
    </row>
    <row r="40" spans="1:32" x14ac:dyDescent="0.25">
      <c r="W40" s="130" t="s">
        <v>111</v>
      </c>
      <c r="X40" s="130"/>
      <c r="Y40" s="128"/>
      <c r="AB40" s="4"/>
      <c r="AC40" s="4"/>
      <c r="AD40" s="4"/>
      <c r="AE40" s="79"/>
      <c r="AF40" s="79"/>
    </row>
    <row r="41" spans="1:32" x14ac:dyDescent="0.25">
      <c r="W41" s="130" t="s">
        <v>112</v>
      </c>
      <c r="X41" s="130"/>
      <c r="Y41" s="64"/>
      <c r="AB41" s="4"/>
      <c r="AC41" s="4"/>
      <c r="AD41" s="4"/>
      <c r="AE41" s="79"/>
      <c r="AF41" s="79"/>
    </row>
    <row r="42" spans="1:32" x14ac:dyDescent="0.25">
      <c r="W42" s="130" t="s">
        <v>113</v>
      </c>
      <c r="X42" s="130"/>
      <c r="Y42" s="129"/>
      <c r="AB42" s="4"/>
      <c r="AC42" s="4"/>
      <c r="AD42" s="4"/>
      <c r="AE42" s="79"/>
      <c r="AF42" s="79"/>
    </row>
    <row r="43" spans="1:32" x14ac:dyDescent="0.25">
      <c r="AB43" s="4"/>
      <c r="AC43" s="4"/>
      <c r="AD43" s="4"/>
      <c r="AE43" s="79"/>
      <c r="AF43" s="79"/>
    </row>
    <row r="44" spans="1:32" x14ac:dyDescent="0.25">
      <c r="AB44" s="4"/>
      <c r="AC44" s="4"/>
      <c r="AD44" s="4"/>
      <c r="AE44" s="79"/>
      <c r="AF44" s="79"/>
    </row>
    <row r="45" spans="1:32" x14ac:dyDescent="0.25">
      <c r="AB45" s="4"/>
      <c r="AC45" s="4"/>
      <c r="AD45" s="4"/>
      <c r="AE45" s="79"/>
      <c r="AF45" s="79"/>
    </row>
    <row r="46" spans="1:32" x14ac:dyDescent="0.25">
      <c r="AB46" s="4"/>
      <c r="AC46" s="4"/>
      <c r="AD46" s="4"/>
      <c r="AE46" s="79"/>
      <c r="AF46" s="79"/>
    </row>
    <row r="47" spans="1:32" x14ac:dyDescent="0.25">
      <c r="AB47" s="4"/>
      <c r="AC47" s="4"/>
      <c r="AD47" s="4"/>
      <c r="AE47" s="79"/>
      <c r="AF47" s="79"/>
    </row>
    <row r="48" spans="1:32" x14ac:dyDescent="0.25">
      <c r="AB48" s="4"/>
      <c r="AC48" s="4"/>
      <c r="AD48" s="4"/>
      <c r="AE48" s="79"/>
      <c r="AF48" s="79"/>
    </row>
    <row r="49" spans="2:32" x14ac:dyDescent="0.25">
      <c r="AB49" s="4"/>
      <c r="AC49" s="4"/>
      <c r="AD49" s="4"/>
      <c r="AE49" s="79"/>
      <c r="AF49" s="79"/>
    </row>
    <row r="50" spans="2:32" x14ac:dyDescent="0.25">
      <c r="AB50" s="4"/>
      <c r="AC50" s="4"/>
      <c r="AD50" s="4"/>
      <c r="AE50" s="79"/>
      <c r="AF50" s="79"/>
    </row>
    <row r="51" spans="2:32" x14ac:dyDescent="0.25">
      <c r="AB51" s="4"/>
      <c r="AC51" s="4"/>
      <c r="AD51" s="4"/>
      <c r="AE51" s="79"/>
      <c r="AF51" s="79"/>
    </row>
    <row r="52" spans="2:32" s="1" customFormat="1" x14ac:dyDescent="0.25">
      <c r="B52"/>
      <c r="C52" s="4"/>
      <c r="D52"/>
      <c r="E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4"/>
      <c r="AC52" s="4"/>
      <c r="AD52" s="4"/>
      <c r="AE52" s="79"/>
      <c r="AF52" s="79"/>
    </row>
    <row r="53" spans="2:32" s="1" customFormat="1" x14ac:dyDescent="0.25">
      <c r="B53"/>
      <c r="C53" s="4"/>
      <c r="D53"/>
      <c r="E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 s="4"/>
      <c r="AC53" s="4"/>
      <c r="AD53" s="4"/>
      <c r="AE53" s="79"/>
      <c r="AF53" s="79"/>
    </row>
    <row r="54" spans="2:32" s="1" customFormat="1" x14ac:dyDescent="0.25">
      <c r="B54"/>
      <c r="C54" s="4"/>
      <c r="D54"/>
      <c r="E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4"/>
      <c r="AC54" s="4"/>
      <c r="AD54" s="4"/>
      <c r="AE54" s="79"/>
      <c r="AF54" s="79"/>
    </row>
    <row r="55" spans="2:32" s="1" customFormat="1" x14ac:dyDescent="0.25">
      <c r="B55"/>
      <c r="C55" s="4"/>
      <c r="D55"/>
      <c r="E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4"/>
      <c r="AC55" s="4"/>
      <c r="AD55" s="4"/>
      <c r="AE55" s="79"/>
      <c r="AF55" s="79"/>
    </row>
    <row r="56" spans="2:32" s="1" customFormat="1" x14ac:dyDescent="0.25">
      <c r="B56"/>
      <c r="C56" s="4"/>
      <c r="D56"/>
      <c r="E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4"/>
      <c r="AC56" s="4"/>
      <c r="AD56" s="4"/>
      <c r="AE56" s="79"/>
      <c r="AF56" s="79"/>
    </row>
    <row r="57" spans="2:32" s="1" customFormat="1" x14ac:dyDescent="0.25">
      <c r="B57"/>
      <c r="C57" s="4"/>
      <c r="D57"/>
      <c r="E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4"/>
      <c r="AC57" s="4"/>
      <c r="AD57" s="4"/>
      <c r="AE57" s="79"/>
      <c r="AF57" s="79"/>
    </row>
    <row r="58" spans="2:32" s="2" customFormat="1" ht="18.75" x14ac:dyDescent="0.3">
      <c r="C58" s="47"/>
      <c r="D58" s="47"/>
      <c r="E58" s="47"/>
      <c r="F58" s="48"/>
      <c r="G58" s="48"/>
      <c r="H58" s="47"/>
      <c r="I58" s="47"/>
      <c r="J58" s="47"/>
      <c r="K58" s="55"/>
      <c r="N58" s="3" t="s">
        <v>2</v>
      </c>
      <c r="O58" s="3"/>
      <c r="AB58" s="55"/>
      <c r="AC58" s="55"/>
      <c r="AD58" s="55"/>
      <c r="AE58" s="55"/>
      <c r="AF58" s="55"/>
    </row>
    <row r="59" spans="2:32" s="2" customFormat="1" ht="21" x14ac:dyDescent="0.35">
      <c r="C59" s="98" t="s">
        <v>102</v>
      </c>
      <c r="D59" s="98"/>
      <c r="E59" s="98"/>
      <c r="F59" s="98"/>
      <c r="G59" s="98"/>
      <c r="H59" s="98"/>
      <c r="I59" s="98"/>
      <c r="J59" s="98"/>
      <c r="K59" s="56"/>
      <c r="T59" s="27" t="s">
        <v>1</v>
      </c>
      <c r="U59" s="27"/>
      <c r="V59" s="27"/>
      <c r="W59" s="27"/>
      <c r="X59" s="27"/>
      <c r="Y59" s="27"/>
      <c r="Z59" s="27"/>
      <c r="AA59" s="27"/>
      <c r="AB59" s="27"/>
    </row>
    <row r="60" spans="2:32" s="2" customFormat="1" ht="18.75" x14ac:dyDescent="0.3">
      <c r="C60" s="88" t="s">
        <v>71</v>
      </c>
      <c r="D60" s="88"/>
      <c r="E60" s="88"/>
      <c r="F60" s="88"/>
      <c r="G60" s="88"/>
      <c r="H60" s="88"/>
      <c r="I60" s="88"/>
      <c r="J60" s="88"/>
      <c r="K60" s="54"/>
      <c r="P60" s="88" t="s">
        <v>0</v>
      </c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</row>
    <row r="62" spans="2:32" s="1" customFormat="1" ht="18.75" x14ac:dyDescent="0.3">
      <c r="B62" s="2"/>
      <c r="C62"/>
      <c r="D62"/>
      <c r="E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 s="2"/>
      <c r="AC62"/>
      <c r="AD62"/>
    </row>
    <row r="63" spans="2:32" s="1" customFormat="1" ht="18.75" x14ac:dyDescent="0.3">
      <c r="B63" s="2"/>
      <c r="C63"/>
      <c r="D63"/>
      <c r="E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 s="2"/>
      <c r="AC63"/>
      <c r="AD63"/>
    </row>
  </sheetData>
  <mergeCells count="116">
    <mergeCell ref="A1:B3"/>
    <mergeCell ref="C1:AD3"/>
    <mergeCell ref="X38:Y38"/>
    <mergeCell ref="Z38:AA38"/>
    <mergeCell ref="N38:O38"/>
    <mergeCell ref="P38:Q38"/>
    <mergeCell ref="R38:S38"/>
    <mergeCell ref="T38:U38"/>
    <mergeCell ref="V38:W38"/>
    <mergeCell ref="D38:E38"/>
    <mergeCell ref="F38:G38"/>
    <mergeCell ref="H38:I38"/>
    <mergeCell ref="J38:K38"/>
    <mergeCell ref="L38:M38"/>
    <mergeCell ref="X35:Y35"/>
    <mergeCell ref="V36:W36"/>
    <mergeCell ref="X36:Y36"/>
    <mergeCell ref="Z36:AA36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L36:M36"/>
    <mergeCell ref="N36:O36"/>
    <mergeCell ref="P36:Q36"/>
    <mergeCell ref="R36:S36"/>
    <mergeCell ref="T36:U36"/>
    <mergeCell ref="L34:M34"/>
    <mergeCell ref="D36:E36"/>
    <mergeCell ref="D37:E37"/>
    <mergeCell ref="F36:G36"/>
    <mergeCell ref="H36:I36"/>
    <mergeCell ref="J36:K36"/>
    <mergeCell ref="R35:S35"/>
    <mergeCell ref="T35:U35"/>
    <mergeCell ref="V35:W35"/>
    <mergeCell ref="A34:B34"/>
    <mergeCell ref="A35:B35"/>
    <mergeCell ref="A36:B36"/>
    <mergeCell ref="V33:W33"/>
    <mergeCell ref="X33:Y33"/>
    <mergeCell ref="Z33:AA33"/>
    <mergeCell ref="Z34:AA34"/>
    <mergeCell ref="X34:Y34"/>
    <mergeCell ref="V34:W34"/>
    <mergeCell ref="L33:M33"/>
    <mergeCell ref="N33:O33"/>
    <mergeCell ref="P33:Q33"/>
    <mergeCell ref="R33:S33"/>
    <mergeCell ref="T33:U33"/>
    <mergeCell ref="Z35:AA35"/>
    <mergeCell ref="H35:I35"/>
    <mergeCell ref="J35:K35"/>
    <mergeCell ref="L35:M35"/>
    <mergeCell ref="N35:O35"/>
    <mergeCell ref="P35:Q35"/>
    <mergeCell ref="T34:U34"/>
    <mergeCell ref="R34:S34"/>
    <mergeCell ref="P34:Q34"/>
    <mergeCell ref="N34:O34"/>
    <mergeCell ref="D33:E33"/>
    <mergeCell ref="F33:G33"/>
    <mergeCell ref="H33:I33"/>
    <mergeCell ref="J33:K33"/>
    <mergeCell ref="J34:K34"/>
    <mergeCell ref="H34:I34"/>
    <mergeCell ref="F34:G34"/>
    <mergeCell ref="D34:E34"/>
    <mergeCell ref="D35:E35"/>
    <mergeCell ref="F35:G35"/>
    <mergeCell ref="AF4:AF7"/>
    <mergeCell ref="AD32:AE32"/>
    <mergeCell ref="B4:B7"/>
    <mergeCell ref="C4:C7"/>
    <mergeCell ref="D4:AA5"/>
    <mergeCell ref="AB4:AB7"/>
    <mergeCell ref="AC4:AC7"/>
    <mergeCell ref="AD4:AD7"/>
    <mergeCell ref="AE4:AE7"/>
    <mergeCell ref="AC29:AC30"/>
    <mergeCell ref="B29:B31"/>
    <mergeCell ref="X6:Y6"/>
    <mergeCell ref="Z6:AA6"/>
    <mergeCell ref="N6:O6"/>
    <mergeCell ref="B23:B25"/>
    <mergeCell ref="B26:B28"/>
    <mergeCell ref="A4:A7"/>
    <mergeCell ref="P60:AA60"/>
    <mergeCell ref="P6:Q6"/>
    <mergeCell ref="R6:S6"/>
    <mergeCell ref="T6:U6"/>
    <mergeCell ref="V6:W6"/>
    <mergeCell ref="D6:E6"/>
    <mergeCell ref="F6:G6"/>
    <mergeCell ref="H6:I6"/>
    <mergeCell ref="J6:K6"/>
    <mergeCell ref="L6:M6"/>
    <mergeCell ref="B8:B14"/>
    <mergeCell ref="A15:A19"/>
    <mergeCell ref="B15:B19"/>
    <mergeCell ref="A20:A22"/>
    <mergeCell ref="B20:B22"/>
    <mergeCell ref="A29:A31"/>
    <mergeCell ref="A23:A25"/>
    <mergeCell ref="A8:A14"/>
    <mergeCell ref="C59:J59"/>
    <mergeCell ref="C60:J60"/>
    <mergeCell ref="A26:A28"/>
    <mergeCell ref="A37:B37"/>
  </mergeCells>
  <pageMargins left="0.47916666666666669" right="0.32291666666666669" top="0.74803149606299213" bottom="0.74803149606299213" header="0.31496062992125984" footer="0.31496062992125984"/>
  <pageSetup paperSize="190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PLANEACIÓN</vt:lpstr>
      <vt:lpstr>PLANEACIÓN!Títulos_a_imprimir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Yuly Salas</cp:lastModifiedBy>
  <cp:lastPrinted>2017-12-26T21:25:01Z</cp:lastPrinted>
  <dcterms:created xsi:type="dcterms:W3CDTF">2017-12-25T22:55:25Z</dcterms:created>
  <dcterms:modified xsi:type="dcterms:W3CDTF">2021-01-29T20:04:39Z</dcterms:modified>
</cp:coreProperties>
</file>