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ocuments\ITTB 2021\PLAN ANTICORRUPCIÓN\"/>
    </mc:Choice>
  </mc:AlternateContent>
  <bookViews>
    <workbookView xWindow="0" yWindow="0" windowWidth="20490" windowHeight="7650" tabRatio="597"/>
  </bookViews>
  <sheets>
    <sheet name="Objetivos" sheetId="17" r:id="rId1"/>
    <sheet name="Anexo3 Gestión Riesgos Corrup " sheetId="9" r:id="rId2"/>
    <sheet name="E Rac Trámi" sheetId="11" state="hidden" r:id="rId3"/>
    <sheet name="Anexo 4 Racionalización de trám" sheetId="18" r:id="rId4"/>
    <sheet name="Anexo 5 Rendición de cuentas" sheetId="19" r:id="rId5"/>
    <sheet name="Anexo 6 Atencion al ciudadano" sheetId="13" r:id="rId6"/>
    <sheet name="Anexo 7 Transparencia y acceso" sheetId="20" r:id="rId7"/>
    <sheet name="6. Iniciativas Adicionales" sheetId="16" r:id="rId8"/>
    <sheet name="Anexo 2. Riesgos de Corrupción" sheetId="21" r:id="rId9"/>
    <sheet name="Atencion al ciudadano" sheetId="2" state="hidden" r:id="rId10"/>
    <sheet name="Trans y Acceso Inf" sheetId="6" state="hidden" r:id="rId11"/>
  </sheets>
  <externalReferences>
    <externalReference r:id="rId12"/>
    <externalReference r:id="rId13"/>
    <externalReference r:id="rId14"/>
    <externalReference r:id="rId15"/>
  </externalReferences>
  <definedNames>
    <definedName name="_xlnm._FilterDatabase" localSheetId="8" hidden="1">'Anexo 2. Riesgos de Corrupción'!$A$7:$R$16</definedName>
    <definedName name="_xlnm._FilterDatabase" localSheetId="5" hidden="1">'Anexo 6 Atencion al ciudadano'!#REF!</definedName>
    <definedName name="_xlnm._FilterDatabase" localSheetId="6" hidden="1">'Anexo 7 Transparencia y acceso'!#REF!</definedName>
    <definedName name="_xlnm._FilterDatabase" localSheetId="9" hidden="1">'Atencion al ciudadano'!$A$5:$L$21</definedName>
    <definedName name="a" localSheetId="8">#REF!</definedName>
    <definedName name="a" localSheetId="4">#REF!</definedName>
    <definedName name="a" localSheetId="6">#REF!</definedName>
    <definedName name="a">#REF!</definedName>
    <definedName name="_xlnm.Print_Area" localSheetId="1">'Anexo3 Gestión Riesgos Corrup '!$A$1:$G$14</definedName>
    <definedName name="automatiza.parcial" localSheetId="4">#REF!</definedName>
    <definedName name="automatiza.parcial" localSheetId="6">#REF!</definedName>
    <definedName name="automatiza.parcial">#REF!</definedName>
    <definedName name="Automatiza.total" localSheetId="4">#REF!</definedName>
    <definedName name="Automatiza.total" localSheetId="6">#REF!</definedName>
    <definedName name="Automatiza.total">#REF!</definedName>
    <definedName name="avance" localSheetId="4">#REF!</definedName>
    <definedName name="avance" localSheetId="6">#REF!</definedName>
    <definedName name="avance">#REF!</definedName>
    <definedName name="_xlnm.Database" localSheetId="8">#REF!</definedName>
    <definedName name="_xlnm.Database" localSheetId="4">#REF!</definedName>
    <definedName name="_xlnm.Database" localSheetId="6">#REF!</definedName>
    <definedName name="_xlnm.Database">#REF!</definedName>
    <definedName name="BASICO">[1]Programas!$A$2:$A$47</definedName>
    <definedName name="BD_2018" localSheetId="8">#REF!</definedName>
    <definedName name="BD_2018" localSheetId="4">#REF!</definedName>
    <definedName name="BD_2018" localSheetId="6">#REF!</definedName>
    <definedName name="BD_2018">#REF!</definedName>
    <definedName name="cadena.tramite" localSheetId="4">#REF!</definedName>
    <definedName name="cadena.tramite" localSheetId="6">#REF!</definedName>
    <definedName name="cadena.tramite">#REF!</definedName>
    <definedName name="CONSERVACION">[1]Programas!$B$2:$B$131</definedName>
    <definedName name="departamento" localSheetId="4">#REF!</definedName>
    <definedName name="departamento" localSheetId="6">#REF!</definedName>
    <definedName name="departamento">#REF!</definedName>
    <definedName name="Dependencias">[2]Listas!$B$3:$B$33</definedName>
    <definedName name="elemento" localSheetId="4">#REF!</definedName>
    <definedName name="elemento" localSheetId="6">#REF!</definedName>
    <definedName name="elemento">#REF!</definedName>
    <definedName name="financia" localSheetId="4">#REF!</definedName>
    <definedName name="financia" localSheetId="6">#REF!</definedName>
    <definedName name="financia">#REF!</definedName>
    <definedName name="interoperabilidad" localSheetId="4">#REF!</definedName>
    <definedName name="interoperabilidad" localSheetId="6">#REF!</definedName>
    <definedName name="interoperabilidad">#REF!</definedName>
    <definedName name="jjjjjjjjjj" localSheetId="8">#REF!</definedName>
    <definedName name="jjjjjjjjjj" localSheetId="4">#REF!</definedName>
    <definedName name="jjjjjjjjjj" localSheetId="6">#REF!</definedName>
    <definedName name="jjjjjjjjjj">#REF!</definedName>
    <definedName name="nivel" localSheetId="4">#REF!</definedName>
    <definedName name="nivel" localSheetId="6">#REF!</definedName>
    <definedName name="nivel">#REF!</definedName>
    <definedName name="nivelracio" localSheetId="4">#REF!</definedName>
    <definedName name="nivelracio" localSheetId="6">#REF!</definedName>
    <definedName name="nivelracio">#REF!</definedName>
    <definedName name="norma" localSheetId="4">#REF!</definedName>
    <definedName name="norma" localSheetId="6">#REF!</definedName>
    <definedName name="norma">#REF!</definedName>
    <definedName name="orden" localSheetId="4">#REF!</definedName>
    <definedName name="orden" localSheetId="6">#REF!</definedName>
    <definedName name="orden">#REF!</definedName>
    <definedName name="prueba" localSheetId="8">#REF!</definedName>
    <definedName name="prueba" localSheetId="4">#REF!</definedName>
    <definedName name="prueba" localSheetId="6">#REF!</definedName>
    <definedName name="prueba">#REF!</definedName>
    <definedName name="RACIONALIZACION">[3]DAFP!$H$250:$H$256</definedName>
    <definedName name="sector" localSheetId="4">#REF!</definedName>
    <definedName name="sector" localSheetId="6">#REF!</definedName>
    <definedName name="sector">#REF!</definedName>
    <definedName name="Simplificacion" localSheetId="4">#REF!</definedName>
    <definedName name="Simplificacion" localSheetId="6">#REF!</definedName>
    <definedName name="Simplificacion">#REF!</definedName>
    <definedName name="_xlnm.Print_Titles" localSheetId="8">'Anexo 2. Riesgos de Corrupción'!$5:$7</definedName>
    <definedName name="ventanilla" localSheetId="4">#REF!</definedName>
    <definedName name="ventanilla" localSheetId="6">#REF!</definedName>
    <definedName name="ventanilla">#REF!</definedName>
    <definedName name="vigencia" localSheetId="4">#REF!</definedName>
    <definedName name="vigencia" localSheetId="6">#REF!</definedName>
    <definedName name="vigencia">#REF!</definedName>
  </definedNames>
  <calcPr calcId="162913"/>
  <fileRecoveryPr autoRecover="0"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6" l="1"/>
</calcChain>
</file>

<file path=xl/comments1.xml><?xml version="1.0" encoding="utf-8"?>
<comments xmlns="http://schemas.openxmlformats.org/spreadsheetml/2006/main">
  <authors>
    <author>LENOVO</author>
  </authors>
  <commentList>
    <comment ref="D7" authorId="0" shapeId="0">
      <text>
        <r>
          <rPr>
            <b/>
            <sz val="9"/>
            <color indexed="81"/>
            <rFont val="Tahoma"/>
            <family val="2"/>
          </rPr>
          <t>LENOVO:</t>
        </r>
        <r>
          <rPr>
            <sz val="9"/>
            <color indexed="81"/>
            <rFont val="Tahoma"/>
            <family val="2"/>
          </rPr>
          <t xml:space="preserve">
En la evaluación se establecen los controles de los riesgos de corrupción
</t>
        </r>
      </text>
    </comment>
  </commentList>
</comments>
</file>

<file path=xl/comments2.xml><?xml version="1.0" encoding="utf-8"?>
<comments xmlns="http://schemas.openxmlformats.org/spreadsheetml/2006/main">
  <authors>
    <author>Juan Pablo Cepeda Duarte</author>
  </authors>
  <commentList>
    <comment ref="A12" authorId="0" shapeId="0">
      <text>
        <r>
          <rPr>
            <b/>
            <sz val="9"/>
            <color indexed="81"/>
            <rFont val="Tahoma"/>
            <family val="2"/>
          </rPr>
          <t>Juan Pablo Cepeda Duarte:</t>
        </r>
        <r>
          <rPr>
            <sz val="9"/>
            <color indexed="81"/>
            <rFont val="Tahoma"/>
            <family val="2"/>
          </rPr>
          <t xml:space="preserve">
Informes de solicitudes de acceso a la información: número de solicitudes recibidas, número de solicitudes trasladadas a otra institución, tiempo de respuesta, número de solicitudes a las que se negó el acceso a la información </t>
        </r>
      </text>
    </comment>
  </commentList>
</comments>
</file>

<file path=xl/sharedStrings.xml><?xml version="1.0" encoding="utf-8"?>
<sst xmlns="http://schemas.openxmlformats.org/spreadsheetml/2006/main" count="491" uniqueCount="369">
  <si>
    <t xml:space="preserve">Plan Anticorrupción y de Atención al Ciudadano </t>
  </si>
  <si>
    <t xml:space="preserve">Subcomponente </t>
  </si>
  <si>
    <t xml:space="preserve">Actividades </t>
  </si>
  <si>
    <t xml:space="preserve">Meta / Producto </t>
  </si>
  <si>
    <t xml:space="preserve">Responsable </t>
  </si>
  <si>
    <t>Estructura administrativa y direccionamiento estratégico</t>
  </si>
  <si>
    <t xml:space="preserve">Fortalecimiento de los canales de atención </t>
  </si>
  <si>
    <t xml:space="preserve">Componente 4: Atención al Ciudadano </t>
  </si>
  <si>
    <t>Grupo de Planeación</t>
  </si>
  <si>
    <t>Talento Humano</t>
  </si>
  <si>
    <t xml:space="preserve">5 Capacitaciones </t>
  </si>
  <si>
    <t>Secretaria General- Servicio al Ciudadano.</t>
  </si>
  <si>
    <t>Relacionamiento con el ciudadano</t>
  </si>
  <si>
    <t>2 campañas</t>
  </si>
  <si>
    <t xml:space="preserve">2 Capacitaciones </t>
  </si>
  <si>
    <t xml:space="preserve">Secretaria General- Servicio al Ciudadano / Subdirección Administrativa / Oficina de informática / </t>
  </si>
  <si>
    <t>Secretaria General- Servicio al Ciudadano. / Oficina de informática / GCRP</t>
  </si>
  <si>
    <t>1 instructivo elaborado</t>
  </si>
  <si>
    <t>Elaborar instructivo relacionado con los Trámites y Servicios  del Departamento</t>
  </si>
  <si>
    <t xml:space="preserve">Actualizar documento protocolo de Servicio al Ciudadano  del DNP, incluyendo el instructivo de los Trámites y Servicios  </t>
  </si>
  <si>
    <t>1 Protocolos de Servicio al Ciudadano integrado al SGC</t>
  </si>
  <si>
    <t>Fecha de Inicio</t>
  </si>
  <si>
    <t>Fecha de Fin</t>
  </si>
  <si>
    <t>Secretaria General- Servicio al Ciudadano, PNSC</t>
  </si>
  <si>
    <t>3 computadores con el software instalado</t>
  </si>
  <si>
    <t>Secretaria General- Servicio al Ciudadano / Oficina de informática / PNSC</t>
  </si>
  <si>
    <t>GCRP / Servicio al Ciudadano / Grupo de Planeación /</t>
  </si>
  <si>
    <t xml:space="preserve">Realizar la prueba piloto de la instalación y uso de las herramientas Centro de Relevo y Convertic, en los computadores del Centro de Servicio al Ciudadano.  
</t>
  </si>
  <si>
    <t xml:space="preserve">3 campañas 
</t>
  </si>
  <si>
    <t xml:space="preserve">Actualizar la Resolución que adopta el reglamento para el trámite de derechos de petición y quejas, reclamos y sugerencias de la Entidad. </t>
  </si>
  <si>
    <t xml:space="preserve">
29/12/2017</t>
  </si>
  <si>
    <t>Realizar la mejora del formulario en linea para la recepción de PQRSD de acuerdo con los lineamientos establecidos por MINTIC (GEL)</t>
  </si>
  <si>
    <t xml:space="preserve">(1)  Formulario mejorado </t>
  </si>
  <si>
    <t>Realizar la gestión para ejecutar las actividades relacionadas con los componentes que sean de competencia del Centro de Servicio al Ciudadano.</t>
  </si>
  <si>
    <t>Direccionamiento Estratégico</t>
  </si>
  <si>
    <t>Definir los parametros de diseño y validación de la matriz de compromisos del Indice de Transparencia Nacional.</t>
  </si>
  <si>
    <t>Realizar la gestión para el diseño de la matriz de compromisos frente al Indice de Transparencia Nacional.</t>
  </si>
  <si>
    <t>Realizar las pruebas de la matriz para la puesta en producción.</t>
  </si>
  <si>
    <t>Pruebas realizadas al 100%</t>
  </si>
  <si>
    <t>100% de la gestión</t>
  </si>
  <si>
    <t xml:space="preserve">100% de los Parametros diseñados  </t>
  </si>
  <si>
    <t xml:space="preserve">Código actividad </t>
  </si>
  <si>
    <t>Código del Producto</t>
  </si>
  <si>
    <t>Nombre del Producto</t>
  </si>
  <si>
    <t>Indice de Transparencia con mejor calificación para el DNP</t>
  </si>
  <si>
    <t xml:space="preserve">Meta </t>
  </si>
  <si>
    <t xml:space="preserve">Fecha de Inicio </t>
  </si>
  <si>
    <t>Fecha de Finalización</t>
  </si>
  <si>
    <t xml:space="preserve">Matriz de seguimiento frente a los compromisos del Indice de Transparencia </t>
  </si>
  <si>
    <t xml:space="preserve">(1) Matriz </t>
  </si>
  <si>
    <t xml:space="preserve">Realizar por lo menos cinco (5) capacitaciones  frente a los protocolos de servicio al ciudadano. </t>
  </si>
  <si>
    <t>Incluir en el PIC (Plan Institucional de Capacitación) de la Entidad las tematicas para desarrollar el componente de mecanismos para mejorar la atención al ciudadano.</t>
  </si>
  <si>
    <t>Realizar dos (2) campañas de divulgación para que la ciudadania conozca la encuesta de percepción, respecto de la información que se encuentra en el portal web de la Entidad.</t>
  </si>
  <si>
    <t>Elaboroar tres (3) campañas para socializar la radicación de PQRSD de forma verbal de conformida con el decreto 1166  de 2016</t>
  </si>
  <si>
    <t>Dirección de Desarrollo Social</t>
  </si>
  <si>
    <t>16/01/2017</t>
  </si>
  <si>
    <t>Optimización del aplicativo</t>
  </si>
  <si>
    <t>Tecnologica</t>
  </si>
  <si>
    <t>Inscrito</t>
  </si>
  <si>
    <t>Consulta de Puntaje clasificatorio del SISBEN</t>
  </si>
  <si>
    <t>14255</t>
  </si>
  <si>
    <t>Otros procedimientos administrativos de cara al usuario</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</si>
  <si>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</si>
  <si>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</si>
  <si>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</si>
  <si>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</si>
  <si>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</si>
  <si>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</si>
  <si>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</si>
  <si>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</si>
  <si>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</si>
  <si>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</si>
  <si>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</si>
  <si>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</si>
  <si>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</si>
  <si>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</si>
  <si>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</si>
  <si>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xml:space="preserve">Fecha de Finalización </t>
  </si>
  <si>
    <t>Meta</t>
  </si>
  <si>
    <t/>
  </si>
  <si>
    <t>BOGOTÁ</t>
  </si>
  <si>
    <t>Municipio:</t>
  </si>
  <si>
    <t>Bogotá D.C</t>
  </si>
  <si>
    <t>Departamento:</t>
  </si>
  <si>
    <t>Año vigencia:</t>
  </si>
  <si>
    <t>Planeación</t>
  </si>
  <si>
    <t>Sector administrativo:</t>
  </si>
  <si>
    <t>Nacional</t>
  </si>
  <si>
    <t>Orden:</t>
  </si>
  <si>
    <t>DEPARTAMENTO NACIONAL DE PLANEACIÓN</t>
  </si>
  <si>
    <t>Nombre de la entidad:</t>
  </si>
  <si>
    <t xml:space="preserve">Seguimiento </t>
  </si>
  <si>
    <t>4.1.</t>
  </si>
  <si>
    <t xml:space="preserve">Monitoreo y Revisión </t>
  </si>
  <si>
    <t>3.2.</t>
  </si>
  <si>
    <t>3.1.</t>
  </si>
  <si>
    <t xml:space="preserve">Consulta y divulgación </t>
  </si>
  <si>
    <t>2.1.</t>
  </si>
  <si>
    <t>1.1.</t>
  </si>
  <si>
    <t xml:space="preserve">Política de Administración de Riesgos </t>
  </si>
  <si>
    <t xml:space="preserve">Meta o Producto </t>
  </si>
  <si>
    <t xml:space="preserve">Componente 1: Gestión de Riesgos de Corrupción - Mapa de Riesgos de Corrupción </t>
  </si>
  <si>
    <t xml:space="preserve">Plan Anticorrupción y de Atencion al Ciudadano </t>
  </si>
  <si>
    <t>(*) Pendiente por commplementar de acuerdo a los resultados del Indice de Transparencia</t>
  </si>
  <si>
    <t>Revisar</t>
  </si>
  <si>
    <t>Dependencias DNP</t>
  </si>
  <si>
    <t xml:space="preserve">Diseño de campañas (Febrero)
2 Campañas de Sensibilización (Marzo, Agosto)
</t>
  </si>
  <si>
    <t xml:space="preserve">Esquema de publicación de información actualizado
</t>
  </si>
  <si>
    <t>Revisar y actualizar el esquema de publicación de información</t>
  </si>
  <si>
    <t>NO TIENE PRODUCTO ASOCIADO AL PLAN DE ACCION TENIENDO EN CUENTA QUE ES UNA ACTIVIDAD QUE TIENEN QUE HACER TODAS LAS DEPENDENCIAS</t>
  </si>
  <si>
    <t>Elaboración de los Instrumentos de Gestión de la Información</t>
  </si>
  <si>
    <t>Secretaría General
Oficina de Informática</t>
  </si>
  <si>
    <t xml:space="preserve">Indice de Transparencia </t>
  </si>
  <si>
    <t xml:space="preserve">Indice de Transparencia con mejor califación </t>
  </si>
  <si>
    <t>Articular y hacer seguimiento a las dependencias de la entidad para dar cumplimiento a los compromisos del Indice de Transparencia Nacional.</t>
  </si>
  <si>
    <t>Indicice de Transparencia con mejor calificación para el DNP</t>
  </si>
  <si>
    <t>Lineamientos Transparencia Activa</t>
  </si>
  <si>
    <t>Secretaría General
Grupo de Planeación
Oficina de Informática</t>
  </si>
  <si>
    <t># de publicaciones/# total de publicaciones requeridas por la normativa vigente</t>
  </si>
  <si>
    <t>Sección de transparencia y acceso a la información del sitio web del DNP con la información, actualizada
Revision cuatrimestral (Abril, Agosto, Noviembre)</t>
  </si>
  <si>
    <t>Actualizar la información institucional registrada en el enlace de transparencia y acceso a la información de acuerdo con la normativa vigente</t>
  </si>
  <si>
    <t>Fecha Final</t>
  </si>
  <si>
    <t>Fecha Inicio</t>
  </si>
  <si>
    <t xml:space="preserve">Indicadores </t>
  </si>
  <si>
    <t>Código Actividad</t>
  </si>
  <si>
    <t xml:space="preserve">Nombre del Producto </t>
  </si>
  <si>
    <t xml:space="preserve">Código Producto </t>
  </si>
  <si>
    <t>Componente 5: Mecanismos para la Transparencia y Acceso a la Información</t>
  </si>
  <si>
    <t>Fecha inicio</t>
  </si>
  <si>
    <t>Fecha finalización</t>
  </si>
  <si>
    <t>Definir los mecanismos para reportar los ejercios de participación ciudadana de la Entidad.</t>
  </si>
  <si>
    <t>Secretaria General</t>
  </si>
  <si>
    <t>Mecanismos definidos</t>
  </si>
  <si>
    <t>Formular las actividades del componente de servicio al ciudadano en el marco del proyecto de inversión de fortalecimiento institucional del DNP</t>
  </si>
  <si>
    <t>Actividades formuladas</t>
  </si>
  <si>
    <t>Versión No. 2  - 31/08/2017</t>
  </si>
  <si>
    <t>Versión No. 2 - 3/05/2017</t>
  </si>
  <si>
    <t>Componente 2: Racionalización de Trámites</t>
  </si>
  <si>
    <t>30/12/2017</t>
  </si>
  <si>
    <t>Que personas dejen de recibir de manera injusta ayudas del Estado y que estas lleguen a quienes de verdad las necesitan.</t>
  </si>
  <si>
    <t>Se optimizará el aplicativo SISBEN, con el fin de depurar la información que reposa en el sistema y disminuir el número de colados que se encuentran en la base de datos.</t>
  </si>
  <si>
    <t>Actualmente esta vigente la metodología lll del SISBEN. En diciembre de 2016 se aprobó el documento CONPES 3877 de SISBEN IV, el cual plantea mejoras tecnológicas, normativas y administrativas al SISBEN</t>
  </si>
  <si>
    <t>Único</t>
  </si>
  <si>
    <t>Programa Nacional de Servicio al Ciudadano</t>
  </si>
  <si>
    <t>Informe dePQRSD</t>
  </si>
  <si>
    <t>2.2.</t>
  </si>
  <si>
    <t xml:space="preserve">Documentos de lineamientos técnicos Plan de trabajo para la elaboración guías para un lenguaje claro incluyente (lenguas nativas y accesibilidad) </t>
  </si>
  <si>
    <t>Criterio diferencial de accesibilidad</t>
  </si>
  <si>
    <t>Productos</t>
  </si>
  <si>
    <t xml:space="preserve">Bases de datos para la focalización del gasto público en lo relacionado con el rediseño de la Página web del Sisbén </t>
  </si>
  <si>
    <t>Servicio de información implementado Nuevas funcionalidades y Servicios de la Plataforma Integrada</t>
  </si>
  <si>
    <t>Dirección de Inversiones y Finanzas Públicas</t>
  </si>
  <si>
    <t>2.3.</t>
  </si>
  <si>
    <t>En la página web actual del Sisbén no se identifican fácilmente los trámites y preguntas frecuentes que puedan tener los ciudadanos, ni a dónde se deben dirigir (DNP, oficina local del Sisbén o un programa social) para resolver sus inquietudes en caso de tener que resolverse de manera presencial. Tampoco se exponen con claridad los pasos, tiempos y requisitos para ingresar al Sisbén.</t>
  </si>
  <si>
    <t>A partir de la implementación del Sisbén IV, se rediseñará la página web en función de las personas que están en la base del Sisbén, que es el público que habitualmente la consulta, para que puedan resolver sus inquietudes fácilmente.</t>
  </si>
  <si>
    <t>El ciudadano se beneficiará al poder resolver sus inquietudes y conocer de manera clara todos los trámites que debe realizar frente al Sisbén.</t>
  </si>
  <si>
    <t>Tecnológica</t>
  </si>
  <si>
    <t>Optimizació de la página Web</t>
  </si>
  <si>
    <t>Trámite</t>
  </si>
  <si>
    <t xml:space="preserve">Monitoreo  a la Matriz de Riesgos de corrupción (Enero, Mayo, Septiembre.)
(3) </t>
  </si>
  <si>
    <t>PENDIENTE</t>
  </si>
  <si>
    <t>Normativo y procedimental</t>
  </si>
  <si>
    <t>Costos asociados</t>
  </si>
  <si>
    <t>Matriz de Riesgos  de Corrupción DNP actualizada
(1)</t>
  </si>
  <si>
    <t>Componente 6: Iniciativas Adicionales</t>
  </si>
  <si>
    <t>3.3.</t>
  </si>
  <si>
    <t>Código de ética</t>
  </si>
  <si>
    <t>VOLVER</t>
  </si>
  <si>
    <t>ACCIONES POR COMPONENTE</t>
  </si>
  <si>
    <t>COMPONENTES
PLAN ANTICORRUPCIÓN Y DE ATENCIÓN AL CIUDADANO VIGENCIA 2021</t>
  </si>
  <si>
    <r>
      <rPr>
        <b/>
        <sz val="12"/>
        <color theme="1"/>
        <rFont val="Arial"/>
        <family val="2"/>
      </rPr>
      <t>Objetivo General</t>
    </r>
    <r>
      <rPr>
        <sz val="12"/>
        <color theme="1"/>
        <rFont val="Arial"/>
        <family val="2"/>
      </rPr>
      <t xml:space="preserve">
Crear acciones efectivas que permitan fortalecer la imagen, credibilidad, confianza y transparencia de la ITTB, frente al servicio ofrecido a la comunidad garantizando el seguimiento permanente de sus controles y la mejora continua.
</t>
    </r>
    <r>
      <rPr>
        <b/>
        <sz val="12"/>
        <color theme="1"/>
        <rFont val="Arial"/>
        <family val="2"/>
      </rPr>
      <t xml:space="preserve">Objetivos Específicos: </t>
    </r>
    <r>
      <rPr>
        <sz val="12"/>
        <color theme="1"/>
        <rFont val="Arial"/>
        <family val="2"/>
      </rPr>
      <t xml:space="preserve">
Actualizar el mapa de riesgos de corrupción de la Inspección de Tránsito y Transporte de Barrancabermeja (ITTB) cumpliendo las etapas de identificación del riesgo, valoración del riesgo, monitoreo y revisión de la estrategia, implementando los correspondientes controles.
Implementar acciones normativas, administrativas o tecnológicas que tiendan a simplificar, estandarizar, eliminar, optimizar y automatizar los trámites existentes, facilitando el acceso a los servicios.
Gestionar los recursos necesarios para el desarrollo de las diferentes iniciativas que garanticen el ejercicio de los derechos de los ciudadanos y su acceso real y efectivo a la oferta de servicios de la ITTB.
Generar espacios de diálogo entre la comunidad y la ITTB sobre los asuntos públicos, con el ánimo de actuar con transparencia.
Definir acciones encaminadas al fortalecimiento del derecho de acceso a la información pública tanto en la gestión administrativa, como en los funcionarios de la ITTB y los ciudadanos.
</t>
    </r>
  </si>
  <si>
    <t>División de Planeación</t>
  </si>
  <si>
    <t>1.2.</t>
  </si>
  <si>
    <t>Realizar capacitación en gestión integral de riesgos</t>
  </si>
  <si>
    <t>Capacitaciones
(1)</t>
  </si>
  <si>
    <t>Socializar la Política de Riesgos de la ITTB</t>
  </si>
  <si>
    <t>Comunicaciones 
(2)</t>
  </si>
  <si>
    <t xml:space="preserve">Actualización del Mapa de Riesgos de Corrupción </t>
  </si>
  <si>
    <t>División de  Planeación
Líderes de los procesos</t>
  </si>
  <si>
    <t>Identificación riesgos de corrupción de los procesos</t>
  </si>
  <si>
    <t xml:space="preserve">100% Riesgos identificados </t>
  </si>
  <si>
    <t>Realizar la valoración de los riesgos de corrupción de la ITTB</t>
  </si>
  <si>
    <t>Análisis y Evaluación de Riesgos de Corrupción
(1)</t>
  </si>
  <si>
    <t>División de Planeación
Líderes de procesos</t>
  </si>
  <si>
    <t>Actualizar matriz de riesgos de corrupción.</t>
  </si>
  <si>
    <t>Realizar actividad de participación ciudadana para consideraciones de los interesados.</t>
  </si>
  <si>
    <t>Matriz de Riesgos de Corrupción  publicada para consideración y participación de las partes interesadas 
(1)</t>
  </si>
  <si>
    <t>Responder consideraciones de los interesados</t>
  </si>
  <si>
    <t>Informe de respuestas a los interesados.
(1)</t>
  </si>
  <si>
    <t>Matriz  de Riesgos de Corrupción  publicada para divulgación a las partes interesadas
(1)</t>
  </si>
  <si>
    <t>Publicar matriz de riesgos a los interesados.</t>
  </si>
  <si>
    <t>Realizar monitoreo a la gestión de riesgos de corrupción de los procesos y aplicación de controles.</t>
  </si>
  <si>
    <t>5.1</t>
  </si>
  <si>
    <t>Realizar seguimiento a la gestión de riesgos de corrupción de los procesos y evaluar la efectividad de los controles.</t>
  </si>
  <si>
    <t xml:space="preserve">Seguimiento a la Matriz de Riesgos de corrupción (Enero, Mayo, Septiembre.)
(3) </t>
  </si>
  <si>
    <t>Jefe de control interno</t>
  </si>
  <si>
    <t>03/012021</t>
  </si>
  <si>
    <t>5.2.</t>
  </si>
  <si>
    <t>Comité Coordinador de Control Interno
Oficina Disciplinaria</t>
  </si>
  <si>
    <t>Impulsar procesos disciplinarios por riesgos de corrupción  materializados.</t>
  </si>
  <si>
    <t>100% procesos disciplinarios en trámite</t>
  </si>
  <si>
    <t>Inventario de Trámites actualizado</t>
  </si>
  <si>
    <t>Matriculas, sistemas</t>
  </si>
  <si>
    <t>Priorizar, definir y consolidar acciones para racionalización de los trámites</t>
  </si>
  <si>
    <t>Divisiones de Planeación, Administrativa y sistemas, Profesional Matrículas.</t>
  </si>
  <si>
    <t>Ajustar información en los diferentes canales de atención al ciudadano.</t>
  </si>
  <si>
    <t>División de Sistemas</t>
  </si>
  <si>
    <t>Implementar acciones de racionalización que incorporen el uso de tecnologías de la información y las comunicaciones</t>
  </si>
  <si>
    <t xml:space="preserve">Implementar mejoras tecnológicas en la prestación del trámite.
Garantizar accesibilidad y usabilidad de los trámites en línea.
</t>
  </si>
  <si>
    <t>División Sistemas</t>
  </si>
  <si>
    <t>Meta o Producto</t>
  </si>
  <si>
    <t>Actividades</t>
  </si>
  <si>
    <t>Realizar autodiagnóstico de trámites y Plan de acción</t>
  </si>
  <si>
    <t>Autodiagnóstico y plan elaborado (1)</t>
  </si>
  <si>
    <t>Líderes de procesos misionales (tramites, seguridad vial, contravenciones) 
Administrativa,
Sistemas
Planeación</t>
  </si>
  <si>
    <t>100% Trámites estandarizados registrados en SUIT  con tarifas actualizadas.</t>
  </si>
  <si>
    <t>Diligenciar datos de operación de los trámites y otros procedimientos en el SUIT.</t>
  </si>
  <si>
    <t>100% datos de operación registrados en SUIT</t>
  </si>
  <si>
    <t>Documento racionalización de trámites SUIT (1)</t>
  </si>
  <si>
    <t>Enlace  de información de trámites registrados en SUIT activo en página Web de la entidad (1)</t>
  </si>
  <si>
    <t>Dirección
División de planeación
Profesional de apoyo en comunicaciones</t>
  </si>
  <si>
    <t>Herramientas de evaluación aplicadas y plan de mejoramiento</t>
  </si>
  <si>
    <t xml:space="preserve"> </t>
  </si>
  <si>
    <t>Componente 3: Rendición de cuentas</t>
  </si>
  <si>
    <t>Elaborar autodiagnóstico de rendición de cuentas y plan de acción</t>
  </si>
  <si>
    <t>Autodiagnóstico elaborado y plan de acción (1)</t>
  </si>
  <si>
    <t>Comité de gestión y desempeño</t>
  </si>
  <si>
    <t>Socializar estrategia de rendición de cuentas</t>
  </si>
  <si>
    <t>Socialización (1)</t>
  </si>
  <si>
    <t>Anexo 3. Gestión de Riesgos de corrupción</t>
  </si>
  <si>
    <t>Anexo 4. Racionalización de Trámites</t>
  </si>
  <si>
    <t>Anexo 5. Rendición de Cuentas</t>
  </si>
  <si>
    <t>Anexo 6. Mecanismos para la Atención al Ciudadano</t>
  </si>
  <si>
    <t xml:space="preserve">
Anexo 7. Mecanismos de Transparencia y Acceso a la Información</t>
  </si>
  <si>
    <t>Anexo 2. Matriz riesgos de corrupción</t>
  </si>
  <si>
    <t>Generar y análizar información para las actividades de rendición de cuentas</t>
  </si>
  <si>
    <t>Informes procesos e Informes consolidados</t>
  </si>
  <si>
    <t>Planeación y líderes de procesos</t>
  </si>
  <si>
    <t>Divulgar y visibilizar la información a los ciudadanos.</t>
  </si>
  <si>
    <t>Publicación de noticias en Web y Redes Sociales</t>
  </si>
  <si>
    <t>Dirección
Sistemas
Lideres de procesos</t>
  </si>
  <si>
    <t>Evaluar la estrategia de rendición de cuentas.</t>
  </si>
  <si>
    <t>informe de evaluación (1)</t>
  </si>
  <si>
    <t>Estructura Administrativa y de direccionamiento estratégico</t>
  </si>
  <si>
    <t>Subcomponente</t>
  </si>
  <si>
    <t>Componente 4: Mecanismos de Atención al ciudadano</t>
  </si>
  <si>
    <t xml:space="preserve">Realizar seguimiento a la atención de PQRSD </t>
  </si>
  <si>
    <t>Informes de monitoreo y Seguimiento al sistema de PQRSD</t>
  </si>
  <si>
    <t xml:space="preserve">Jurídica
Planeación
Control Interno </t>
  </si>
  <si>
    <t>Realizar autodiagnóstico de Servicio al ciudadano y plan de acción</t>
  </si>
  <si>
    <t>Gestionar la implementación de servicios en línea.</t>
  </si>
  <si>
    <t>Servicio en línea implementado (1)</t>
  </si>
  <si>
    <t>Realizar capacitación en Servicio al cliente y/o atención al usuario</t>
  </si>
  <si>
    <t>Capacitación (1)</t>
  </si>
  <si>
    <t>División administrativa</t>
  </si>
  <si>
    <t>Sensibilizar código de ética y Valores del Servidor Público</t>
  </si>
  <si>
    <t>Iniciativa</t>
  </si>
  <si>
    <t>Adoptar protocolo de atención al ciudadano de la ITTB</t>
  </si>
  <si>
    <t>Acto administrativo de adopción (1)</t>
  </si>
  <si>
    <t>Dirección</t>
  </si>
  <si>
    <t>Sistemas</t>
  </si>
  <si>
    <t>Mantener actualizada la página Web de la ITTB cumpliendo el esquema de publicación de la entidad. (ley 1712)</t>
  </si>
  <si>
    <t>Lineamientos de transparencia activa</t>
  </si>
  <si>
    <t>Informe y medicion del avance de la publicación (2)</t>
  </si>
  <si>
    <t>Sistemas
Líderes de proceso
Control Interno</t>
  </si>
  <si>
    <t>Realizar la publicación de procesos contratuales.</t>
  </si>
  <si>
    <t>División Jurídica</t>
  </si>
  <si>
    <t>Publicar seguimiento a PQRS en link de transparencia.</t>
  </si>
  <si>
    <t>Lineamientos de transparencia pasiva</t>
  </si>
  <si>
    <t>Informes mensuales (12) y semestrales publicados (2)</t>
  </si>
  <si>
    <t>Jurídica
Planeación 
Control Interno</t>
  </si>
  <si>
    <t>Informe de seguimiento a la publicación en plataformas Secop y SIA OBSERVA (3)</t>
  </si>
  <si>
    <t>Componente 5: Mecanismos de Transparencia y Acceso a la Información</t>
  </si>
  <si>
    <t>INSPECCIÓN DE TRÁNSITO Y TRANSPORTE DE BARRANCABERMEJA</t>
  </si>
  <si>
    <t xml:space="preserve">MATRIZ DEL MAPA DE RIESGOS DE CORRUPCIÓN </t>
  </si>
  <si>
    <t>IDENTIFICACIÓN DEL RIESGO DE CORRUPCIÓN</t>
  </si>
  <si>
    <t>ANÁLISIS DEL RIESGO</t>
  </si>
  <si>
    <t>VALORACIÓN DEL RIESGO DE CORRUPCIÓN</t>
  </si>
  <si>
    <t>#</t>
  </si>
  <si>
    <t>PROCESO</t>
  </si>
  <si>
    <t>CAUSA</t>
  </si>
  <si>
    <t>RIESGO</t>
  </si>
  <si>
    <t>CONSECUENCIA</t>
  </si>
  <si>
    <t>RIESGO INHERENTE</t>
  </si>
  <si>
    <t>CONTROLES</t>
  </si>
  <si>
    <t>RIESGO RESIDUAL</t>
  </si>
  <si>
    <t>ACCIONES ASOCIADAS AL CONTROL</t>
  </si>
  <si>
    <t>PROBABILIDAD</t>
  </si>
  <si>
    <t>IMPACTO</t>
  </si>
  <si>
    <t>ZONA DE RIESGO</t>
  </si>
  <si>
    <t xml:space="preserve">PROBABILIDAD </t>
  </si>
  <si>
    <t>OPCIÓN DE MANEJO</t>
  </si>
  <si>
    <t>ACCIONES</t>
  </si>
  <si>
    <t>PERIODO DE EJECUCIÓN</t>
  </si>
  <si>
    <t>RESPONSABLE</t>
  </si>
  <si>
    <t>INDICADOR</t>
  </si>
  <si>
    <t>META</t>
  </si>
  <si>
    <t>R1</t>
  </si>
  <si>
    <t>Financiera</t>
  </si>
  <si>
    <t>Falla en el  proceso sistemático de evaluación,
seguimiento y control de las cuentas por cobrar.  Inadecuado registro y
clasificación de las cuentas por antigüedad y categorías</t>
  </si>
  <si>
    <t>Inadecuada gestión en el proceso de Administracion de la cartera.</t>
  </si>
  <si>
    <t>Bajo nivel de ingresos por concepto de recuperación de cartera en la ITTB.
Alto nivel de prescripción de comparendos.</t>
  </si>
  <si>
    <t>Probable</t>
  </si>
  <si>
    <t>Mayor</t>
  </si>
  <si>
    <t>Alta</t>
  </si>
  <si>
    <t>Depurar  y actualizar cartera real de la I.T.T.B.
Fortalecer  la Gestión de la Oficina de Cobro Coactivo en la I.T.T.B.</t>
  </si>
  <si>
    <t>Posible</t>
  </si>
  <si>
    <t>Moderado</t>
  </si>
  <si>
    <t>Moderada</t>
  </si>
  <si>
    <t>Reducir</t>
  </si>
  <si>
    <t>Adelantar el  proceso de depuración  y actualizacion de la cartera real de la I.T.T.B.
Fortalecer  la Gestión de la Oficina de Cobro Coactivo en la I.T.T.B.</t>
  </si>
  <si>
    <t>01/02/2020 A 30/12/2020</t>
  </si>
  <si>
    <t>Divisiones juridica, Financiera , Sistemas y oficina de Cobro Coactivo</t>
  </si>
  <si>
    <t>Cartera de la entidad por edades y valor.
Porcentaje de cartera recuperada / Total de cartera proyectada 2020 para recuperar .</t>
  </si>
  <si>
    <t>R3</t>
  </si>
  <si>
    <t>Contravenciones</t>
  </si>
  <si>
    <t>Incumplimiento del código de ética y sistema de valores institucionales.</t>
  </si>
  <si>
    <t>Solicitar o recibir dádivas para no aplicar sanciones al incumplimiento de la normas de tránsito y transporte.</t>
  </si>
  <si>
    <t>Deterioro en la imagen institucional.
Apertura de procesos disciplinarios.
Demandas penales.</t>
  </si>
  <si>
    <t>Catastrófico</t>
  </si>
  <si>
    <t>Extrema</t>
  </si>
  <si>
    <t>Trámite e investigación de quejas recepcionadas contra funcionarios de la ITTB.
Apertura de procesos disciplinarios.</t>
  </si>
  <si>
    <t xml:space="preserve">Evitar
Transferir
</t>
  </si>
  <si>
    <t>Llevar registro de quejas contra funcionarios de la ITTB, realizar el debido trámite de la queja y abrir proceso disciplinario, transferir a entes de control.</t>
  </si>
  <si>
    <t xml:space="preserve">Control Interno Disciplinario
</t>
  </si>
  <si>
    <t>Apertura de procesos disciplinarios/Número de quejas recibidas
Procesos disciplinarios transferidos a entes de control/apertura total de procesos disciplinarios internos</t>
  </si>
  <si>
    <t>R4</t>
  </si>
  <si>
    <t>Dirección Estratégica</t>
  </si>
  <si>
    <t>Falta de compromiso con la adecuada atención a los usuarios.</t>
  </si>
  <si>
    <t>Favorecer con privilegios en la atención a ciertas personas por ser influyentes o cercanas al personal de la ITTB.</t>
  </si>
  <si>
    <t>Tráfico de influencias.
Incumplimiento del trato digno a los usuarios.</t>
  </si>
  <si>
    <t xml:space="preserve">Sistema digiturno. </t>
  </si>
  <si>
    <t>Improbable</t>
  </si>
  <si>
    <t>Baja</t>
  </si>
  <si>
    <t>Asumir</t>
  </si>
  <si>
    <t>Implementar sistema digiturno.
Aplicar documento de control del trámite.</t>
  </si>
  <si>
    <t>Dirección
División Administrativa</t>
  </si>
  <si>
    <t>Total de trámites atendidos a satisfacción/total de personas atendidas.</t>
  </si>
  <si>
    <t>R6</t>
  </si>
  <si>
    <t>Jurídica</t>
  </si>
  <si>
    <t>Desconocimiento de la normatividad en contratación estatal.</t>
  </si>
  <si>
    <t>Contratación estatal sin cumplimiento de formalidades legales del estatuto contractual</t>
  </si>
  <si>
    <t>La destinación y aprovechamiento indebido de recursos públicos en favor de terceros.</t>
  </si>
  <si>
    <t>Rara vez</t>
  </si>
  <si>
    <t>Manual de contratación de la ITTB.
Publicación de procesos en el SECOP Y SIA OBSERVA.</t>
  </si>
  <si>
    <t>Aplicar lineamientos del manual de contratación
Publicación de procesos en el secop.</t>
  </si>
  <si>
    <t>Dirección
División Jurídica</t>
  </si>
  <si>
    <t>Procesos publicados correctamente/total de procesos de contratación</t>
  </si>
  <si>
    <t>Auditoría interna al proceso de contratación</t>
  </si>
  <si>
    <t>R7</t>
  </si>
  <si>
    <t>Seguridad vial y transporte</t>
  </si>
  <si>
    <t>Compromisos directivos con los representantes de las empresas de transporte.</t>
  </si>
  <si>
    <t>Posibles violaciones a la norma por falta de  Controles  y operativos al transporte público</t>
  </si>
  <si>
    <t>Comisión de infracciones al código de transporte y afectación del servicio.</t>
  </si>
  <si>
    <t>Operativos de control al Transporte Público
Imposición de sanciones</t>
  </si>
  <si>
    <t>Realizar y ejecutar cronograma de operativos al transporte público.</t>
  </si>
  <si>
    <t>División Transporte Público.
Agentes de Tránsito</t>
  </si>
  <si>
    <t xml:space="preserve">operativos realizados/operativos progamados.
</t>
  </si>
  <si>
    <t>Número de Investigaciones iniciadas en el periodo/ No. Total de informes elaborados en el periodo.</t>
  </si>
  <si>
    <t>R10</t>
  </si>
  <si>
    <t>Trámites</t>
  </si>
  <si>
    <t>Manejo inadecuado de los procedimientos, inaplicabilidad de los principios éticos de la institución</t>
  </si>
  <si>
    <t>Cobrar para agilizar un trámite.</t>
  </si>
  <si>
    <t>Perdida de la imagen institucional, demora en la gestión de trámites respetando turnos, insatisfacción de usuarios.</t>
  </si>
  <si>
    <t>Evitar
Transferir</t>
  </si>
  <si>
    <t>01/02/2020 a
30/12/2020</t>
  </si>
  <si>
    <t xml:space="preserve">División Administrativa
Control Interno Disciplinario
Control interno
</t>
  </si>
  <si>
    <t>VIGENCIA 2021</t>
  </si>
  <si>
    <t>Anexo 8. Iniciativas 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</si>
</sst>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1"/>
      <color theme="1"/>
      <name val="Calibri"/>
      <family val="2"/>
      <scheme val="minor"/>
    </font>
    <font>
      <sz val="12"/>
      <name val="Calibri"/>
      <family val="2"/>
      <scheme val="minor"/>
    </font>
    <font>
      <sz val="9"/>
      <color theme="1"/>
      <name val="Calibri Light"/>
      <family val="2"/>
      <scheme val="major"/>
    </font>
    <font>
      <b/>
      <sz val="12"/>
      <color indexed="59"/>
      <name val="SansSerif"/>
    </font>
    <font>
      <sz val="10"/>
      <color indexed="8"/>
      <name val="SansSerif"/>
    </font>
    <font>
      <sz val="11"/>
      <color theme="1"/>
      <name val="Calibri"/>
      <family val="2"/>
      <scheme val="minor"/>
    </font>
    <font>
      <sz val="10"/>
      <name val="Arial"/>
      <family val="2"/>
    </font>
    <font>
      <sz val="12"/>
      <color indexed="8"/>
      <name val="SansSerif"/>
    </font>
    <font>
      <sz val="12"/>
      <color indexed="59"/>
      <name val="SansSerif"/>
    </font>
    <font>
      <sz val="9"/>
      <color indexed="81"/>
      <name val="Tahoma"/>
      <family val="2"/>
    </font>
    <font>
      <b/>
      <sz val="9"/>
      <color indexed="81"/>
      <name val="Tahoma"/>
      <family val="2"/>
    </font>
    <font>
      <sz val="11"/>
      <color indexed="8"/>
      <name val="Calibri"/>
      <family val="2"/>
      <scheme val="minor"/>
    </font>
    <font>
      <sz val="12"/>
      <color theme="1"/>
      <name val="Calibri"/>
      <family val="2"/>
      <scheme val="minor"/>
    </font>
    <font>
      <sz val="8"/>
      <color theme="1"/>
      <name val="Calibri"/>
      <family val="2"/>
      <scheme val="minor"/>
    </font>
    <font>
      <b/>
      <sz val="20"/>
      <name val="Segoe UI Semibold"/>
      <family val="2"/>
    </font>
    <font>
      <b/>
      <sz val="16"/>
      <name val="Segoe UI Semibold"/>
      <family val="2"/>
    </font>
    <font>
      <b/>
      <sz val="12"/>
      <color theme="1"/>
      <name val="Arial"/>
      <family val="2"/>
    </font>
    <font>
      <sz val="12"/>
      <color theme="1"/>
      <name val="Arial"/>
      <family val="2"/>
    </font>
    <font>
      <sz val="12"/>
      <name val="Arial"/>
      <family val="2"/>
    </font>
    <font>
      <sz val="9"/>
      <color rgb="FF000000"/>
      <name val="Arial"/>
      <family val="2"/>
    </font>
    <font>
      <sz val="12"/>
      <color rgb="FF000000"/>
      <name val="Arial"/>
      <family val="2"/>
    </font>
    <font>
      <b/>
      <sz val="12"/>
      <name val="Arial"/>
      <family val="2"/>
    </font>
    <font>
      <b/>
      <sz val="18"/>
      <color theme="1"/>
      <name val="Arial"/>
      <family val="2"/>
    </font>
    <font>
      <sz val="10"/>
      <color theme="1"/>
      <name val="Arial"/>
      <family val="2"/>
    </font>
    <font>
      <b/>
      <sz val="12"/>
      <color theme="1"/>
      <name val="Calibri"/>
      <family val="2"/>
      <scheme val="minor"/>
    </font>
    <font>
      <b/>
      <sz val="14"/>
      <color theme="1"/>
      <name val="Arial"/>
      <family val="2"/>
    </font>
    <font>
      <b/>
      <sz val="10"/>
      <color theme="1"/>
      <name val="Calibri"/>
      <family val="2"/>
      <scheme val="minor"/>
    </font>
    <font>
      <sz val="10"/>
      <color rgb="FFFF0000"/>
      <name val="Arial"/>
      <family val="2"/>
    </font>
    <font>
      <sz val="10"/>
      <color theme="1"/>
      <name val="Calibri"/>
      <family val="2"/>
      <scheme val="minor"/>
    </font>
  </fonts>
  <fills count="9">
    <fill>
      <patternFill patternType="none"/>
    </fill>
    <fill>
      <patternFill patternType="gray125"/>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3" tint="0.39997558519241921"/>
        <bgColor indexed="64"/>
      </patternFill>
    </fill>
    <fill>
      <patternFill patternType="solid">
        <fgColor rgb="FF66CCFF"/>
        <bgColor indexed="64"/>
      </patternFill>
    </fill>
  </fills>
  <borders count="72">
    <border>
      <left/>
      <right/>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auto="1"/>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4" fillId="0" borderId="0"/>
    <xf numFmtId="0" fontId="11" fillId="0" borderId="0"/>
    <xf numFmtId="0" fontId="4" fillId="0" borderId="0"/>
    <xf numFmtId="0" fontId="4" fillId="0" borderId="0"/>
    <xf numFmtId="0" fontId="10" fillId="0" borderId="0"/>
  </cellStyleXfs>
  <cellXfs count="317">
    <xf numFmtId="0" fontId="0" fillId="0" borderId="0" xfId="0"/>
    <xf numFmtId="0" fontId="0" fillId="0" borderId="1" xfId="0" applyBorder="1"/>
    <xf numFmtId="0" fontId="0" fillId="0" borderId="0" xfId="0" applyBorder="1"/>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applyAlignment="1">
      <alignment vertical="center" wrapText="1"/>
    </xf>
    <xf numFmtId="14"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wrapText="1"/>
    </xf>
    <xf numFmtId="14" fontId="3" fillId="0" borderId="3" xfId="0" applyNumberFormat="1" applyFont="1" applyFill="1" applyBorder="1"/>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xf numFmtId="0" fontId="3" fillId="0" borderId="8" xfId="0" applyFont="1" applyFill="1" applyBorder="1" applyAlignment="1">
      <alignment vertical="center" wrapText="1"/>
    </xf>
    <xf numFmtId="0" fontId="1" fillId="2" borderId="0"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applyBorder="1"/>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Fill="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11" fillId="0" borderId="0" xfId="2"/>
    <xf numFmtId="0" fontId="9" fillId="3" borderId="0" xfId="2" applyFont="1" applyFill="1" applyBorder="1" applyAlignment="1" applyProtection="1">
      <alignment horizontal="left" vertical="top"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14" fontId="0" fillId="0" borderId="3" xfId="0" applyNumberFormat="1" applyFont="1" applyBorder="1" applyAlignment="1">
      <alignment horizontal="center" vertical="center" wrapText="1"/>
    </xf>
    <xf numFmtId="0" fontId="1" fillId="2" borderId="23" xfId="2" applyFont="1" applyFill="1" applyBorder="1" applyAlignment="1" applyProtection="1">
      <alignment horizontal="center" vertical="center" wrapText="1"/>
    </xf>
    <xf numFmtId="0" fontId="0" fillId="0" borderId="3" xfId="0" applyFont="1" applyBorder="1" applyAlignment="1">
      <alignment horizontal="center" vertical="center"/>
    </xf>
    <xf numFmtId="0" fontId="16" fillId="6" borderId="23" xfId="2" applyFont="1" applyFill="1" applyBorder="1" applyAlignment="1" applyProtection="1">
      <alignment horizontal="left" vertical="center" wrapText="1"/>
    </xf>
    <xf numFmtId="14" fontId="16" fillId="6" borderId="23" xfId="2" applyNumberFormat="1" applyFont="1" applyFill="1" applyBorder="1" applyAlignment="1" applyProtection="1">
      <alignment horizontal="center" vertical="center" wrapText="1"/>
    </xf>
    <xf numFmtId="0" fontId="9" fillId="3" borderId="23" xfId="2" applyFont="1" applyFill="1" applyBorder="1" applyAlignment="1" applyProtection="1">
      <alignment horizontal="left" vertical="center" wrapText="1"/>
    </xf>
    <xf numFmtId="0" fontId="9" fillId="3" borderId="23" xfId="2" applyFont="1" applyFill="1" applyBorder="1" applyAlignment="1" applyProtection="1">
      <alignment horizontal="center" vertical="center" wrapText="1"/>
    </xf>
    <xf numFmtId="0" fontId="11" fillId="0" borderId="23" xfId="2" applyBorder="1"/>
    <xf numFmtId="0" fontId="16" fillId="3" borderId="23" xfId="2" applyFont="1" applyFill="1" applyBorder="1" applyAlignment="1" applyProtection="1">
      <alignment horizontal="left" vertical="center" wrapText="1"/>
    </xf>
    <xf numFmtId="14" fontId="11" fillId="0" borderId="23" xfId="2" applyNumberFormat="1" applyBorder="1" applyAlignment="1">
      <alignment horizontal="center" vertical="center"/>
    </xf>
    <xf numFmtId="0" fontId="4" fillId="0" borderId="23" xfId="2" applyFont="1" applyBorder="1" applyAlignment="1">
      <alignment horizontal="center" vertical="center" wrapText="1"/>
    </xf>
    <xf numFmtId="0" fontId="4" fillId="0" borderId="23" xfId="2" applyFont="1" applyBorder="1" applyAlignment="1">
      <alignment horizontal="center" vertical="center"/>
    </xf>
    <xf numFmtId="0" fontId="2" fillId="2" borderId="6" xfId="0" applyFont="1" applyFill="1" applyBorder="1" applyAlignment="1">
      <alignment horizontal="center" vertical="center" wrapText="1"/>
    </xf>
    <xf numFmtId="0" fontId="0" fillId="2" borderId="0" xfId="0" applyFill="1" applyBorder="1" applyAlignment="1">
      <alignment horizontal="center" vertical="center" wrapText="1"/>
    </xf>
    <xf numFmtId="4" fontId="0" fillId="0" borderId="0" xfId="0" applyNumberFormat="1"/>
    <xf numFmtId="0" fontId="5" fillId="0" borderId="41" xfId="0" applyFont="1" applyFill="1" applyBorder="1" applyAlignment="1">
      <alignment horizontal="center" vertical="center"/>
    </xf>
    <xf numFmtId="0" fontId="2" fillId="2" borderId="6" xfId="0" applyFont="1" applyFill="1" applyBorder="1" applyAlignment="1">
      <alignment horizontal="center" vertical="center"/>
    </xf>
    <xf numFmtId="14" fontId="2" fillId="2" borderId="6" xfId="0" applyNumberFormat="1" applyFont="1" applyFill="1" applyBorder="1" applyAlignment="1">
      <alignment horizontal="center" vertical="center"/>
    </xf>
    <xf numFmtId="14" fontId="0" fillId="0" borderId="13"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4" fontId="0" fillId="0" borderId="11" xfId="0" applyNumberFormat="1" applyFont="1" applyBorder="1" applyAlignment="1">
      <alignment horizontal="center" vertical="center"/>
    </xf>
    <xf numFmtId="14" fontId="0" fillId="0" borderId="10" xfId="0" applyNumberFormat="1" applyFont="1" applyBorder="1" applyAlignment="1">
      <alignment horizontal="center" vertical="center"/>
    </xf>
    <xf numFmtId="0" fontId="0" fillId="0" borderId="3" xfId="0" applyFont="1" applyFill="1" applyBorder="1" applyAlignment="1">
      <alignment horizontal="center" vertical="center" wrapText="1"/>
    </xf>
    <xf numFmtId="0" fontId="18" fillId="0" borderId="0" xfId="0" applyFont="1" applyAlignment="1">
      <alignment horizontal="right"/>
    </xf>
    <xf numFmtId="0" fontId="19" fillId="0" borderId="0" xfId="0" applyFont="1" applyFill="1" applyAlignment="1">
      <alignment vertical="center"/>
    </xf>
    <xf numFmtId="0" fontId="0" fillId="0" borderId="0" xfId="0" applyBorder="1" applyAlignment="1"/>
    <xf numFmtId="0" fontId="22" fillId="0" borderId="0" xfId="0" applyFont="1" applyFill="1" applyAlignment="1">
      <alignment wrapText="1"/>
    </xf>
    <xf numFmtId="0" fontId="22" fillId="0" borderId="0" xfId="0" applyFont="1" applyAlignment="1">
      <alignment wrapText="1"/>
    </xf>
    <xf numFmtId="0" fontId="22" fillId="0" borderId="0" xfId="0" applyFont="1"/>
    <xf numFmtId="4" fontId="21" fillId="0" borderId="0" xfId="0" applyNumberFormat="1" applyFont="1"/>
    <xf numFmtId="0" fontId="23" fillId="0" borderId="3" xfId="0" applyFont="1" applyFill="1" applyBorder="1" applyAlignment="1">
      <alignment horizontal="center" vertical="center" wrapText="1"/>
    </xf>
    <xf numFmtId="14" fontId="23" fillId="0" borderId="3"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14" fontId="23" fillId="0" borderId="3" xfId="0" applyNumberFormat="1" applyFont="1" applyBorder="1" applyAlignment="1">
      <alignment horizontal="center" vertical="center" wrapText="1"/>
    </xf>
    <xf numFmtId="14" fontId="25" fillId="0" borderId="3" xfId="0" applyNumberFormat="1" applyFont="1" applyBorder="1" applyAlignment="1">
      <alignment horizontal="center" vertical="center" wrapText="1"/>
    </xf>
    <xf numFmtId="0" fontId="21"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47" xfId="0" applyFont="1" applyFill="1" applyBorder="1" applyAlignment="1">
      <alignment horizontal="center" vertical="center" wrapText="1"/>
    </xf>
    <xf numFmtId="0" fontId="24" fillId="0" borderId="0" xfId="0" applyFont="1" applyBorder="1" applyAlignment="1">
      <alignment horizontal="center" vertical="center" wrapText="1"/>
    </xf>
    <xf numFmtId="14" fontId="24" fillId="0" borderId="0" xfId="0" applyNumberFormat="1" applyFont="1" applyBorder="1" applyAlignment="1">
      <alignment horizontal="center" vertical="center" wrapText="1"/>
    </xf>
    <xf numFmtId="0" fontId="23" fillId="0" borderId="3" xfId="0" applyFont="1" applyFill="1" applyBorder="1" applyAlignment="1">
      <alignment horizontal="left" vertical="center" wrapText="1"/>
    </xf>
    <xf numFmtId="0" fontId="24" fillId="0" borderId="0" xfId="0" applyFont="1" applyBorder="1" applyAlignment="1">
      <alignment vertical="center" wrapText="1"/>
    </xf>
    <xf numFmtId="0" fontId="22" fillId="0" borderId="3" xfId="0" applyFont="1" applyFill="1" applyBorder="1" applyAlignment="1">
      <alignment vertical="center" wrapText="1"/>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23" fillId="4" borderId="3" xfId="4" applyFont="1" applyFill="1" applyBorder="1" applyAlignment="1">
      <alignment horizontal="center" vertical="center" wrapText="1"/>
    </xf>
    <xf numFmtId="0" fontId="23" fillId="4" borderId="3" xfId="4" applyFont="1" applyFill="1" applyBorder="1" applyAlignment="1">
      <alignment horizontal="center" vertical="center"/>
    </xf>
    <xf numFmtId="0" fontId="0" fillId="0" borderId="0" xfId="0" applyFont="1" applyBorder="1" applyAlignment="1">
      <alignment vertical="center" wrapText="1"/>
    </xf>
    <xf numFmtId="0" fontId="23" fillId="0" borderId="0" xfId="4" applyFont="1"/>
    <xf numFmtId="0" fontId="23" fillId="4" borderId="3" xfId="4" applyFont="1" applyFill="1" applyBorder="1" applyAlignment="1">
      <alignment vertical="center" wrapText="1"/>
    </xf>
    <xf numFmtId="0" fontId="21" fillId="0" borderId="3" xfId="4" applyFont="1" applyBorder="1" applyAlignment="1">
      <alignment horizontal="center" vertical="center"/>
    </xf>
    <xf numFmtId="0" fontId="26" fillId="0" borderId="3" xfId="4" applyFont="1" applyBorder="1" applyAlignment="1">
      <alignment horizontal="center" vertical="center"/>
    </xf>
    <xf numFmtId="0" fontId="23" fillId="0" borderId="3" xfId="4" applyFont="1" applyBorder="1" applyAlignment="1">
      <alignment horizontal="center" vertical="center" wrapText="1"/>
    </xf>
    <xf numFmtId="0" fontId="26" fillId="0" borderId="3" xfId="4" applyFont="1" applyBorder="1" applyAlignment="1">
      <alignment horizontal="center" vertical="center" wrapText="1"/>
    </xf>
    <xf numFmtId="14" fontId="23" fillId="0" borderId="3" xfId="4" applyNumberFormat="1" applyFont="1" applyBorder="1" applyAlignment="1">
      <alignment horizontal="center" vertical="center"/>
    </xf>
    <xf numFmtId="0" fontId="22" fillId="0" borderId="3" xfId="4" applyFont="1" applyBorder="1" applyAlignment="1">
      <alignment horizontal="left" vertical="center" wrapText="1"/>
    </xf>
    <xf numFmtId="14" fontId="23" fillId="0" borderId="3" xfId="4" applyNumberFormat="1" applyFont="1" applyBorder="1" applyAlignment="1">
      <alignment horizontal="center" vertical="center" wrapText="1"/>
    </xf>
    <xf numFmtId="0" fontId="0" fillId="0" borderId="3" xfId="0" applyBorder="1" applyAlignment="1">
      <alignment horizontal="center"/>
    </xf>
    <xf numFmtId="0" fontId="0" fillId="0" borderId="3" xfId="0" applyFont="1" applyBorder="1" applyAlignment="1">
      <alignment horizontal="left" vertical="center"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22" fillId="0" borderId="3" xfId="0" applyFont="1" applyBorder="1" applyAlignment="1">
      <alignment horizontal="left" vertical="center" wrapText="1" indent="4"/>
    </xf>
    <xf numFmtId="0" fontId="0" fillId="0" borderId="3" xfId="0" applyFont="1" applyBorder="1" applyAlignment="1">
      <alignment horizontal="left" vertical="center"/>
    </xf>
    <xf numFmtId="0" fontId="22" fillId="0" borderId="3" xfId="0" applyFont="1" applyFill="1" applyBorder="1" applyAlignment="1">
      <alignment horizontal="center" vertical="center" wrapText="1"/>
    </xf>
    <xf numFmtId="0" fontId="22" fillId="0" borderId="0" xfId="0" applyFont="1" applyAlignment="1">
      <alignment horizontal="center"/>
    </xf>
    <xf numFmtId="0" fontId="27"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6" fillId="3" borderId="36" xfId="2" applyFont="1" applyFill="1" applyBorder="1" applyAlignment="1" applyProtection="1">
      <alignment horizontal="left" vertical="center" wrapText="1"/>
    </xf>
    <xf numFmtId="0" fontId="0" fillId="0" borderId="37" xfId="0" applyBorder="1" applyAlignment="1"/>
    <xf numFmtId="0" fontId="11" fillId="0" borderId="36" xfId="2" applyBorder="1" applyAlignment="1">
      <alignment horizontal="center" vertical="center"/>
    </xf>
    <xf numFmtId="0" fontId="0" fillId="0" borderId="37" xfId="0" applyBorder="1" applyAlignment="1">
      <alignment horizontal="center" vertical="center"/>
    </xf>
    <xf numFmtId="14" fontId="11" fillId="0" borderId="23" xfId="2" applyNumberFormat="1" applyBorder="1" applyAlignment="1">
      <alignment horizontal="center" vertical="center"/>
    </xf>
    <xf numFmtId="0" fontId="0" fillId="0" borderId="23" xfId="0" applyBorder="1" applyAlignment="1">
      <alignment horizontal="center" vertical="center"/>
    </xf>
    <xf numFmtId="0" fontId="4" fillId="0" borderId="36" xfId="2" applyFont="1" applyBorder="1" applyAlignment="1">
      <alignment horizontal="center" vertical="center" wrapText="1"/>
    </xf>
    <xf numFmtId="0" fontId="0" fillId="0" borderId="37" xfId="0" applyBorder="1" applyAlignment="1">
      <alignment horizontal="center" vertical="center" wrapText="1"/>
    </xf>
    <xf numFmtId="0" fontId="12" fillId="3" borderId="0" xfId="2" applyFont="1" applyFill="1" applyBorder="1" applyAlignment="1" applyProtection="1">
      <alignment horizontal="left" vertical="center" wrapText="1"/>
    </xf>
    <xf numFmtId="0" fontId="8" fillId="3" borderId="0" xfId="2" applyFont="1" applyFill="1" applyBorder="1" applyAlignment="1" applyProtection="1">
      <alignment horizontal="center" vertical="center" wrapText="1"/>
    </xf>
    <xf numFmtId="0" fontId="1" fillId="2" borderId="23" xfId="2" applyFont="1" applyFill="1" applyBorder="1" applyAlignment="1" applyProtection="1">
      <alignment horizontal="center" vertical="center" wrapText="1"/>
    </xf>
    <xf numFmtId="0" fontId="12" fillId="3" borderId="27" xfId="2" applyFont="1" applyFill="1" applyBorder="1" applyAlignment="1" applyProtection="1">
      <alignment horizontal="left" vertical="center" wrapText="1"/>
    </xf>
    <xf numFmtId="0" fontId="12" fillId="3" borderId="28" xfId="2" applyFont="1" applyFill="1" applyBorder="1" applyAlignment="1" applyProtection="1">
      <alignment horizontal="left" vertical="center" wrapText="1"/>
    </xf>
    <xf numFmtId="0" fontId="12" fillId="3" borderId="29" xfId="2" applyFont="1" applyFill="1" applyBorder="1" applyAlignment="1" applyProtection="1">
      <alignment horizontal="left" vertical="center" wrapText="1"/>
    </xf>
    <xf numFmtId="0" fontId="12" fillId="3" borderId="33" xfId="2" applyFont="1" applyFill="1" applyBorder="1" applyAlignment="1" applyProtection="1">
      <alignment horizontal="left" vertical="center" wrapText="1"/>
    </xf>
    <xf numFmtId="0" fontId="12" fillId="3" borderId="9" xfId="2" applyFont="1" applyFill="1" applyBorder="1" applyAlignment="1" applyProtection="1">
      <alignment horizontal="left" vertical="center" wrapText="1"/>
    </xf>
    <xf numFmtId="0" fontId="12" fillId="3" borderId="34" xfId="2" applyFont="1" applyFill="1" applyBorder="1" applyAlignment="1" applyProtection="1">
      <alignment horizontal="left" vertical="center" wrapText="1"/>
    </xf>
    <xf numFmtId="0" fontId="12" fillId="3" borderId="30" xfId="2" applyFont="1" applyFill="1" applyBorder="1" applyAlignment="1" applyProtection="1">
      <alignment horizontal="left" vertical="center" wrapText="1"/>
    </xf>
    <xf numFmtId="0" fontId="12" fillId="3" borderId="31" xfId="2" applyFont="1" applyFill="1" applyBorder="1" applyAlignment="1" applyProtection="1">
      <alignment horizontal="left" vertical="center" wrapText="1"/>
    </xf>
    <xf numFmtId="0" fontId="12" fillId="3" borderId="32" xfId="2" applyFont="1" applyFill="1" applyBorder="1" applyAlignment="1" applyProtection="1">
      <alignment horizontal="left" vertical="center" wrapText="1"/>
    </xf>
    <xf numFmtId="0" fontId="13" fillId="3" borderId="0" xfId="2" applyFont="1" applyFill="1" applyBorder="1" applyAlignment="1" applyProtection="1">
      <alignment horizontal="center" vertical="center" wrapText="1"/>
    </xf>
    <xf numFmtId="0" fontId="12" fillId="3" borderId="24" xfId="2" applyFont="1" applyFill="1" applyBorder="1" applyAlignment="1" applyProtection="1">
      <alignment horizontal="left" vertical="center" wrapText="1"/>
    </xf>
    <xf numFmtId="0" fontId="12" fillId="3" borderId="25" xfId="2" applyFont="1" applyFill="1" applyBorder="1" applyAlignment="1" applyProtection="1">
      <alignment horizontal="left" vertical="center" wrapText="1"/>
    </xf>
    <xf numFmtId="0" fontId="12" fillId="3" borderId="26" xfId="2" applyFont="1" applyFill="1" applyBorder="1" applyAlignment="1" applyProtection="1">
      <alignment horizontal="left" vertical="center" wrapText="1"/>
    </xf>
    <xf numFmtId="0" fontId="16" fillId="6" borderId="23" xfId="2" applyFont="1" applyFill="1" applyBorder="1" applyAlignment="1" applyProtection="1">
      <alignment horizontal="left" vertical="center" wrapText="1"/>
    </xf>
    <xf numFmtId="14" fontId="16" fillId="6" borderId="23" xfId="2" applyNumberFormat="1" applyFont="1" applyFill="1" applyBorder="1" applyAlignment="1" applyProtection="1">
      <alignment horizontal="center" vertical="center" wrapText="1"/>
    </xf>
    <xf numFmtId="0" fontId="16" fillId="6" borderId="23" xfId="2" applyFont="1" applyFill="1" applyBorder="1" applyAlignment="1" applyProtection="1">
      <alignment horizontal="center" vertical="center" wrapText="1"/>
    </xf>
    <xf numFmtId="0" fontId="9" fillId="3" borderId="23" xfId="2" applyFont="1" applyFill="1" applyBorder="1" applyAlignment="1" applyProtection="1">
      <alignment horizontal="left" vertical="center" wrapText="1"/>
    </xf>
    <xf numFmtId="0" fontId="9" fillId="3" borderId="23" xfId="2" applyFont="1" applyFill="1" applyBorder="1" applyAlignment="1" applyProtection="1">
      <alignment horizontal="center" vertical="center" wrapText="1"/>
    </xf>
    <xf numFmtId="0" fontId="27" fillId="0" borderId="47"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16" xfId="0" applyBorder="1" applyAlignment="1">
      <alignment horizontal="center" vertical="center" wrapText="1"/>
    </xf>
    <xf numFmtId="0" fontId="0" fillId="0" borderId="45" xfId="0" applyBorder="1" applyAlignment="1">
      <alignment horizontal="center" vertical="center" wrapText="1"/>
    </xf>
    <xf numFmtId="0" fontId="0" fillId="0" borderId="0" xfId="0" applyBorder="1" applyAlignment="1">
      <alignment horizontal="right"/>
    </xf>
    <xf numFmtId="0" fontId="1" fillId="2" borderId="1" xfId="0" applyFont="1" applyFill="1" applyBorder="1" applyAlignment="1">
      <alignment horizontal="center"/>
    </xf>
    <xf numFmtId="0" fontId="1" fillId="2" borderId="0" xfId="0" applyFont="1" applyFill="1" applyBorder="1" applyAlignment="1">
      <alignment horizontal="center"/>
    </xf>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xf numFmtId="0" fontId="2" fillId="2" borderId="15" xfId="0" applyFont="1" applyFill="1" applyBorder="1" applyAlignment="1">
      <alignment horizontal="center" vertical="center" wrapText="1"/>
    </xf>
    <xf numFmtId="0" fontId="1" fillId="2" borderId="22" xfId="0" applyFont="1" applyFill="1" applyBorder="1" applyAlignment="1">
      <alignment horizontal="center"/>
    </xf>
    <xf numFmtId="0" fontId="1" fillId="2" borderId="21" xfId="0" applyFont="1" applyFill="1" applyBorder="1" applyAlignment="1">
      <alignment horizontal="center"/>
    </xf>
    <xf numFmtId="0" fontId="0" fillId="0" borderId="20" xfId="0" applyBorder="1" applyAlignment="1">
      <alignment horizontal="right"/>
    </xf>
    <xf numFmtId="0" fontId="23" fillId="4" borderId="49" xfId="4" applyFont="1" applyFill="1" applyBorder="1" applyAlignment="1">
      <alignment horizontal="center" vertical="center" wrapText="1"/>
    </xf>
    <xf numFmtId="0" fontId="23" fillId="4" borderId="50" xfId="4" applyFont="1" applyFill="1" applyBorder="1" applyAlignment="1">
      <alignment horizontal="left" wrapText="1"/>
    </xf>
    <xf numFmtId="0" fontId="23" fillId="4" borderId="49" xfId="4" applyFont="1" applyFill="1" applyBorder="1" applyAlignment="1">
      <alignment horizontal="left" wrapText="1"/>
    </xf>
    <xf numFmtId="0" fontId="23" fillId="7" borderId="11" xfId="4" applyFont="1" applyFill="1" applyBorder="1" applyAlignment="1"/>
    <xf numFmtId="0" fontId="23" fillId="0" borderId="11" xfId="4" applyFont="1" applyFill="1" applyBorder="1" applyAlignment="1"/>
    <xf numFmtId="0" fontId="23" fillId="0" borderId="51" xfId="4" applyFont="1" applyFill="1" applyBorder="1" applyAlignment="1"/>
    <xf numFmtId="0" fontId="23" fillId="0" borderId="10" xfId="4" applyFont="1" applyFill="1" applyBorder="1" applyAlignment="1"/>
    <xf numFmtId="0" fontId="23" fillId="0" borderId="12" xfId="4" applyFont="1" applyFill="1" applyBorder="1" applyAlignment="1"/>
    <xf numFmtId="0" fontId="23" fillId="4" borderId="11" xfId="4" applyFont="1" applyFill="1" applyBorder="1" applyAlignment="1"/>
    <xf numFmtId="0" fontId="23" fillId="4" borderId="12" xfId="4" applyFont="1" applyFill="1" applyBorder="1" applyAlignment="1"/>
    <xf numFmtId="0" fontId="23" fillId="4" borderId="50" xfId="4" applyFont="1" applyFill="1" applyBorder="1" applyAlignment="1">
      <alignment horizontal="justify" vertical="top"/>
    </xf>
    <xf numFmtId="0" fontId="23" fillId="4" borderId="52" xfId="4" applyFont="1" applyFill="1" applyBorder="1" applyAlignment="1">
      <alignment horizontal="justify" vertical="top"/>
    </xf>
    <xf numFmtId="0" fontId="23" fillId="4" borderId="53" xfId="4" applyFont="1" applyFill="1" applyBorder="1" applyAlignment="1">
      <alignment horizontal="center" vertical="center" wrapText="1"/>
    </xf>
    <xf numFmtId="0" fontId="23" fillId="4" borderId="44" xfId="4" applyFont="1" applyFill="1" applyBorder="1" applyAlignment="1">
      <alignment horizontal="left" vertical="top" wrapText="1"/>
    </xf>
    <xf numFmtId="0" fontId="23" fillId="4" borderId="53" xfId="4" applyFont="1" applyFill="1" applyBorder="1" applyAlignment="1">
      <alignment horizontal="left" vertical="top" wrapText="1"/>
    </xf>
    <xf numFmtId="0" fontId="23" fillId="7" borderId="3" xfId="4" applyFont="1" applyFill="1" applyBorder="1" applyAlignment="1"/>
    <xf numFmtId="0" fontId="23" fillId="7" borderId="7" xfId="4" applyFont="1" applyFill="1" applyBorder="1" applyAlignment="1"/>
    <xf numFmtId="0" fontId="23" fillId="7" borderId="13" xfId="4" applyFont="1" applyFill="1" applyBorder="1" applyAlignment="1"/>
    <xf numFmtId="0" fontId="23" fillId="7" borderId="2" xfId="4" applyFont="1" applyFill="1" applyBorder="1" applyAlignment="1"/>
    <xf numFmtId="0" fontId="23" fillId="4" borderId="2" xfId="4" applyFont="1" applyFill="1" applyBorder="1" applyAlignment="1"/>
    <xf numFmtId="0" fontId="23" fillId="4" borderId="44" xfId="4" applyFont="1" applyFill="1" applyBorder="1" applyAlignment="1">
      <alignment horizontal="justify" vertical="top"/>
    </xf>
    <xf numFmtId="0" fontId="23" fillId="4" borderId="48" xfId="4" applyFont="1" applyFill="1" applyBorder="1" applyAlignment="1">
      <alignment horizontal="justify" vertical="top"/>
    </xf>
    <xf numFmtId="0" fontId="23" fillId="4" borderId="44" xfId="4" applyFont="1" applyFill="1" applyBorder="1" applyAlignment="1">
      <alignment horizontal="left" vertical="center" wrapText="1"/>
    </xf>
    <xf numFmtId="0" fontId="23" fillId="4" borderId="53" xfId="4" applyFont="1" applyFill="1" applyBorder="1" applyAlignment="1">
      <alignment horizontal="left" vertical="center" wrapText="1"/>
    </xf>
    <xf numFmtId="0" fontId="23" fillId="0" borderId="0" xfId="4" applyFont="1" applyAlignment="1">
      <alignment horizontal="center" vertical="center"/>
    </xf>
    <xf numFmtId="0" fontId="23" fillId="0" borderId="3" xfId="4" applyFont="1" applyBorder="1" applyAlignment="1">
      <alignment horizontal="center" vertical="center"/>
    </xf>
    <xf numFmtId="0" fontId="23" fillId="0" borderId="3" xfId="4" applyFont="1" applyBorder="1" applyAlignment="1">
      <alignment horizontal="left" vertical="center" wrapText="1"/>
    </xf>
    <xf numFmtId="0" fontId="23" fillId="0" borderId="3" xfId="4" applyFont="1" applyBorder="1" applyAlignment="1">
      <alignment wrapText="1"/>
    </xf>
    <xf numFmtId="0" fontId="23" fillId="0" borderId="3" xfId="4" applyFont="1" applyBorder="1" applyAlignment="1">
      <alignment vertical="center" wrapText="1"/>
    </xf>
    <xf numFmtId="0" fontId="23" fillId="0" borderId="3" xfId="4" applyFont="1" applyBorder="1" applyAlignment="1">
      <alignment vertical="center"/>
    </xf>
    <xf numFmtId="0" fontId="23" fillId="0" borderId="3" xfId="4" applyFont="1" applyBorder="1" applyAlignment="1">
      <alignment horizontal="center" wrapText="1"/>
    </xf>
    <xf numFmtId="0" fontId="22" fillId="0" borderId="3" xfId="0" applyFont="1" applyBorder="1" applyAlignment="1">
      <alignment wrapText="1"/>
    </xf>
    <xf numFmtId="0" fontId="22" fillId="0" borderId="3" xfId="0" applyFont="1" applyBorder="1"/>
    <xf numFmtId="0" fontId="22" fillId="0" borderId="3" xfId="0" applyFont="1" applyBorder="1" applyAlignment="1">
      <alignment horizontal="center" wrapText="1"/>
    </xf>
    <xf numFmtId="14" fontId="22" fillId="0" borderId="3" xfId="0" applyNumberFormat="1" applyFont="1" applyBorder="1" applyAlignment="1">
      <alignment horizontal="center" vertical="center"/>
    </xf>
    <xf numFmtId="0" fontId="22" fillId="0" borderId="3" xfId="0" applyFont="1" applyBorder="1" applyAlignment="1">
      <alignment vertical="center"/>
    </xf>
    <xf numFmtId="0" fontId="23" fillId="0" borderId="3" xfId="4" applyFont="1" applyBorder="1" applyAlignment="1">
      <alignment horizontal="left" vertical="center" wrapText="1"/>
    </xf>
    <xf numFmtId="0" fontId="23" fillId="0" borderId="4" xfId="4" applyFont="1" applyBorder="1" applyAlignment="1">
      <alignment horizontal="center" vertical="center" wrapText="1"/>
    </xf>
    <xf numFmtId="0" fontId="23" fillId="0" borderId="6" xfId="4" applyFont="1" applyBorder="1" applyAlignment="1">
      <alignment horizontal="center" vertical="center" wrapText="1"/>
    </xf>
    <xf numFmtId="0" fontId="23" fillId="0" borderId="5" xfId="4" applyFont="1" applyBorder="1" applyAlignment="1">
      <alignment horizontal="center" vertical="center" wrapText="1"/>
    </xf>
    <xf numFmtId="0" fontId="21" fillId="0" borderId="22" xfId="0" applyFont="1" applyFill="1" applyBorder="1" applyAlignment="1">
      <alignment horizontal="center"/>
    </xf>
    <xf numFmtId="0" fontId="21" fillId="0" borderId="21" xfId="0" applyFont="1" applyFill="1" applyBorder="1" applyAlignment="1">
      <alignment horizontal="center"/>
    </xf>
    <xf numFmtId="0" fontId="22" fillId="0" borderId="42" xfId="0" applyFont="1" applyFill="1" applyBorder="1"/>
    <xf numFmtId="0" fontId="21" fillId="0" borderId="1" xfId="0" applyFont="1" applyFill="1" applyBorder="1" applyAlignment="1">
      <alignment horizontal="center"/>
    </xf>
    <xf numFmtId="0" fontId="21" fillId="0" borderId="0" xfId="0" applyFont="1" applyFill="1" applyBorder="1" applyAlignment="1">
      <alignment horizontal="center"/>
    </xf>
    <xf numFmtId="0" fontId="21" fillId="0" borderId="43" xfId="0" applyFont="1" applyFill="1" applyBorder="1" applyAlignment="1">
      <alignment horizontal="center"/>
    </xf>
    <xf numFmtId="0" fontId="21" fillId="0" borderId="19"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39" xfId="0" applyFont="1" applyFill="1" applyBorder="1" applyAlignment="1">
      <alignment horizontal="center" vertical="center" wrapText="1"/>
    </xf>
    <xf numFmtId="0" fontId="21" fillId="0" borderId="40" xfId="0" applyFont="1" applyFill="1" applyBorder="1" applyAlignment="1">
      <alignment horizontal="center" vertical="center"/>
    </xf>
    <xf numFmtId="0" fontId="22" fillId="0" borderId="2" xfId="0" applyFont="1" applyFill="1" applyBorder="1" applyAlignment="1">
      <alignment horizontal="center" vertical="center" wrapText="1"/>
    </xf>
    <xf numFmtId="9" fontId="23" fillId="0" borderId="3" xfId="0" applyNumberFormat="1" applyFont="1" applyFill="1" applyBorder="1" applyAlignment="1">
      <alignment horizontal="center" vertical="center"/>
    </xf>
    <xf numFmtId="0" fontId="23" fillId="0" borderId="3" xfId="0" applyFont="1" applyFill="1" applyBorder="1" applyAlignment="1">
      <alignment horizontal="center" vertical="center"/>
    </xf>
    <xf numFmtId="1" fontId="23" fillId="0" borderId="3" xfId="0" applyNumberFormat="1" applyFont="1" applyFill="1" applyBorder="1" applyAlignment="1">
      <alignment horizontal="center" vertical="center"/>
    </xf>
    <xf numFmtId="14" fontId="23" fillId="0" borderId="3" xfId="0" applyNumberFormat="1" applyFont="1" applyFill="1" applyBorder="1" applyAlignment="1">
      <alignment horizontal="center" vertical="center"/>
    </xf>
    <xf numFmtId="14" fontId="23" fillId="0" borderId="13" xfId="0" applyNumberFormat="1" applyFont="1" applyFill="1" applyBorder="1" applyAlignment="1">
      <alignment horizontal="center" vertical="center" wrapText="1"/>
    </xf>
    <xf numFmtId="0" fontId="10" fillId="0" borderId="0" xfId="5"/>
    <xf numFmtId="0" fontId="30" fillId="0" borderId="0" xfId="5" applyFont="1" applyAlignment="1">
      <alignment horizontal="center"/>
    </xf>
    <xf numFmtId="0" fontId="10" fillId="0" borderId="0" xfId="5" applyBorder="1" applyAlignment="1">
      <alignment horizontal="center"/>
    </xf>
    <xf numFmtId="0" fontId="5" fillId="8" borderId="57" xfId="5" applyFont="1" applyFill="1" applyBorder="1" applyAlignment="1">
      <alignment horizontal="center"/>
    </xf>
    <xf numFmtId="0" fontId="5" fillId="8" borderId="56" xfId="5" applyFont="1" applyFill="1" applyBorder="1" applyAlignment="1">
      <alignment horizontal="center"/>
    </xf>
    <xf numFmtId="0" fontId="5" fillId="8" borderId="55" xfId="5" applyFont="1" applyFill="1" applyBorder="1" applyAlignment="1">
      <alignment horizontal="center"/>
    </xf>
    <xf numFmtId="0" fontId="5" fillId="8" borderId="60" xfId="5" applyFont="1" applyFill="1" applyBorder="1" applyAlignment="1">
      <alignment horizontal="center" vertical="center"/>
    </xf>
    <xf numFmtId="0" fontId="5" fillId="8" borderId="61" xfId="5" applyFont="1" applyFill="1" applyBorder="1" applyAlignment="1">
      <alignment horizontal="center" vertical="center"/>
    </xf>
    <xf numFmtId="0" fontId="5" fillId="8" borderId="62" xfId="5" applyFont="1" applyFill="1" applyBorder="1" applyAlignment="1">
      <alignment horizontal="center" vertical="center"/>
    </xf>
    <xf numFmtId="0" fontId="5" fillId="8" borderId="57" xfId="5" applyFont="1" applyFill="1" applyBorder="1" applyAlignment="1">
      <alignment horizontal="center" vertical="center"/>
    </xf>
    <xf numFmtId="0" fontId="5" fillId="8" borderId="56" xfId="5" applyFont="1" applyFill="1" applyBorder="1" applyAlignment="1">
      <alignment horizontal="center" vertical="center"/>
    </xf>
    <xf numFmtId="0" fontId="5" fillId="8" borderId="55" xfId="5" applyFont="1" applyFill="1" applyBorder="1" applyAlignment="1">
      <alignment horizontal="center" vertical="center"/>
    </xf>
    <xf numFmtId="0" fontId="5" fillId="8" borderId="38" xfId="5" applyFont="1" applyFill="1" applyBorder="1" applyAlignment="1">
      <alignment horizontal="center" vertical="center" textRotation="90"/>
    </xf>
    <xf numFmtId="0" fontId="31" fillId="8" borderId="63" xfId="5" applyFont="1" applyFill="1" applyBorder="1" applyAlignment="1">
      <alignment horizontal="center" vertical="center" textRotation="90" wrapText="1"/>
    </xf>
    <xf numFmtId="0" fontId="5" fillId="8" borderId="6" xfId="5" applyFont="1" applyFill="1" applyBorder="1" applyAlignment="1">
      <alignment horizontal="center" vertical="center"/>
    </xf>
    <xf numFmtId="0" fontId="5" fillId="8" borderId="64" xfId="5" applyFont="1" applyFill="1" applyBorder="1" applyAlignment="1">
      <alignment horizontal="center" vertical="center"/>
    </xf>
    <xf numFmtId="0" fontId="31" fillId="8" borderId="58" xfId="5" applyFont="1" applyFill="1" applyBorder="1" applyAlignment="1">
      <alignment horizontal="center" vertical="center" textRotation="90" wrapText="1"/>
    </xf>
    <xf numFmtId="0" fontId="5" fillId="8" borderId="65" xfId="5" applyFont="1" applyFill="1" applyBorder="1" applyAlignment="1">
      <alignment horizontal="center" vertical="center"/>
    </xf>
    <xf numFmtId="0" fontId="5" fillId="8" borderId="45" xfId="5" applyFont="1" applyFill="1" applyBorder="1" applyAlignment="1">
      <alignment horizontal="center" vertical="center" textRotation="90"/>
    </xf>
    <xf numFmtId="0" fontId="31" fillId="8" borderId="54" xfId="5" applyFont="1" applyFill="1" applyBorder="1" applyAlignment="1">
      <alignment horizontal="center" vertical="center" textRotation="90" wrapText="1"/>
    </xf>
    <xf numFmtId="0" fontId="31" fillId="8" borderId="11" xfId="5" applyFont="1" applyFill="1" applyBorder="1" applyAlignment="1">
      <alignment horizontal="center" vertical="center" textRotation="90" wrapText="1"/>
    </xf>
    <xf numFmtId="0" fontId="31" fillId="8" borderId="66" xfId="5" applyFont="1" applyFill="1" applyBorder="1" applyAlignment="1">
      <alignment horizontal="center" vertical="center" textRotation="90" wrapText="1"/>
    </xf>
    <xf numFmtId="0" fontId="31" fillId="8" borderId="59" xfId="5" applyFont="1" applyFill="1" applyBorder="1" applyAlignment="1">
      <alignment horizontal="center" vertical="center" textRotation="90" wrapText="1"/>
    </xf>
    <xf numFmtId="0" fontId="31" fillId="8" borderId="67" xfId="5" applyFont="1" applyFill="1" applyBorder="1" applyAlignment="1">
      <alignment horizontal="center" vertical="center" textRotation="90" wrapText="1"/>
    </xf>
    <xf numFmtId="0" fontId="31" fillId="8" borderId="54" xfId="5" applyFont="1" applyFill="1" applyBorder="1" applyAlignment="1">
      <alignment horizontal="center" vertical="center" textRotation="90" wrapText="1"/>
    </xf>
    <xf numFmtId="0" fontId="31" fillId="8" borderId="68" xfId="5" applyFont="1" applyFill="1" applyBorder="1" applyAlignment="1">
      <alignment horizontal="center" vertical="center" textRotation="90" wrapText="1"/>
    </xf>
    <xf numFmtId="0" fontId="28" fillId="0" borderId="3" xfId="5" applyFont="1" applyBorder="1" applyAlignment="1">
      <alignment horizontal="center" vertical="center"/>
    </xf>
    <xf numFmtId="0" fontId="28" fillId="0" borderId="3" xfId="5" applyFont="1" applyBorder="1" applyAlignment="1">
      <alignment horizontal="center" vertical="center" wrapText="1"/>
    </xf>
    <xf numFmtId="0" fontId="28" fillId="0" borderId="3" xfId="5" applyFont="1" applyBorder="1" applyAlignment="1">
      <alignment horizontal="left" vertical="center" wrapText="1"/>
    </xf>
    <xf numFmtId="0" fontId="28" fillId="0" borderId="3" xfId="5" applyFont="1" applyBorder="1" applyAlignment="1">
      <alignment vertical="center" wrapText="1"/>
    </xf>
    <xf numFmtId="0" fontId="4" fillId="0" borderId="6" xfId="4" applyFont="1" applyFill="1" applyBorder="1" applyAlignment="1">
      <alignment horizontal="center" vertical="center" wrapText="1"/>
    </xf>
    <xf numFmtId="0" fontId="28" fillId="0" borderId="64" xfId="5" applyFont="1" applyBorder="1" applyAlignment="1">
      <alignment horizontal="center" vertical="center" wrapText="1"/>
    </xf>
    <xf numFmtId="0" fontId="28" fillId="0" borderId="0" xfId="5" applyFont="1"/>
    <xf numFmtId="0" fontId="28" fillId="0" borderId="47" xfId="5" applyFont="1" applyBorder="1" applyAlignment="1">
      <alignment horizontal="center" vertical="center" wrapText="1"/>
    </xf>
    <xf numFmtId="9" fontId="28" fillId="0" borderId="3" xfId="5" applyNumberFormat="1" applyFont="1" applyBorder="1" applyAlignment="1">
      <alignment horizontal="center" vertical="center"/>
    </xf>
    <xf numFmtId="0" fontId="28" fillId="0" borderId="0" xfId="5" applyFont="1" applyAlignment="1">
      <alignment horizontal="center" vertical="center" wrapText="1"/>
    </xf>
    <xf numFmtId="0" fontId="28" fillId="0" borderId="4" xfId="5" applyFont="1" applyBorder="1" applyAlignment="1">
      <alignment horizontal="center" vertical="center"/>
    </xf>
    <xf numFmtId="0" fontId="28" fillId="0" borderId="4" xfId="5" applyFont="1" applyBorder="1" applyAlignment="1">
      <alignment horizontal="center" vertical="center" wrapText="1"/>
    </xf>
    <xf numFmtId="0" fontId="28" fillId="0" borderId="4" xfId="5" applyFont="1" applyBorder="1" applyAlignment="1">
      <alignment horizontal="left" vertical="center" wrapText="1"/>
    </xf>
    <xf numFmtId="0" fontId="28" fillId="0" borderId="6" xfId="5" applyFont="1" applyBorder="1" applyAlignment="1">
      <alignment horizontal="center" vertical="center"/>
    </xf>
    <xf numFmtId="0" fontId="28" fillId="0" borderId="6" xfId="5" applyFont="1" applyBorder="1" applyAlignment="1">
      <alignment horizontal="center" vertical="center" wrapText="1"/>
    </xf>
    <xf numFmtId="0" fontId="28" fillId="0" borderId="6" xfId="5" applyFont="1" applyBorder="1" applyAlignment="1">
      <alignment horizontal="left" vertical="center" wrapText="1"/>
    </xf>
    <xf numFmtId="0" fontId="28" fillId="0" borderId="47" xfId="5" applyFont="1" applyBorder="1" applyAlignment="1">
      <alignment horizontal="left" vertical="center" wrapText="1"/>
    </xf>
    <xf numFmtId="1" fontId="28" fillId="0" borderId="3" xfId="5" applyNumberFormat="1" applyFont="1" applyBorder="1" applyAlignment="1">
      <alignment horizontal="center" vertical="center"/>
    </xf>
    <xf numFmtId="0" fontId="32" fillId="0" borderId="0" xfId="5" applyFont="1" applyAlignment="1">
      <alignment wrapText="1"/>
    </xf>
    <xf numFmtId="9" fontId="28" fillId="0" borderId="3" xfId="5" applyNumberFormat="1" applyFont="1" applyBorder="1" applyAlignment="1">
      <alignment horizontal="center" vertical="center" wrapText="1"/>
    </xf>
    <xf numFmtId="0" fontId="32" fillId="0" borderId="0" xfId="5" applyFont="1" applyAlignment="1">
      <alignment vertical="center" wrapText="1"/>
    </xf>
    <xf numFmtId="0" fontId="28" fillId="0" borderId="0" xfId="5" applyFont="1" applyFill="1" applyBorder="1" applyAlignment="1">
      <alignment horizontal="center" vertical="center"/>
    </xf>
    <xf numFmtId="0" fontId="28" fillId="0" borderId="0" xfId="5" applyFont="1" applyFill="1" applyBorder="1" applyAlignment="1">
      <alignment horizontal="center" vertical="center" wrapText="1"/>
    </xf>
    <xf numFmtId="0" fontId="28" fillId="0" borderId="0" xfId="5" applyFont="1" applyFill="1" applyBorder="1" applyAlignment="1">
      <alignment horizontal="left" vertical="center" wrapText="1"/>
    </xf>
    <xf numFmtId="0" fontId="33" fillId="0" borderId="0" xfId="5" applyFont="1" applyBorder="1" applyAlignment="1">
      <alignment horizontal="center" vertical="center" wrapText="1"/>
    </xf>
    <xf numFmtId="0" fontId="31" fillId="8" borderId="6" xfId="5" applyFont="1" applyFill="1" applyBorder="1" applyAlignment="1">
      <alignment horizontal="center" vertical="center" textRotation="90" wrapText="1"/>
    </xf>
    <xf numFmtId="0" fontId="17" fillId="0" borderId="69" xfId="0" applyFont="1" applyBorder="1" applyAlignment="1">
      <alignment horizontal="center" vertical="center"/>
    </xf>
    <xf numFmtId="0" fontId="17" fillId="0" borderId="20" xfId="0" applyFont="1" applyBorder="1" applyAlignment="1">
      <alignment horizontal="center" vertical="center"/>
    </xf>
    <xf numFmtId="0" fontId="17" fillId="0" borderId="14" xfId="0" applyFont="1" applyBorder="1" applyAlignment="1">
      <alignment horizontal="center" vertical="center"/>
    </xf>
    <xf numFmtId="0" fontId="17" fillId="0" borderId="64"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7" xfId="0" applyFont="1" applyBorder="1" applyAlignment="1">
      <alignment horizontal="center" vertical="center"/>
    </xf>
    <xf numFmtId="0" fontId="0" fillId="0" borderId="3" xfId="0" applyBorder="1" applyAlignment="1">
      <alignment horizontal="left"/>
    </xf>
    <xf numFmtId="0" fontId="0" fillId="0" borderId="69" xfId="0"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0" fillId="0" borderId="41" xfId="0" applyBorder="1" applyAlignment="1">
      <alignment horizontal="left" vertical="center"/>
    </xf>
    <xf numFmtId="0" fontId="0" fillId="0" borderId="64" xfId="0" applyBorder="1" applyAlignment="1">
      <alignment horizontal="left" vertical="center"/>
    </xf>
    <xf numFmtId="0" fontId="0" fillId="0" borderId="70" xfId="0" applyBorder="1" applyAlignment="1">
      <alignment horizontal="left" vertical="center"/>
    </xf>
    <xf numFmtId="0" fontId="0" fillId="0" borderId="71" xfId="0" applyBorder="1" applyAlignment="1">
      <alignment horizontal="left" vertical="center"/>
    </xf>
  </cellXfs>
  <cellStyles count="6">
    <cellStyle name="Normal" xfId="0" builtinId="0"/>
    <cellStyle name="Normal 2" xfId="1"/>
    <cellStyle name="Normal 2 2" xfId="4"/>
    <cellStyle name="Normal 2 3" xfId="5"/>
    <cellStyle name="Normal 3" xfId="2"/>
    <cellStyle name="Normal 3 2" xfId="3"/>
  </cellStyles>
  <dxfs count="0"/>
  <tableStyles count="0" defaultTableStyle="TableStyleMedium2" defaultPivotStyle="PivotStyleLight16"/>
  <colors>
    <mruColors>
      <color rgb="FF069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Anexo 6 Atencion al ciudadano'!A1"/><Relationship Id="rId13" Type="http://schemas.openxmlformats.org/officeDocument/2006/relationships/hyperlink" Target="#'Anexo 2. Riesgos de Corrupci&#243;n'!A1"/><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media/image6.png"/><Relationship Id="rId2" Type="http://schemas.openxmlformats.org/officeDocument/2006/relationships/hyperlink" Target="#'Anexo3 Gesti&#243;n Riesgos Corrup '!A1"/><Relationship Id="rId1" Type="http://schemas.openxmlformats.org/officeDocument/2006/relationships/image" Target="../media/image1.png"/><Relationship Id="rId6" Type="http://schemas.openxmlformats.org/officeDocument/2006/relationships/hyperlink" Target="#'Anexo 5 Rendici&#243;n de cuentas'!A1"/><Relationship Id="rId11" Type="http://schemas.openxmlformats.org/officeDocument/2006/relationships/hyperlink" Target="#'Anexo 7 Transparencia y acceso'!A1"/><Relationship Id="rId5" Type="http://schemas.openxmlformats.org/officeDocument/2006/relationships/image" Target="../media/image3.png"/><Relationship Id="rId10" Type="http://schemas.openxmlformats.org/officeDocument/2006/relationships/hyperlink" Target="#'6. Iniciativas Adicionales'!A1"/><Relationship Id="rId4" Type="http://schemas.openxmlformats.org/officeDocument/2006/relationships/hyperlink" Target="#'Anexo 4 Racionalizaci&#243;n de tr&#225;m'!A1"/><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7.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7.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7.png"/><Relationship Id="rId1" Type="http://schemas.openxmlformats.org/officeDocument/2006/relationships/hyperlink" Target="#Objetivos!A1"/></Relationships>
</file>

<file path=xl/drawings/_rels/drawing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8.png"/><Relationship Id="rId1" Type="http://schemas.openxmlformats.org/officeDocument/2006/relationships/hyperlink" Target="#Objetivos!A1"/></Relationships>
</file>

<file path=xl/drawings/_rels/drawing6.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8.png"/><Relationship Id="rId1" Type="http://schemas.openxmlformats.org/officeDocument/2006/relationships/hyperlink" Target="#Objetivos!A1"/></Relationships>
</file>

<file path=xl/drawings/_rels/drawing7.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8.png"/><Relationship Id="rId1" Type="http://schemas.openxmlformats.org/officeDocument/2006/relationships/hyperlink" Target="#Objetivos!A1"/></Relationships>
</file>

<file path=xl/drawings/_rels/drawing8.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8.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13</xdr:col>
      <xdr:colOff>752475</xdr:colOff>
      <xdr:row>1</xdr:row>
      <xdr:rowOff>647700</xdr:rowOff>
    </xdr:to>
    <xdr:pic>
      <xdr:nvPicPr>
        <xdr:cNvPr id="10" name="Imagen 9"/>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9050"/>
          <a:ext cx="10944225" cy="1676400"/>
        </a:xfrm>
        <a:prstGeom prst="rect">
          <a:avLst/>
        </a:prstGeom>
        <a:ln>
          <a:solidFill>
            <a:schemeClr val="tx1"/>
          </a:solidFill>
        </a:ln>
      </xdr:spPr>
    </xdr:pic>
    <xdr:clientData/>
  </xdr:twoCellAnchor>
  <xdr:twoCellAnchor editAs="oneCell">
    <xdr:from>
      <xdr:col>13</xdr:col>
      <xdr:colOff>85725</xdr:colOff>
      <xdr:row>5</xdr:row>
      <xdr:rowOff>117967</xdr:rowOff>
    </xdr:from>
    <xdr:to>
      <xdr:col>13</xdr:col>
      <xdr:colOff>628650</xdr:colOff>
      <xdr:row>7</xdr:row>
      <xdr:rowOff>114220</xdr:rowOff>
    </xdr:to>
    <xdr:pic>
      <xdr:nvPicPr>
        <xdr:cNvPr id="2" name="Imagen 1">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9991725" y="2775442"/>
          <a:ext cx="542925" cy="596328"/>
        </a:xfrm>
        <a:prstGeom prst="rect">
          <a:avLst/>
        </a:prstGeom>
      </xdr:spPr>
    </xdr:pic>
    <xdr:clientData/>
  </xdr:twoCellAnchor>
  <xdr:twoCellAnchor editAs="oneCell">
    <xdr:from>
      <xdr:col>13</xdr:col>
      <xdr:colOff>114300</xdr:colOff>
      <xdr:row>8</xdr:row>
      <xdr:rowOff>66604</xdr:rowOff>
    </xdr:from>
    <xdr:to>
      <xdr:col>13</xdr:col>
      <xdr:colOff>600075</xdr:colOff>
      <xdr:row>10</xdr:row>
      <xdr:rowOff>171379</xdr:rowOff>
    </xdr:to>
    <xdr:pic>
      <xdr:nvPicPr>
        <xdr:cNvPr id="13" name="Imagen 12">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10020300" y="3514654"/>
          <a:ext cx="485775" cy="485775"/>
        </a:xfrm>
        <a:prstGeom prst="rect">
          <a:avLst/>
        </a:prstGeom>
      </xdr:spPr>
    </xdr:pic>
    <xdr:clientData/>
  </xdr:twoCellAnchor>
  <xdr:twoCellAnchor editAs="oneCell">
    <xdr:from>
      <xdr:col>13</xdr:col>
      <xdr:colOff>142875</xdr:colOff>
      <xdr:row>11</xdr:row>
      <xdr:rowOff>47547</xdr:rowOff>
    </xdr:from>
    <xdr:to>
      <xdr:col>13</xdr:col>
      <xdr:colOff>571500</xdr:colOff>
      <xdr:row>13</xdr:row>
      <xdr:rowOff>190421</xdr:rowOff>
    </xdr:to>
    <xdr:pic>
      <xdr:nvPicPr>
        <xdr:cNvPr id="16" name="Imagen 15">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10048875" y="4067097"/>
          <a:ext cx="428625" cy="523874"/>
        </a:xfrm>
        <a:prstGeom prst="rect">
          <a:avLst/>
        </a:prstGeom>
      </xdr:spPr>
    </xdr:pic>
    <xdr:clientData/>
  </xdr:twoCellAnchor>
  <xdr:twoCellAnchor editAs="oneCell">
    <xdr:from>
      <xdr:col>13</xdr:col>
      <xdr:colOff>161925</xdr:colOff>
      <xdr:row>14</xdr:row>
      <xdr:rowOff>89814</xdr:rowOff>
    </xdr:from>
    <xdr:to>
      <xdr:col>13</xdr:col>
      <xdr:colOff>571500</xdr:colOff>
      <xdr:row>16</xdr:row>
      <xdr:rowOff>133282</xdr:rowOff>
    </xdr:to>
    <xdr:pic>
      <xdr:nvPicPr>
        <xdr:cNvPr id="18" name="Imagen 17">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10067925" y="4680864"/>
          <a:ext cx="409575" cy="424468"/>
        </a:xfrm>
        <a:prstGeom prst="rect">
          <a:avLst/>
        </a:prstGeom>
      </xdr:spPr>
    </xdr:pic>
    <xdr:clientData/>
  </xdr:twoCellAnchor>
  <xdr:twoCellAnchor editAs="oneCell">
    <xdr:from>
      <xdr:col>13</xdr:col>
      <xdr:colOff>152400</xdr:colOff>
      <xdr:row>20</xdr:row>
      <xdr:rowOff>37945</xdr:rowOff>
    </xdr:from>
    <xdr:to>
      <xdr:col>13</xdr:col>
      <xdr:colOff>600075</xdr:colOff>
      <xdr:row>22</xdr:row>
      <xdr:rowOff>148653</xdr:rowOff>
    </xdr:to>
    <xdr:pic>
      <xdr:nvPicPr>
        <xdr:cNvPr id="20" name="Imagen 19">
          <a:hlinkClick xmlns:r="http://schemas.openxmlformats.org/officeDocument/2006/relationships" r:id="rId10"/>
        </xdr:cNvPr>
        <xdr:cNvPicPr>
          <a:picLocks noChangeAspect="1"/>
        </xdr:cNvPicPr>
      </xdr:nvPicPr>
      <xdr:blipFill>
        <a:blip xmlns:r="http://schemas.openxmlformats.org/officeDocument/2006/relationships" r:embed="rId3"/>
        <a:stretch>
          <a:fillRect/>
        </a:stretch>
      </xdr:blipFill>
      <xdr:spPr>
        <a:xfrm>
          <a:off x="10353675" y="6219670"/>
          <a:ext cx="447675" cy="491708"/>
        </a:xfrm>
        <a:prstGeom prst="rect">
          <a:avLst/>
        </a:prstGeom>
      </xdr:spPr>
    </xdr:pic>
    <xdr:clientData/>
  </xdr:twoCellAnchor>
  <xdr:twoCellAnchor editAs="oneCell">
    <xdr:from>
      <xdr:col>13</xdr:col>
      <xdr:colOff>133350</xdr:colOff>
      <xdr:row>17</xdr:row>
      <xdr:rowOff>144079</xdr:rowOff>
    </xdr:from>
    <xdr:to>
      <xdr:col>13</xdr:col>
      <xdr:colOff>581025</xdr:colOff>
      <xdr:row>19</xdr:row>
      <xdr:rowOff>180908</xdr:rowOff>
    </xdr:to>
    <xdr:pic>
      <xdr:nvPicPr>
        <xdr:cNvPr id="23" name="Imagen 22">
          <a:hlinkClick xmlns:r="http://schemas.openxmlformats.org/officeDocument/2006/relationships" r:id="rId11"/>
        </xdr:cNvPr>
        <xdr:cNvPicPr>
          <a:picLocks noChangeAspect="1"/>
        </xdr:cNvPicPr>
      </xdr:nvPicPr>
      <xdr:blipFill>
        <a:blip xmlns:r="http://schemas.openxmlformats.org/officeDocument/2006/relationships" r:embed="rId12"/>
        <a:stretch>
          <a:fillRect/>
        </a:stretch>
      </xdr:blipFill>
      <xdr:spPr>
        <a:xfrm>
          <a:off x="10039350" y="5306629"/>
          <a:ext cx="447675" cy="417829"/>
        </a:xfrm>
        <a:prstGeom prst="rect">
          <a:avLst/>
        </a:prstGeom>
      </xdr:spPr>
    </xdr:pic>
    <xdr:clientData/>
  </xdr:twoCellAnchor>
  <xdr:twoCellAnchor editAs="oneCell">
    <xdr:from>
      <xdr:col>13</xdr:col>
      <xdr:colOff>161925</xdr:colOff>
      <xdr:row>2</xdr:row>
      <xdr:rowOff>114300</xdr:rowOff>
    </xdr:from>
    <xdr:to>
      <xdr:col>13</xdr:col>
      <xdr:colOff>609600</xdr:colOff>
      <xdr:row>3</xdr:row>
      <xdr:rowOff>263108</xdr:rowOff>
    </xdr:to>
    <xdr:pic>
      <xdr:nvPicPr>
        <xdr:cNvPr id="26" name="Imagen 25">
          <a:hlinkClick xmlns:r="http://schemas.openxmlformats.org/officeDocument/2006/relationships" r:id="rId13"/>
        </xdr:cNvPr>
        <xdr:cNvPicPr>
          <a:picLocks noChangeAspect="1"/>
        </xdr:cNvPicPr>
      </xdr:nvPicPr>
      <xdr:blipFill>
        <a:blip xmlns:r="http://schemas.openxmlformats.org/officeDocument/2006/relationships" r:embed="rId3"/>
        <a:stretch>
          <a:fillRect/>
        </a:stretch>
      </xdr:blipFill>
      <xdr:spPr>
        <a:xfrm>
          <a:off x="10363200" y="1819275"/>
          <a:ext cx="447675" cy="491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702469</xdr:colOff>
      <xdr:row>12</xdr:row>
      <xdr:rowOff>0</xdr:rowOff>
    </xdr:from>
    <xdr:ext cx="184731" cy="264560"/>
    <xdr:sp macro="" textlink="">
      <xdr:nvSpPr>
        <xdr:cNvPr id="2" name="CuadroTexto 1">
          <a:extLst>
            <a:ext uri="{FF2B5EF4-FFF2-40B4-BE49-F238E27FC236}">
              <a16:creationId xmlns:a16="http://schemas.microsoft.com/office/drawing/2014/main" id="{803B7CE8-694C-4361-BC3E-3DBF9BEB15F4}"/>
            </a:ext>
          </a:extLst>
        </xdr:cNvPr>
        <xdr:cNvSpPr txBox="1"/>
      </xdr:nvSpPr>
      <xdr:spPr>
        <a:xfrm>
          <a:off x="17228344" y="5262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8</xdr:col>
      <xdr:colOff>293914</xdr:colOff>
      <xdr:row>0</xdr:row>
      <xdr:rowOff>76199</xdr:rowOff>
    </xdr:from>
    <xdr:to>
      <xdr:col>8</xdr:col>
      <xdr:colOff>1208314</xdr:colOff>
      <xdr:row>2</xdr:row>
      <xdr:rowOff>43542</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7F25F15C-8AE2-4F03-BEB3-4B2ABF248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711543" y="76199"/>
          <a:ext cx="914400" cy="914400"/>
        </a:xfrm>
        <a:prstGeom prst="rect">
          <a:avLst/>
        </a:prstGeom>
      </xdr:spPr>
    </xdr:pic>
    <xdr:clientData/>
  </xdr:twoCellAnchor>
  <xdr:oneCellAnchor>
    <xdr:from>
      <xdr:col>4</xdr:col>
      <xdr:colOff>702469</xdr:colOff>
      <xdr:row>5</xdr:row>
      <xdr:rowOff>428624</xdr:rowOff>
    </xdr:from>
    <xdr:ext cx="184731" cy="264560"/>
    <xdr:sp macro="" textlink="">
      <xdr:nvSpPr>
        <xdr:cNvPr id="5" name="CuadroTexto 4">
          <a:extLst>
            <a:ext uri="{FF2B5EF4-FFF2-40B4-BE49-F238E27FC236}">
              <a16:creationId xmlns:a16="http://schemas.microsoft.com/office/drawing/2014/main" id="{803B7CE8-694C-4361-BC3E-3DBF9BEB15F4}"/>
            </a:ext>
          </a:extLst>
        </xdr:cNvPr>
        <xdr:cNvSpPr txBox="1"/>
      </xdr:nvSpPr>
      <xdr:spPr>
        <a:xfrm>
          <a:off x="14486505" y="34494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162927</xdr:colOff>
      <xdr:row>0</xdr:row>
      <xdr:rowOff>100263</xdr:rowOff>
    </xdr:from>
    <xdr:to>
      <xdr:col>6</xdr:col>
      <xdr:colOff>312820</xdr:colOff>
      <xdr:row>2</xdr:row>
      <xdr:rowOff>292124</xdr:rowOff>
    </xdr:to>
    <xdr:pic>
      <xdr:nvPicPr>
        <xdr:cNvPr id="3" name="Gráfico 3" descr="Flecha horizontal con giro de 180 grados">
          <a:hlinkClick xmlns:r="http://schemas.openxmlformats.org/officeDocument/2006/relationships" r:id="rId1"/>
          <a:extLst>
            <a:ext uri="{FF2B5EF4-FFF2-40B4-BE49-F238E27FC236}">
              <a16:creationId xmlns:a16="http://schemas.microsoft.com/office/drawing/2014/main" id="{7F25F15C-8AE2-4F03-BEB3-4B2ABF248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357434" y="100263"/>
          <a:ext cx="914400" cy="906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8</xdr:col>
      <xdr:colOff>152400</xdr:colOff>
      <xdr:row>2</xdr:row>
      <xdr:rowOff>408819</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7F25F15C-8AE2-4F03-BEB3-4B2ABF248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56750" y="381000"/>
          <a:ext cx="914400" cy="9062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93133</xdr:colOff>
      <xdr:row>0</xdr:row>
      <xdr:rowOff>0</xdr:rowOff>
    </xdr:from>
    <xdr:to>
      <xdr:col>7</xdr:col>
      <xdr:colOff>915367</xdr:colOff>
      <xdr:row>3</xdr:row>
      <xdr:rowOff>149726</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5ED4C0B-7187-441B-8A6D-A0FF5328EC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582400" y="0"/>
          <a:ext cx="822234" cy="8249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93133</xdr:colOff>
      <xdr:row>0</xdr:row>
      <xdr:rowOff>0</xdr:rowOff>
    </xdr:from>
    <xdr:to>
      <xdr:col>7</xdr:col>
      <xdr:colOff>915367</xdr:colOff>
      <xdr:row>3</xdr:row>
      <xdr:rowOff>149726</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5ED4C0B-7187-441B-8A6D-A0FF5328EC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265958" y="0"/>
          <a:ext cx="822234" cy="83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224118</xdr:colOff>
      <xdr:row>0</xdr:row>
      <xdr:rowOff>0</xdr:rowOff>
    </xdr:from>
    <xdr:to>
      <xdr:col>11</xdr:col>
      <xdr:colOff>284352</xdr:colOff>
      <xdr:row>2</xdr:row>
      <xdr:rowOff>277349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5ED4C0B-7187-441B-8A6D-A0FF5328EC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407089" y="0"/>
          <a:ext cx="822234" cy="8376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261937</xdr:colOff>
      <xdr:row>3</xdr:row>
      <xdr:rowOff>107157</xdr:rowOff>
    </xdr:from>
    <xdr:to>
      <xdr:col>19</xdr:col>
      <xdr:colOff>322171</xdr:colOff>
      <xdr:row>6</xdr:row>
      <xdr:rowOff>325675</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5ED4C0B-7187-441B-8A6D-A0FF5328EC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288000" y="785813"/>
          <a:ext cx="822234" cy="837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llaboration@82\DavWWWRoot\RTCPortal\Arp\Magda.Vargas\Documentos%20compartidos\Empresas%20por%20GPS\ANA%20ESPERANZA%20BARRERA\PROGRAMACION\CRONOGRAMAS\Cronograma%20-%20Matriz%20de%20cos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ocuments/A%20ARCHIVOS%20MODIFICADOS%20CUARENTENA/Seguimiento%20anticorrupcion%202020/PLAN%20ANTICORRUPCI&#211;N%20Y%20DE%20ATENCI&#211;N%20AL%20CIUDADANO%20CORTE%20A%2031%20DE%20DICIEMBR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Costos"/>
      <sheetName val="Análisis Financiero"/>
      <sheetName val="Programas"/>
    </sheetNames>
    <sheetDataSet>
      <sheetData sheetId="0"/>
      <sheetData sheetId="1"/>
      <sheetData sheetId="2"/>
      <sheetData sheetId="3">
        <row r="2">
          <cell r="A2" t="str">
            <v xml:space="preserve">ACOMPAÑAMIENTO REUNION MENSUAL COPASO                                           </v>
          </cell>
          <cell r="B2" t="str">
            <v xml:space="preserve">ACTIVIDADES COMPLEMENTARIAS                                                     </v>
          </cell>
        </row>
        <row r="3">
          <cell r="A3" t="str">
            <v xml:space="preserve">ACTUALIZACION COMITE PARITARIO DE SALUD OCUPACIONAL                             </v>
          </cell>
          <cell r="B3" t="str">
            <v xml:space="preserve">ACTIVIDADES PREVENTIVAS                                                         </v>
          </cell>
        </row>
        <row r="4">
          <cell r="A4" t="str">
            <v xml:space="preserve">ACTUALIZACION DEL PROGRAMA DE SALUD OCUPACIONAL                                 </v>
          </cell>
          <cell r="B4" t="str">
            <v xml:space="preserve">ANALISIS DOSIMETRICO LUXEL(OSL)MENSUAL:INFORME TECNICO                          </v>
          </cell>
        </row>
        <row r="5">
          <cell r="A5" t="str">
            <v xml:space="preserve">ACTUALIZACION DEL REGLAMENTO                                                    </v>
          </cell>
          <cell r="B5" t="str">
            <v xml:space="preserve">ANALISIS DOSIMETRICO NEUTRAK MENSUAL                                            </v>
          </cell>
        </row>
        <row r="6">
          <cell r="A6" t="str">
            <v xml:space="preserve">APOYO ADMINISTRATIVO Y LOGISTICO                                                </v>
          </cell>
          <cell r="B6" t="str">
            <v xml:space="preserve">ANEXO EXAMEN MEDICO OCUPACIONAL ESPECIFICO                                      </v>
          </cell>
        </row>
        <row r="7">
          <cell r="A7" t="str">
            <v xml:space="preserve">APOYO ADMINISTRATIVO Y LOGISTICO(PASAJES Y ALOJAMIENTO)                         </v>
          </cell>
          <cell r="B7" t="str">
            <v xml:space="preserve">ANTICUERPOS HEPATITIS B                                                         </v>
          </cell>
        </row>
        <row r="8">
          <cell r="A8" t="str">
            <v xml:space="preserve">ASESORIA ACTUALIZACION DEL PANORAMA DE FACTORES DE RIESGO                       </v>
          </cell>
          <cell r="B8" t="str">
            <v xml:space="preserve">ANTICUERPOS IGG VARICELA                                                        </v>
          </cell>
        </row>
        <row r="9">
          <cell r="A9" t="str">
            <v xml:space="preserve">ASESORIA DISEÑO Y / O ACTUALIZACION MANUAL INDUCCION EN S. O.                   </v>
          </cell>
          <cell r="B9" t="str">
            <v xml:space="preserve">ANTIGENOS SUPERFICIE HEPATITIS B                                                </v>
          </cell>
        </row>
        <row r="10">
          <cell r="A10" t="str">
            <v xml:space="preserve">ASESORIA ELABORACION DEL PANORAMA DE FACTORES DE RIESGO                         </v>
          </cell>
          <cell r="B10" t="str">
            <v xml:space="preserve">APLICACION DE PRUEBA DIAGNOSTICA                                                </v>
          </cell>
        </row>
        <row r="11">
          <cell r="A11" t="str">
            <v xml:space="preserve">ASESORIA EN EL DISEÑO Y/0 ELABORACION DE MATERIAL                               </v>
          </cell>
          <cell r="B11" t="str">
            <v xml:space="preserve">APOYO ADMINISTRATIVO Y LOGISTICO(PASAJES Y ALOJAMIENTO)                         </v>
          </cell>
        </row>
        <row r="12">
          <cell r="B12" t="str">
            <v xml:space="preserve">ASESORIA IMPLEMENTACION DE NORMAS Y MANUAL DE BIOSEGURIDAD                      </v>
          </cell>
        </row>
        <row r="13">
          <cell r="A13" t="str">
            <v xml:space="preserve">ASESORIA PROGRAMA ALCOHOL Y DROGAS                                              </v>
          </cell>
          <cell r="B13" t="str">
            <v xml:space="preserve">ASESORIA IMPLEMENTACION DEL P.V.E. SEGUIMIENTO Y CONTROL DE RESULTADOS          </v>
          </cell>
        </row>
        <row r="14">
          <cell r="A14" t="str">
            <v xml:space="preserve">ASESORIA SEGUIMIENTO A RECOMENDACIONES Y SISTEMAS DE CONTROL                    </v>
          </cell>
          <cell r="B14" t="str">
            <v xml:space="preserve">ASESORIA IMPLEMENTACION DEL PROGRAMA                                            </v>
          </cell>
        </row>
        <row r="15">
          <cell r="A15" t="str">
            <v xml:space="preserve">CAPACITACION  DE PRIMEROS AUXILIOS                                              </v>
          </cell>
          <cell r="B15" t="str">
            <v xml:space="preserve">ASESORIA IMPLEMENTACION TOTAL DEL PROGRAMA                                      </v>
          </cell>
        </row>
        <row r="16">
          <cell r="A16" t="str">
            <v xml:space="preserve">CAPACITACION  EN LIDERAZGO Y MOTIVACION                                         </v>
          </cell>
          <cell r="B16" t="str">
            <v xml:space="preserve">ASESORIA IMPLENTACION DEL PROGRAMA                                              </v>
          </cell>
        </row>
        <row r="17">
          <cell r="A17" t="str">
            <v xml:space="preserve">CAPACITACION  Y RESPONSABILIDAD CIVIL Y PENAL DE ATEP                           </v>
          </cell>
          <cell r="B17" t="str">
            <v xml:space="preserve">ASESORIA INTEGRAL EN PROGRAMAS DE PREVENCION DEPORTIVA                          </v>
          </cell>
        </row>
        <row r="18">
          <cell r="A18" t="str">
            <v xml:space="preserve">CAPACITACION ALCOHOLISMO Y TABAQUISMO                                           </v>
          </cell>
          <cell r="B18" t="str">
            <v xml:space="preserve">ASESORIA RIESGO CARDIOVASCULAR                                                  </v>
          </cell>
        </row>
        <row r="19">
          <cell r="A19" t="str">
            <v xml:space="preserve">CAPACITACION BASICA EN LIDERAZGO Y MOTIVACION                                   </v>
          </cell>
          <cell r="B19" t="str">
            <v xml:space="preserve">ASESORIA Y CAPACITACION EN PREVENCION DE LESIONES DEPORTIVAS                    </v>
          </cell>
        </row>
        <row r="20">
          <cell r="A20" t="str">
            <v xml:space="preserve">CAPACITACION BASICA EN NUTRICION Y BUENOS HABITOS ALIMENTARIOS                  </v>
          </cell>
          <cell r="B20" t="str">
            <v xml:space="preserve">BILIRRUBINA TOTAL Y DIRECTA                                                     </v>
          </cell>
        </row>
        <row r="21">
          <cell r="A21" t="str">
            <v xml:space="preserve">CAPACITACION BASICA FARMACODEPENDENCIA                                          </v>
          </cell>
          <cell r="B21" t="str">
            <v xml:space="preserve">BUN                                                                             </v>
          </cell>
        </row>
        <row r="22">
          <cell r="A22" t="str">
            <v xml:space="preserve">CAPACITACION EN ENFERMEDADES DE TRANSMISION SEXUAL                              </v>
          </cell>
          <cell r="B22" t="str">
            <v xml:space="preserve">CAPACITACION COMUNICACION Y TRABAJO EN EQUIPO                                   </v>
          </cell>
        </row>
        <row r="23">
          <cell r="A23" t="str">
            <v xml:space="preserve">CAPACITACION EN FARMACODEPENDENCIA                                              </v>
          </cell>
          <cell r="B23" t="str">
            <v xml:space="preserve">CAPACITACION EN PREVENCION DEL RIESGO CARDIOVASCULAR                            </v>
          </cell>
        </row>
        <row r="24">
          <cell r="A24" t="str">
            <v xml:space="preserve">CAPACITACION EN HIGIENE POSTURAL                                                </v>
          </cell>
          <cell r="B24" t="str">
            <v xml:space="preserve">CAPACITACION EN PREVENCION DEL RIESGO PSICOSOCIAL                               </v>
          </cell>
        </row>
        <row r="25">
          <cell r="A25" t="str">
            <v xml:space="preserve">CAPACITACIÒN EN HIPERTENSIÒN ARTERIAL                                           </v>
          </cell>
          <cell r="B25" t="str">
            <v xml:space="preserve">CAPACITACION EN RADIOPROTECCION                                                 </v>
          </cell>
        </row>
        <row r="26">
          <cell r="A26" t="str">
            <v xml:space="preserve">CAPACITACIÓN EN MANEJO DE LA VOZ                                                </v>
          </cell>
          <cell r="B26" t="str">
            <v xml:space="preserve">CAPACITACION EN STRESS LABORAL                                                  </v>
          </cell>
        </row>
        <row r="27">
          <cell r="A27" t="str">
            <v xml:space="preserve">CAPACITACION EN NUTRICION Y BUENOS HABITOS ALIMENTICIOS                         </v>
          </cell>
          <cell r="B27" t="str">
            <v xml:space="preserve">CAPACITACION Y ENTRENAMIENTO EN CONSERVACION AUDITIVA                           </v>
          </cell>
        </row>
        <row r="28">
          <cell r="A28" t="str">
            <v xml:space="preserve">CAPACITACIÒN ESTILOS DE VIDA Y TRABAJO SALUDABLE                                </v>
          </cell>
          <cell r="B28" t="str">
            <v xml:space="preserve">CAPACITACION Y ENTRENAMIENTO EN CONSERVACION CUTANEA                            </v>
          </cell>
        </row>
        <row r="29">
          <cell r="A29" t="str">
            <v xml:space="preserve">CAPACITACIÓN GESTIÓN DE LA SEGURIDAD BASADA EN COMPORTAMIENTO                   </v>
          </cell>
          <cell r="B29" t="str">
            <v xml:space="preserve">CAPACITACION Y ENTRENAMIENTO EN CONSERVACION RESPIRATORIA                       </v>
          </cell>
        </row>
        <row r="30">
          <cell r="A30" t="str">
            <v xml:space="preserve">CAPACITACIÓN MANEJO DEL ESTRES                                                  </v>
          </cell>
          <cell r="B30" t="str">
            <v xml:space="preserve">CAPACITACION Y ENTRENAMIENTO EN CONSERVACION VISUAL                             </v>
          </cell>
        </row>
        <row r="31">
          <cell r="A31" t="str">
            <v>CAPACITACION METODOLOGIAS PARA LA ELABORACION DEL PANORAMA DE FACTORES DE RIESGO</v>
          </cell>
          <cell r="B31" t="str">
            <v xml:space="preserve">CAPACITACION Y ENTRENAMIENTO EN MANEJO DE DOSIMETRO                             </v>
          </cell>
        </row>
        <row r="32">
          <cell r="A32" t="str">
            <v xml:space="preserve">CAPACITACION PREVENCION DE ENFERMEDAD VARICOSA                                  </v>
          </cell>
          <cell r="B32" t="str">
            <v xml:space="preserve">CAPACITACION Y SENSIBILIZACION EN BIOSEGURIDAD                                  </v>
          </cell>
        </row>
        <row r="33">
          <cell r="A33" t="str">
            <v xml:space="preserve">CAPACITACION PROGRAMA DE SALUD OCUPACIONAL                                      </v>
          </cell>
          <cell r="B33" t="str">
            <v xml:space="preserve">CERTIFICACION DE APTITUD                                                        </v>
          </cell>
        </row>
        <row r="34">
          <cell r="A34" t="str">
            <v xml:space="preserve">CAPACITACION Y ASESORIA COPASO                                                  </v>
          </cell>
          <cell r="B34" t="str">
            <v xml:space="preserve">COLESTEROL TOTAL                                                                </v>
          </cell>
        </row>
        <row r="35">
          <cell r="A35" t="str">
            <v xml:space="preserve">COMPRA MATERIAL DIDACTICO (LIBROS, AFICHES Y VIDEOS)                            </v>
          </cell>
          <cell r="B35" t="str">
            <v xml:space="preserve">CONSERVACION CARDIOVASCULAR                                                     </v>
          </cell>
        </row>
        <row r="36">
          <cell r="A36" t="str">
            <v xml:space="preserve">CONFORMACION COMITE PARITARIO SALUD OCUPACIONAL                                 </v>
          </cell>
          <cell r="B36" t="str">
            <v xml:space="preserve">CREATININA                                                                      </v>
          </cell>
        </row>
        <row r="37">
          <cell r="A37" t="str">
            <v xml:space="preserve">DISEÑO Y ELABORACION DE MATERIAL                                                </v>
          </cell>
          <cell r="B37" t="str">
            <v xml:space="preserve">CUADRO HEMATICO                                                                 </v>
          </cell>
        </row>
        <row r="38">
          <cell r="A38" t="str">
            <v xml:space="preserve">DIVULGACION Y SENSIBILIZACION DEL REGLAMENTO                                    </v>
          </cell>
          <cell r="B38" t="str">
            <v xml:space="preserve">DIAGNOSTICO DE CONDICIONES DE SALUD                                             </v>
          </cell>
        </row>
        <row r="39">
          <cell r="A39" t="str">
            <v xml:space="preserve">ELABORACION DEL DIAGNOSTICO EN SALUD OCUPACIONAL                                </v>
          </cell>
          <cell r="B39" t="str">
            <v xml:space="preserve">DISEÑO DEL SISTEMA DE PREVENCION Y CONTROL DEL FACTOR DE RIESGO                 </v>
          </cell>
        </row>
        <row r="40">
          <cell r="A40" t="str">
            <v xml:space="preserve">ELABORACION DEL PROGRAMA DE SALUD OCUPACIONAL                                   </v>
          </cell>
          <cell r="B40" t="str">
            <v xml:space="preserve">DISEÑO Y PRESENTACION DEL P.V.E.                                                </v>
          </cell>
        </row>
        <row r="41">
          <cell r="A41" t="str">
            <v xml:space="preserve">ELABORACION DEL REGLAMENTO                                                      </v>
          </cell>
          <cell r="B41" t="str">
            <v xml:space="preserve">DISEÑO Y PRESENTACION DEL PVE                                                   </v>
          </cell>
        </row>
        <row r="42">
          <cell r="A42" t="str">
            <v xml:space="preserve">ENFERMEDADES DE TRANSMISION SEXUAL                                              </v>
          </cell>
          <cell r="B42" t="str">
            <v xml:space="preserve">DRAMACONFERENCIA PUESTO A PUESTO                                                </v>
          </cell>
        </row>
        <row r="43">
          <cell r="A43" t="str">
            <v xml:space="preserve">IMPRESIÓN MATERIAL DIDACTICO AFICHE TAMAÑO 1/2 PLIEGO                           </v>
          </cell>
          <cell r="B43" t="str">
            <v xml:space="preserve">ELECTROCARDIOGRAMA                                                              </v>
          </cell>
        </row>
        <row r="44">
          <cell r="A44" t="str">
            <v xml:space="preserve">IMPRESIÓN MATERIAL DIDACTICO AFICHE TAMAÑO 1/4 PLIEGO                           </v>
          </cell>
          <cell r="B44" t="str">
            <v xml:space="preserve">ENCUENTROS DE DINAMICA INTERACTIVA                                              </v>
          </cell>
        </row>
        <row r="45">
          <cell r="A45" t="str">
            <v xml:space="preserve">NORMAS NFPA EN INGLES                                                           </v>
          </cell>
          <cell r="B45" t="str">
            <v xml:space="preserve">ESTILO DE VIDA Y TRABAJO SALUDABLE                                              </v>
          </cell>
        </row>
        <row r="46">
          <cell r="A46" t="str">
            <v xml:space="preserve">REGISTRO Y ANALISIS DE AUSENTISMO Y ACCIDENTALIDAD                              </v>
          </cell>
          <cell r="B46" t="str">
            <v xml:space="preserve">EVALUACION  DE CARGA MENTAL DEL TRABAJADOR                                      </v>
          </cell>
        </row>
        <row r="47">
          <cell r="A47" t="str">
            <v xml:space="preserve">RENOVACIÓN CONTRATO SOFTWARE LEGISLACIÓN                                        </v>
          </cell>
          <cell r="B47" t="str">
            <v xml:space="preserve">EVALUACION DE CONDICION FISICA EN PISCINA                                       </v>
          </cell>
        </row>
        <row r="48">
          <cell r="B48" t="str">
            <v xml:space="preserve">EVALUACION DE CONDICION FISICA Y AEROBICA                                       </v>
          </cell>
        </row>
        <row r="49">
          <cell r="B49" t="str">
            <v xml:space="preserve">EVALUACION DE DIAGNOSTICO                                                       </v>
          </cell>
        </row>
        <row r="50">
          <cell r="B50" t="str">
            <v xml:space="preserve">EVALUACION DEL PROGRAMA Y SEGUIMIENTO                                           </v>
          </cell>
        </row>
        <row r="51">
          <cell r="B51" t="str">
            <v xml:space="preserve">EXAMEN MÉDICO DE AVIACIÓN - PVEO                                                </v>
          </cell>
        </row>
        <row r="52">
          <cell r="B52" t="str">
            <v xml:space="preserve">FOSFATASA ALCALINA                                                              </v>
          </cell>
        </row>
        <row r="53">
          <cell r="B53" t="str">
            <v xml:space="preserve">FUNCIÓN RENAL                                                                   </v>
          </cell>
        </row>
        <row r="54">
          <cell r="B54" t="str">
            <v xml:space="preserve">GEL ANTIBACTERIAL AHI1N1                                                        </v>
          </cell>
        </row>
        <row r="55">
          <cell r="B55" t="str">
            <v xml:space="preserve">GLICEMIA                                                                        </v>
          </cell>
        </row>
        <row r="56">
          <cell r="B56" t="str">
            <v xml:space="preserve">GOT Y GPT PRUEBAS DE FUNCIONAMIENTO HEPATICO                                    </v>
          </cell>
        </row>
        <row r="57">
          <cell r="B57" t="str">
            <v xml:space="preserve">HORA ASESORIA INTEGRAL EN CAMPO PETROLERO                                       </v>
          </cell>
        </row>
        <row r="58">
          <cell r="B58" t="str">
            <v xml:space="preserve">IDENTICACIÓN Y EVALUACION DEL FACTOR DE RIESGO:DOC TECNICO                      </v>
          </cell>
        </row>
        <row r="59">
          <cell r="B59" t="str">
            <v xml:space="preserve">IDENTIFICACION DE LA POBLACION EXPUESTA                                         </v>
          </cell>
        </row>
        <row r="60">
          <cell r="B60" t="str">
            <v xml:space="preserve">IDENTIFICACION DE NECESIDADES PARA DX SALUD                                     </v>
          </cell>
        </row>
        <row r="61">
          <cell r="B61" t="str">
            <v xml:space="preserve">IDENTIFICACION Y EVALUACION DE CONDICIONES PSICOSOCIALES: INFORME TÉCNICO       </v>
          </cell>
        </row>
        <row r="62">
          <cell r="B62" t="str">
            <v xml:space="preserve">IDENTIFICACION Y EVALUACION DE POBLACION EXPUESTA : DOC TECNICO                 </v>
          </cell>
        </row>
        <row r="63">
          <cell r="B63" t="str">
            <v xml:space="preserve">IDENTIFICACION Y EVALUACION DE POBLACION EXPUESTA: DOCUMENTO TECNICO            </v>
          </cell>
        </row>
        <row r="64">
          <cell r="B64" t="str">
            <v xml:space="preserve">IDENTIFICACION Y EVALUACION DEL FACTOR DE RIESGO: DOCUMENTO TECNICO             </v>
          </cell>
        </row>
        <row r="65">
          <cell r="B65" t="str">
            <v xml:space="preserve">IMPLEMENTACION DEL P.V.E. SEGUIMIENTO Y CONTROL DE RESULTADOS                   </v>
          </cell>
        </row>
        <row r="66">
          <cell r="B66" t="str">
            <v xml:space="preserve">IMPLEMENTACION DEL PROGRAMA                                                     </v>
          </cell>
        </row>
        <row r="67">
          <cell r="B67" t="str">
            <v xml:space="preserve">INFORME TECNICO                                                                 </v>
          </cell>
        </row>
        <row r="68">
          <cell r="B68" t="str">
            <v xml:space="preserve">INSPECCION Y EVALUACIÓN DEL RIESGO BIOLÒGICO : DOC TEC                          </v>
          </cell>
        </row>
        <row r="69">
          <cell r="B69" t="str">
            <v xml:space="preserve">INTERVENCION Y EDUCACION                                                        </v>
          </cell>
        </row>
        <row r="70">
          <cell r="B70" t="str">
            <v xml:space="preserve">LISTA DE VERIFICACIÓN CONDICIONES ERGONÓMICAS                                   </v>
          </cell>
        </row>
        <row r="71">
          <cell r="B71" t="str">
            <v xml:space="preserve">MUSIDRAMA PUESTO A PUESTO                                                       </v>
          </cell>
        </row>
        <row r="72">
          <cell r="B72" t="str">
            <v xml:space="preserve">PAQUETE DE PUREBAS DIAGNOSTICAS                                                 </v>
          </cell>
        </row>
        <row r="73">
          <cell r="B73" t="str">
            <v xml:space="preserve">PAQUETE PRUEBAS DIAGNÓSTICAS                                                    </v>
          </cell>
        </row>
        <row r="74">
          <cell r="B74" t="str">
            <v xml:space="preserve">PARCIAL DE ORINA                                                                </v>
          </cell>
        </row>
        <row r="75">
          <cell r="B75" t="str">
            <v xml:space="preserve">PAUSAS ACTIVAS                                                                  </v>
          </cell>
        </row>
        <row r="76">
          <cell r="B76" t="str">
            <v xml:space="preserve">PERFIL LIPIDICO                                                                 </v>
          </cell>
        </row>
        <row r="77">
          <cell r="B77" t="str">
            <v xml:space="preserve">PERFIL RENAL                                                                    </v>
          </cell>
        </row>
        <row r="78">
          <cell r="B78" t="str">
            <v xml:space="preserve">PERFIL SOCIO DEMOGRAFICO                                                        </v>
          </cell>
        </row>
        <row r="79">
          <cell r="B79" t="str">
            <v xml:space="preserve">PLOMO EN SANGRE                                                                 </v>
          </cell>
        </row>
        <row r="80">
          <cell r="B80" t="str">
            <v xml:space="preserve">PROGRAMA DE ACONDICIONAMIENTO FISICO                                            </v>
          </cell>
        </row>
        <row r="81">
          <cell r="B81" t="str">
            <v xml:space="preserve">PROGRAMA DE INMUNIZACION PARA AGENTES INFECCIOSOS                               </v>
          </cell>
        </row>
        <row r="82">
          <cell r="B82" t="str">
            <v xml:space="preserve">PROGRAMA INMUN. AGENTE INFECCIOSO INFLUENZA                                     </v>
          </cell>
        </row>
        <row r="83">
          <cell r="B83" t="str">
            <v xml:space="preserve">PROGRAMA INMUNIZACIÒN AGENTE INFECCIOSO  HEPATITIS B                            </v>
          </cell>
        </row>
        <row r="84">
          <cell r="B84" t="str">
            <v xml:space="preserve">PROGRAMA INMUNIZACIÒN AGENTE INFECCIOSO  VARICELA                               </v>
          </cell>
        </row>
        <row r="85">
          <cell r="B85" t="str">
            <v xml:space="preserve">PROGRAMA INMUNIZACIÒN AGENTE INFECCIOSO TETANO                                  </v>
          </cell>
        </row>
        <row r="86">
          <cell r="B86" t="str">
            <v xml:space="preserve">PROGRAMA INMUNIZACIÓN TRIPLE VIRAL                                              </v>
          </cell>
        </row>
        <row r="87">
          <cell r="B87" t="str">
            <v xml:space="preserve">PROYECTOS ESPECIALES                                                            </v>
          </cell>
        </row>
        <row r="88">
          <cell r="B88" t="str">
            <v xml:space="preserve">PRUEBA DIAGNÓSTICA                                                              </v>
          </cell>
        </row>
        <row r="89">
          <cell r="B89" t="str">
            <v xml:space="preserve">PRUEBA DIAGNOSTICA  MAYORES 40 AÑOS                                             </v>
          </cell>
        </row>
        <row r="90">
          <cell r="B90" t="str">
            <v xml:space="preserve">PRUEBA DIAGNOSTICA  MENORES 40 AÑOS                                             </v>
          </cell>
        </row>
        <row r="91">
          <cell r="B91" t="str">
            <v xml:space="preserve">PRUEBA DIAGNOSTICA MUJERES MAYORES 40 AÑOS                                      </v>
          </cell>
        </row>
        <row r="92">
          <cell r="B92" t="str">
            <v xml:space="preserve">PRUEBA DIAGNOSTICA MUJERES MENORES 40 AÑOS                                      </v>
          </cell>
        </row>
        <row r="93">
          <cell r="B93" t="str">
            <v xml:space="preserve">PRUEBA RAYOS X - AP                                                             </v>
          </cell>
        </row>
        <row r="94">
          <cell r="B94" t="str">
            <v xml:space="preserve">PRUEBA RAYOS X - LATERAL                                                        </v>
          </cell>
        </row>
        <row r="95">
          <cell r="B95" t="str">
            <v xml:space="preserve">PRUEBAS DIAGNOSTICAS                                                            </v>
          </cell>
        </row>
        <row r="96">
          <cell r="B96" t="str">
            <v xml:space="preserve">PRUEBAS DIAGNOSTICAS - EJECUTIVOS HOMBRES MAYORES DE 40                         </v>
          </cell>
        </row>
        <row r="97">
          <cell r="B97" t="str">
            <v xml:space="preserve">PRUEBAS DIAGNOSTICAS - EJECUTIVOS MENORES DE 40                                 </v>
          </cell>
        </row>
        <row r="98">
          <cell r="B98" t="str">
            <v xml:space="preserve">PRUEBAS DIAGNOSTICAS - EJECUTIVOS MUJERES MAYORES DE 40                         </v>
          </cell>
        </row>
        <row r="99">
          <cell r="B99" t="str">
            <v xml:space="preserve">PRUEBAS DIAGNOSTICAS - EXAMEN MEDICO OCUPAC MAS DE 50                           </v>
          </cell>
        </row>
        <row r="100">
          <cell r="B100" t="str">
            <v xml:space="preserve">PRUEBAS DIAGNOSTICAS - EXAMEN MEDICO OCUPAC MENOS DE 50                         </v>
          </cell>
        </row>
        <row r="101">
          <cell r="B101" t="str">
            <v xml:space="preserve">PRUEBAS DIAGNÓSTICAS - EXAMEN MÉDICO OCUPACIONAL SISTEMATIZADO                  </v>
          </cell>
        </row>
        <row r="102">
          <cell r="B102" t="str">
            <v xml:space="preserve">PRUEBAS DIAGNOSTICAS (OPTOMETRIA) MAS DE 50                                     </v>
          </cell>
        </row>
        <row r="103">
          <cell r="B103" t="str">
            <v xml:space="preserve">PRUEBAS DIAGNOSTICAS (OPTOMETRIA) MENOS DE 50                                   </v>
          </cell>
        </row>
        <row r="104">
          <cell r="B104" t="str">
            <v xml:space="preserve">PRUEBAS DIAGNOSTICAS (VISIOMETRIA)                                              </v>
          </cell>
        </row>
        <row r="105">
          <cell r="B105" t="str">
            <v xml:space="preserve">PRUEBAS DIAGNOSTICAS AUDIO CON CABINA MAS DE 50                                 </v>
          </cell>
        </row>
        <row r="106">
          <cell r="B106" t="str">
            <v xml:space="preserve">PRUEBAS DIAGNOSTICAS AUDIO CON CABINA MENOS DE 50                               </v>
          </cell>
        </row>
        <row r="107">
          <cell r="B107" t="str">
            <v xml:space="preserve">PRUEBAS DIAGNOSTICAS AUDIO SIN CABINA MAS DE 50                                 </v>
          </cell>
        </row>
        <row r="108">
          <cell r="B108" t="str">
            <v xml:space="preserve">PRUEBAS DIAGNOSTICAS AUDIO SIN CABINA MENOS DE 50                               </v>
          </cell>
        </row>
        <row r="109">
          <cell r="B109" t="str">
            <v xml:space="preserve">PRUEBAS DIAGNÓSTICAS AUDIOMETRÍA CLÍNICA COLCERÁMICA                            </v>
          </cell>
        </row>
        <row r="110">
          <cell r="B110" t="str">
            <v xml:space="preserve">PRUEBAS DIAGNÓSTICAS ESPIROMETRIA MAS DE 50                                     </v>
          </cell>
        </row>
        <row r="111">
          <cell r="B111" t="str">
            <v xml:space="preserve">PRUEBAS DIAGNÓSTICAS ESPIROMETRIA MENOS DE 50                                   </v>
          </cell>
        </row>
        <row r="112">
          <cell r="B112" t="str">
            <v xml:space="preserve">PRUEBAS DIAGNÓSTICAS: TEST CROMÁTICO                                            </v>
          </cell>
        </row>
        <row r="113">
          <cell r="B113" t="str">
            <v xml:space="preserve">PRUEBAS HEPATICAS                                                               </v>
          </cell>
        </row>
        <row r="114">
          <cell r="B114" t="str">
            <v xml:space="preserve">RETICULOSITOS                                                                   </v>
          </cell>
        </row>
        <row r="115">
          <cell r="B115" t="str">
            <v xml:space="preserve">SEGUIMIENTO A RECOMENDACIONES Y CONTROL DE RESULTADOS                           </v>
          </cell>
        </row>
        <row r="116">
          <cell r="B116" t="str">
            <v xml:space="preserve">SEGUIMIENTO Y CONTROL DE RESULTADOS                                             </v>
          </cell>
        </row>
        <row r="117">
          <cell r="B117" t="str">
            <v xml:space="preserve">SEGUIMIENTO, RECOMENDACIONES Y CONTROL DE RESULTADOS                            </v>
          </cell>
        </row>
        <row r="118">
          <cell r="B118" t="str">
            <v xml:space="preserve">SEGURIDAD BASADA EN EL COMPORTAMIENTO                                           </v>
          </cell>
        </row>
        <row r="119">
          <cell r="B119" t="str">
            <v xml:space="preserve">SESIONES DE FISIOTERAPIA DIRIGIDA AL TRABAJADOR                                 </v>
          </cell>
        </row>
        <row r="120">
          <cell r="B120" t="str">
            <v xml:space="preserve">T3                                                                              </v>
          </cell>
        </row>
        <row r="121">
          <cell r="B121" t="str">
            <v xml:space="preserve">T4                                                                              </v>
          </cell>
        </row>
        <row r="122">
          <cell r="B122" t="str">
            <v xml:space="preserve">TAMIZAJE DE APTITUD DEPORTIVA SIMPLE                                            </v>
          </cell>
        </row>
        <row r="123">
          <cell r="B123" t="str">
            <v xml:space="preserve">TEST EXP. TRABAJO EN ALTURAS                                                    </v>
          </cell>
        </row>
        <row r="124">
          <cell r="B124" t="str">
            <v xml:space="preserve">TGO  TGP                                                                       </v>
          </cell>
        </row>
        <row r="125">
          <cell r="B125" t="str">
            <v xml:space="preserve">TITULACION ANTICUERPOS - ANTIGENOS SUP HEP B                                    </v>
          </cell>
        </row>
        <row r="126">
          <cell r="B126" t="str">
            <v xml:space="preserve">TRIGLICÉRIDOS                                                                   </v>
          </cell>
        </row>
        <row r="127">
          <cell r="B127" t="str">
            <v xml:space="preserve">TSH                                                                             </v>
          </cell>
        </row>
        <row r="128">
          <cell r="B128" t="str">
            <v xml:space="preserve">VACUNA DE FIEBRE AMARILLA                                                       </v>
          </cell>
        </row>
        <row r="129">
          <cell r="B129" t="str">
            <v xml:space="preserve">VALORACIOM DE ANTECEDENTES Y VERIFICACION DE EVENTOS PROGRAMADOS                </v>
          </cell>
        </row>
        <row r="130">
          <cell r="B130" t="str">
            <v xml:space="preserve">VALORACION DEL RIESGO                                                           </v>
          </cell>
        </row>
        <row r="131">
          <cell r="B131" t="str">
            <v xml:space="preserve">VALORACION NUTRICIONAL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CORRUPCIÓN"/>
      <sheetName val="RAC. TRÁMITES "/>
      <sheetName val=" RENDICIÓN DE CUENTAS"/>
      <sheetName val=" ATENCIÓN AL CIUDADANO"/>
      <sheetName val="TRANSP Y ACC A LA INF"/>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Diana Lorena Rodriguez Giraldo" id="{2CE8182F-A703-4071-8E35-271307179944}" userId="S::dianalrodriguez@dnp.gov.co::3d7d9f6a-ef60-410b-89ee-5913b606c62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workbookViewId="0"/>
  </sheetViews>
  <sheetFormatPr baseColWidth="10" defaultRowHeight="15"/>
  <cols>
    <col min="13" max="13" width="15.85546875" customWidth="1"/>
  </cols>
  <sheetData>
    <row r="1" spans="1:14" ht="82.5" customHeight="1"/>
    <row r="2" spans="1:14" ht="51.75" customHeight="1">
      <c r="A2" s="16"/>
      <c r="B2" s="91"/>
      <c r="C2" s="91"/>
      <c r="D2" s="91"/>
      <c r="E2" s="91"/>
      <c r="F2" s="91"/>
      <c r="G2" s="91"/>
      <c r="H2" s="91"/>
      <c r="I2" s="91"/>
      <c r="J2" s="91"/>
    </row>
    <row r="3" spans="1:14" ht="27" customHeight="1">
      <c r="A3" s="127" t="s">
        <v>169</v>
      </c>
      <c r="B3" s="128"/>
      <c r="C3" s="128"/>
      <c r="D3" s="128"/>
      <c r="E3" s="128"/>
      <c r="F3" s="128"/>
      <c r="G3" s="128"/>
      <c r="H3" s="128"/>
      <c r="I3" s="128"/>
      <c r="J3" s="128"/>
      <c r="K3" s="296" t="s">
        <v>234</v>
      </c>
      <c r="L3" s="297"/>
      <c r="M3" s="298"/>
      <c r="N3" s="302"/>
    </row>
    <row r="4" spans="1:14" ht="26.25" customHeight="1">
      <c r="A4" s="128"/>
      <c r="B4" s="128"/>
      <c r="C4" s="128"/>
      <c r="D4" s="128"/>
      <c r="E4" s="128"/>
      <c r="F4" s="128"/>
      <c r="G4" s="128"/>
      <c r="H4" s="128"/>
      <c r="I4" s="128"/>
      <c r="J4" s="128"/>
      <c r="K4" s="299"/>
      <c r="L4" s="300"/>
      <c r="M4" s="301"/>
      <c r="N4" s="303"/>
    </row>
    <row r="5" spans="1:14" ht="45" customHeight="1">
      <c r="A5" s="128"/>
      <c r="B5" s="128"/>
      <c r="C5" s="128"/>
      <c r="D5" s="128"/>
      <c r="E5" s="128"/>
      <c r="F5" s="128"/>
      <c r="G5" s="128"/>
      <c r="H5" s="128"/>
      <c r="I5" s="128"/>
      <c r="J5" s="128"/>
      <c r="K5" s="304" t="s">
        <v>168</v>
      </c>
      <c r="L5" s="305"/>
      <c r="M5" s="305"/>
      <c r="N5" s="306"/>
    </row>
    <row r="6" spans="1:14" ht="32.25" customHeight="1">
      <c r="A6" s="129" t="s">
        <v>170</v>
      </c>
      <c r="B6" s="129"/>
      <c r="C6" s="129"/>
      <c r="D6" s="129"/>
      <c r="E6" s="129"/>
      <c r="F6" s="129"/>
      <c r="G6" s="129"/>
      <c r="H6" s="129"/>
      <c r="I6" s="129"/>
      <c r="J6" s="129"/>
      <c r="K6" s="130" t="s">
        <v>229</v>
      </c>
      <c r="L6" s="130"/>
      <c r="M6" s="130"/>
      <c r="N6" s="125"/>
    </row>
    <row r="7" spans="1:14">
      <c r="A7" s="129"/>
      <c r="B7" s="129"/>
      <c r="C7" s="129"/>
      <c r="D7" s="129"/>
      <c r="E7" s="129"/>
      <c r="F7" s="129"/>
      <c r="G7" s="129"/>
      <c r="H7" s="129"/>
      <c r="I7" s="129"/>
      <c r="J7" s="129"/>
      <c r="K7" s="130"/>
      <c r="L7" s="130"/>
      <c r="M7" s="130"/>
      <c r="N7" s="125"/>
    </row>
    <row r="8" spans="1:14">
      <c r="A8" s="129"/>
      <c r="B8" s="129"/>
      <c r="C8" s="129"/>
      <c r="D8" s="129"/>
      <c r="E8" s="129"/>
      <c r="F8" s="129"/>
      <c r="G8" s="129"/>
      <c r="H8" s="129"/>
      <c r="I8" s="129"/>
      <c r="J8" s="129"/>
      <c r="K8" s="130"/>
      <c r="L8" s="130"/>
      <c r="M8" s="130"/>
      <c r="N8" s="125"/>
    </row>
    <row r="9" spans="1:14">
      <c r="A9" s="129"/>
      <c r="B9" s="129"/>
      <c r="C9" s="129"/>
      <c r="D9" s="129"/>
      <c r="E9" s="129"/>
      <c r="F9" s="129"/>
      <c r="G9" s="129"/>
      <c r="H9" s="129"/>
      <c r="I9" s="129"/>
      <c r="J9" s="129"/>
      <c r="K9" s="130" t="s">
        <v>230</v>
      </c>
      <c r="L9" s="130"/>
      <c r="M9" s="130"/>
      <c r="N9" s="125"/>
    </row>
    <row r="10" spans="1:14">
      <c r="A10" s="129"/>
      <c r="B10" s="129"/>
      <c r="C10" s="129"/>
      <c r="D10" s="129"/>
      <c r="E10" s="129"/>
      <c r="F10" s="129"/>
      <c r="G10" s="129"/>
      <c r="H10" s="129"/>
      <c r="I10" s="129"/>
      <c r="J10" s="129"/>
      <c r="K10" s="130"/>
      <c r="L10" s="130"/>
      <c r="M10" s="130"/>
      <c r="N10" s="125"/>
    </row>
    <row r="11" spans="1:14">
      <c r="A11" s="129"/>
      <c r="B11" s="129"/>
      <c r="C11" s="129"/>
      <c r="D11" s="129"/>
      <c r="E11" s="129"/>
      <c r="F11" s="129"/>
      <c r="G11" s="129"/>
      <c r="H11" s="129"/>
      <c r="I11" s="129"/>
      <c r="J11" s="129"/>
      <c r="K11" s="130"/>
      <c r="L11" s="130"/>
      <c r="M11" s="130"/>
      <c r="N11" s="125"/>
    </row>
    <row r="12" spans="1:14">
      <c r="A12" s="129"/>
      <c r="B12" s="129"/>
      <c r="C12" s="129"/>
      <c r="D12" s="129"/>
      <c r="E12" s="129"/>
      <c r="F12" s="129"/>
      <c r="G12" s="129"/>
      <c r="H12" s="129"/>
      <c r="I12" s="129"/>
      <c r="J12" s="129"/>
      <c r="K12" s="130" t="s">
        <v>231</v>
      </c>
      <c r="L12" s="130"/>
      <c r="M12" s="130"/>
      <c r="N12" s="125"/>
    </row>
    <row r="13" spans="1:14">
      <c r="A13" s="129"/>
      <c r="B13" s="129"/>
      <c r="C13" s="129"/>
      <c r="D13" s="129"/>
      <c r="E13" s="129"/>
      <c r="F13" s="129"/>
      <c r="G13" s="129"/>
      <c r="H13" s="129"/>
      <c r="I13" s="129"/>
      <c r="J13" s="129"/>
      <c r="K13" s="130"/>
      <c r="L13" s="130"/>
      <c r="M13" s="130"/>
      <c r="N13" s="125"/>
    </row>
    <row r="14" spans="1:14">
      <c r="A14" s="129"/>
      <c r="B14" s="129"/>
      <c r="C14" s="129"/>
      <c r="D14" s="129"/>
      <c r="E14" s="129"/>
      <c r="F14" s="129"/>
      <c r="G14" s="129"/>
      <c r="H14" s="129"/>
      <c r="I14" s="129"/>
      <c r="J14" s="129"/>
      <c r="K14" s="130"/>
      <c r="L14" s="130"/>
      <c r="M14" s="130"/>
      <c r="N14" s="125"/>
    </row>
    <row r="15" spans="1:14">
      <c r="A15" s="129"/>
      <c r="B15" s="129"/>
      <c r="C15" s="129"/>
      <c r="D15" s="129"/>
      <c r="E15" s="129"/>
      <c r="F15" s="129"/>
      <c r="G15" s="129"/>
      <c r="H15" s="129"/>
      <c r="I15" s="129"/>
      <c r="J15" s="129"/>
      <c r="K15" s="126" t="s">
        <v>232</v>
      </c>
      <c r="L15" s="126"/>
      <c r="M15" s="126"/>
      <c r="N15" s="125"/>
    </row>
    <row r="16" spans="1:14">
      <c r="A16" s="129"/>
      <c r="B16" s="129"/>
      <c r="C16" s="129"/>
      <c r="D16" s="129"/>
      <c r="E16" s="129"/>
      <c r="F16" s="129"/>
      <c r="G16" s="129"/>
      <c r="H16" s="129"/>
      <c r="I16" s="129"/>
      <c r="J16" s="129"/>
      <c r="K16" s="126"/>
      <c r="L16" s="126"/>
      <c r="M16" s="126"/>
      <c r="N16" s="125"/>
    </row>
    <row r="17" spans="1:14">
      <c r="A17" s="129"/>
      <c r="B17" s="129"/>
      <c r="C17" s="129"/>
      <c r="D17" s="129"/>
      <c r="E17" s="129"/>
      <c r="F17" s="129"/>
      <c r="G17" s="129"/>
      <c r="H17" s="129"/>
      <c r="I17" s="129"/>
      <c r="J17" s="129"/>
      <c r="K17" s="126"/>
      <c r="L17" s="126"/>
      <c r="M17" s="126"/>
      <c r="N17" s="125"/>
    </row>
    <row r="18" spans="1:14">
      <c r="A18" s="129"/>
      <c r="B18" s="129"/>
      <c r="C18" s="129"/>
      <c r="D18" s="129"/>
      <c r="E18" s="129"/>
      <c r="F18" s="129"/>
      <c r="G18" s="129"/>
      <c r="H18" s="129"/>
      <c r="I18" s="129"/>
      <c r="J18" s="129"/>
      <c r="K18" s="126" t="s">
        <v>233</v>
      </c>
      <c r="L18" s="130"/>
      <c r="M18" s="130"/>
      <c r="N18" s="125"/>
    </row>
    <row r="19" spans="1:14">
      <c r="A19" s="129"/>
      <c r="B19" s="129"/>
      <c r="C19" s="129"/>
      <c r="D19" s="129"/>
      <c r="E19" s="129"/>
      <c r="F19" s="129"/>
      <c r="G19" s="129"/>
      <c r="H19" s="129"/>
      <c r="I19" s="129"/>
      <c r="J19" s="129"/>
      <c r="K19" s="130"/>
      <c r="L19" s="130"/>
      <c r="M19" s="130"/>
      <c r="N19" s="125"/>
    </row>
    <row r="20" spans="1:14" ht="27" customHeight="1">
      <c r="A20" s="129"/>
      <c r="B20" s="129"/>
      <c r="C20" s="129"/>
      <c r="D20" s="129"/>
      <c r="E20" s="129"/>
      <c r="F20" s="129"/>
      <c r="G20" s="129"/>
      <c r="H20" s="129"/>
      <c r="I20" s="129"/>
      <c r="J20" s="129"/>
      <c r="K20" s="130"/>
      <c r="L20" s="130"/>
      <c r="M20" s="130"/>
      <c r="N20" s="125"/>
    </row>
    <row r="21" spans="1:14">
      <c r="A21" s="129"/>
      <c r="B21" s="129"/>
      <c r="C21" s="129"/>
      <c r="D21" s="129"/>
      <c r="E21" s="129"/>
      <c r="F21" s="129"/>
      <c r="G21" s="129"/>
      <c r="H21" s="129"/>
      <c r="I21" s="129"/>
      <c r="J21" s="129"/>
      <c r="K21" s="308" t="s">
        <v>368</v>
      </c>
      <c r="L21" s="309"/>
      <c r="M21" s="310"/>
      <c r="N21" s="307"/>
    </row>
    <row r="22" spans="1:14">
      <c r="A22" s="129"/>
      <c r="B22" s="129"/>
      <c r="C22" s="129"/>
      <c r="D22" s="129"/>
      <c r="E22" s="129"/>
      <c r="F22" s="129"/>
      <c r="G22" s="129"/>
      <c r="H22" s="129"/>
      <c r="I22" s="129"/>
      <c r="J22" s="129"/>
      <c r="K22" s="311"/>
      <c r="L22" s="312"/>
      <c r="M22" s="313"/>
      <c r="N22" s="307"/>
    </row>
    <row r="23" spans="1:14">
      <c r="A23" s="129"/>
      <c r="B23" s="129"/>
      <c r="C23" s="129"/>
      <c r="D23" s="129"/>
      <c r="E23" s="129"/>
      <c r="F23" s="129"/>
      <c r="G23" s="129"/>
      <c r="H23" s="129"/>
      <c r="I23" s="129"/>
      <c r="J23" s="129"/>
      <c r="K23" s="314"/>
      <c r="L23" s="315"/>
      <c r="M23" s="316"/>
      <c r="N23" s="307"/>
    </row>
    <row r="24" spans="1:14" ht="15" customHeight="1">
      <c r="A24" s="129"/>
      <c r="B24" s="129"/>
      <c r="C24" s="129"/>
      <c r="D24" s="129"/>
      <c r="E24" s="129"/>
      <c r="F24" s="129"/>
      <c r="G24" s="129"/>
      <c r="H24" s="129"/>
      <c r="I24" s="129"/>
      <c r="J24" s="129"/>
      <c r="K24" s="130"/>
      <c r="L24" s="130"/>
      <c r="M24" s="130"/>
      <c r="N24" s="125"/>
    </row>
    <row r="25" spans="1:14">
      <c r="A25" s="129"/>
      <c r="B25" s="129"/>
      <c r="C25" s="129"/>
      <c r="D25" s="129"/>
      <c r="E25" s="129"/>
      <c r="F25" s="129"/>
      <c r="G25" s="129"/>
      <c r="H25" s="129"/>
      <c r="I25" s="129"/>
      <c r="J25" s="129"/>
      <c r="K25" s="130"/>
      <c r="L25" s="130"/>
      <c r="M25" s="130"/>
      <c r="N25" s="125"/>
    </row>
    <row r="26" spans="1:14">
      <c r="A26" s="129"/>
      <c r="B26" s="129"/>
      <c r="C26" s="129"/>
      <c r="D26" s="129"/>
      <c r="E26" s="129"/>
      <c r="F26" s="129"/>
      <c r="G26" s="129"/>
      <c r="H26" s="129"/>
      <c r="I26" s="129"/>
      <c r="J26" s="129"/>
      <c r="K26" s="130"/>
      <c r="L26" s="130"/>
      <c r="M26" s="130"/>
      <c r="N26" s="125"/>
    </row>
    <row r="27" spans="1:14">
      <c r="J27" s="90"/>
      <c r="K27" s="115"/>
      <c r="L27" s="115"/>
      <c r="M27" s="115"/>
      <c r="N27" s="92"/>
    </row>
  </sheetData>
  <mergeCells count="19">
    <mergeCell ref="A3:J5"/>
    <mergeCell ref="N18:N20"/>
    <mergeCell ref="N21:N23"/>
    <mergeCell ref="A6:J26"/>
    <mergeCell ref="K15:M17"/>
    <mergeCell ref="K18:M20"/>
    <mergeCell ref="K24:M26"/>
    <mergeCell ref="N15:N17"/>
    <mergeCell ref="K6:M8"/>
    <mergeCell ref="K9:M11"/>
    <mergeCell ref="K12:M14"/>
    <mergeCell ref="K5:N5"/>
    <mergeCell ref="K3:M4"/>
    <mergeCell ref="N3:N4"/>
    <mergeCell ref="K21:M23"/>
    <mergeCell ref="N6:N8"/>
    <mergeCell ref="N9:N11"/>
    <mergeCell ref="N12:N14"/>
    <mergeCell ref="N24:N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opLeftCell="A13" workbookViewId="0">
      <selection activeCell="M12" sqref="M12"/>
    </sheetView>
  </sheetViews>
  <sheetFormatPr baseColWidth="10" defaultRowHeight="15"/>
  <cols>
    <col min="1" max="1" width="34.85546875" customWidth="1"/>
    <col min="2" max="7" width="34.85546875" hidden="1" customWidth="1"/>
    <col min="8" max="8" width="45" customWidth="1"/>
    <col min="9" max="9" width="27.28515625" customWidth="1"/>
    <col min="10" max="10" width="25.7109375" customWidth="1"/>
    <col min="11" max="11" width="15" customWidth="1"/>
    <col min="12" max="12" width="15.5703125" customWidth="1"/>
    <col min="13" max="13" width="12.5703125" customWidth="1"/>
  </cols>
  <sheetData>
    <row r="2" spans="1:14">
      <c r="A2" s="177" t="s">
        <v>0</v>
      </c>
      <c r="B2" s="178"/>
      <c r="C2" s="178"/>
      <c r="D2" s="178"/>
      <c r="E2" s="178"/>
      <c r="F2" s="178"/>
      <c r="G2" s="178"/>
      <c r="H2" s="178"/>
      <c r="I2" s="178"/>
      <c r="J2" s="178"/>
      <c r="K2" s="178"/>
      <c r="L2" s="178"/>
    </row>
    <row r="3" spans="1:14">
      <c r="A3" s="177" t="s">
        <v>7</v>
      </c>
      <c r="B3" s="178"/>
      <c r="C3" s="178"/>
      <c r="D3" s="178"/>
      <c r="E3" s="178"/>
      <c r="F3" s="178"/>
      <c r="G3" s="178"/>
      <c r="H3" s="178"/>
      <c r="I3" s="178"/>
      <c r="J3" s="178"/>
      <c r="K3" s="178"/>
      <c r="L3" s="178"/>
    </row>
    <row r="4" spans="1:14">
      <c r="A4" s="1"/>
      <c r="B4" s="2"/>
      <c r="C4" s="2"/>
      <c r="D4" s="2"/>
      <c r="E4" s="2"/>
      <c r="F4" s="2"/>
      <c r="G4" s="2"/>
      <c r="H4" s="2"/>
      <c r="I4" s="2"/>
      <c r="J4" s="2"/>
      <c r="K4" s="2"/>
    </row>
    <row r="5" spans="1:14">
      <c r="A5" s="3" t="s">
        <v>1</v>
      </c>
      <c r="B5" s="10" t="s">
        <v>42</v>
      </c>
      <c r="C5" s="10" t="s">
        <v>43</v>
      </c>
      <c r="D5" s="10" t="s">
        <v>45</v>
      </c>
      <c r="E5" s="10" t="s">
        <v>46</v>
      </c>
      <c r="F5" s="10" t="s">
        <v>47</v>
      </c>
      <c r="G5" s="10" t="s">
        <v>41</v>
      </c>
      <c r="H5" s="40" t="s">
        <v>2</v>
      </c>
      <c r="I5" s="40" t="s">
        <v>3</v>
      </c>
      <c r="J5" s="40" t="s">
        <v>4</v>
      </c>
      <c r="K5" s="40" t="s">
        <v>21</v>
      </c>
      <c r="L5" s="40" t="s">
        <v>22</v>
      </c>
    </row>
    <row r="6" spans="1:14" ht="30">
      <c r="A6" s="4" t="s">
        <v>5</v>
      </c>
      <c r="B6" s="11"/>
      <c r="C6" s="11"/>
      <c r="D6" s="11"/>
      <c r="E6" s="11"/>
      <c r="F6" s="11"/>
      <c r="G6" s="11"/>
      <c r="H6" s="5" t="s">
        <v>18</v>
      </c>
      <c r="I6" s="5" t="s">
        <v>17</v>
      </c>
      <c r="J6" s="5" t="s">
        <v>8</v>
      </c>
      <c r="K6" s="6">
        <v>42795</v>
      </c>
      <c r="L6" s="7">
        <v>42916</v>
      </c>
    </row>
    <row r="7" spans="1:14" ht="45">
      <c r="A7" s="4" t="s">
        <v>5</v>
      </c>
      <c r="B7" s="11"/>
      <c r="C7" s="11"/>
      <c r="D7" s="11"/>
      <c r="E7" s="11"/>
      <c r="F7" s="11"/>
      <c r="G7" s="11"/>
      <c r="H7" s="5" t="s">
        <v>19</v>
      </c>
      <c r="I7" s="5" t="s">
        <v>20</v>
      </c>
      <c r="J7" s="5" t="s">
        <v>23</v>
      </c>
      <c r="K7" s="6">
        <v>42917</v>
      </c>
      <c r="L7" s="8">
        <v>42978</v>
      </c>
    </row>
    <row r="8" spans="1:14" ht="75">
      <c r="A8" s="183" t="s">
        <v>6</v>
      </c>
      <c r="B8" s="11">
        <v>3249</v>
      </c>
      <c r="C8" s="11" t="s">
        <v>44</v>
      </c>
      <c r="D8" s="13">
        <v>1</v>
      </c>
      <c r="E8" s="14">
        <v>42751</v>
      </c>
      <c r="F8" s="14">
        <v>42764</v>
      </c>
      <c r="G8" s="54">
        <v>7500</v>
      </c>
      <c r="H8" s="38" t="s">
        <v>27</v>
      </c>
      <c r="I8" s="38" t="s">
        <v>24</v>
      </c>
      <c r="J8" s="38" t="s">
        <v>25</v>
      </c>
      <c r="K8" s="6">
        <v>42919</v>
      </c>
      <c r="L8" s="6">
        <v>43098</v>
      </c>
      <c r="M8" s="17"/>
      <c r="N8" s="2"/>
    </row>
    <row r="9" spans="1:14" ht="60">
      <c r="A9" s="174"/>
      <c r="B9" s="11"/>
      <c r="C9" s="11"/>
      <c r="D9" s="13"/>
      <c r="E9" s="14"/>
      <c r="F9" s="14"/>
      <c r="G9" s="54">
        <v>7501</v>
      </c>
      <c r="H9" s="38" t="s">
        <v>53</v>
      </c>
      <c r="I9" s="38" t="s">
        <v>28</v>
      </c>
      <c r="J9" s="38" t="s">
        <v>25</v>
      </c>
      <c r="K9" s="6">
        <v>42795</v>
      </c>
      <c r="L9" s="6">
        <v>42870</v>
      </c>
      <c r="M9" s="15"/>
      <c r="N9" s="2"/>
    </row>
    <row r="10" spans="1:14" ht="75">
      <c r="A10" s="4" t="s">
        <v>6</v>
      </c>
      <c r="B10" s="11">
        <v>3249</v>
      </c>
      <c r="C10" s="11" t="s">
        <v>44</v>
      </c>
      <c r="D10" s="13">
        <v>1</v>
      </c>
      <c r="E10" s="14">
        <v>42751</v>
      </c>
      <c r="F10" s="14">
        <v>42764</v>
      </c>
      <c r="G10" s="54">
        <v>7504</v>
      </c>
      <c r="H10" s="38" t="s">
        <v>29</v>
      </c>
      <c r="I10" s="38" t="s">
        <v>28</v>
      </c>
      <c r="J10" s="38" t="s">
        <v>15</v>
      </c>
      <c r="K10" s="7">
        <v>42919</v>
      </c>
      <c r="L10" s="7">
        <v>43039</v>
      </c>
      <c r="M10" s="17"/>
      <c r="N10" s="2"/>
    </row>
    <row r="11" spans="1:14" ht="30">
      <c r="A11" s="4" t="s">
        <v>9</v>
      </c>
      <c r="B11" s="11">
        <v>3249</v>
      </c>
      <c r="C11" s="11" t="s">
        <v>44</v>
      </c>
      <c r="D11" s="13">
        <v>1</v>
      </c>
      <c r="E11" s="14">
        <v>42751</v>
      </c>
      <c r="F11" s="14">
        <v>42764</v>
      </c>
      <c r="G11" s="54">
        <v>7502</v>
      </c>
      <c r="H11" s="38" t="s">
        <v>50</v>
      </c>
      <c r="I11" s="38" t="s">
        <v>10</v>
      </c>
      <c r="J11" s="38" t="s">
        <v>11</v>
      </c>
      <c r="K11" s="7">
        <v>42828</v>
      </c>
      <c r="L11" s="7">
        <v>43039</v>
      </c>
      <c r="M11" s="17"/>
      <c r="N11" s="2"/>
    </row>
    <row r="12" spans="1:14" ht="54" customHeight="1">
      <c r="A12" s="4" t="s">
        <v>9</v>
      </c>
      <c r="B12" s="11">
        <v>3249</v>
      </c>
      <c r="C12" s="11" t="s">
        <v>44</v>
      </c>
      <c r="D12" s="13">
        <v>1</v>
      </c>
      <c r="E12" s="14">
        <v>42751</v>
      </c>
      <c r="F12" s="14">
        <v>42764</v>
      </c>
      <c r="G12" s="54">
        <v>7464</v>
      </c>
      <c r="H12" s="38" t="s">
        <v>33</v>
      </c>
      <c r="I12" s="38" t="s">
        <v>39</v>
      </c>
      <c r="J12" s="38" t="s">
        <v>11</v>
      </c>
      <c r="K12" s="7">
        <v>42751</v>
      </c>
      <c r="L12" s="7">
        <v>43098</v>
      </c>
      <c r="M12" s="16"/>
      <c r="N12" s="2"/>
    </row>
    <row r="13" spans="1:14" ht="60">
      <c r="A13" s="4" t="s">
        <v>9</v>
      </c>
      <c r="B13" s="11">
        <v>3249</v>
      </c>
      <c r="C13" s="11" t="s">
        <v>44</v>
      </c>
      <c r="D13" s="13">
        <v>1</v>
      </c>
      <c r="E13" s="14">
        <v>42751</v>
      </c>
      <c r="F13" s="14">
        <v>42764</v>
      </c>
      <c r="G13" s="54">
        <v>7503</v>
      </c>
      <c r="H13" s="38" t="s">
        <v>51</v>
      </c>
      <c r="I13" s="38" t="s">
        <v>14</v>
      </c>
      <c r="J13" s="38" t="s">
        <v>11</v>
      </c>
      <c r="K13" s="7">
        <v>42795</v>
      </c>
      <c r="L13" s="7" t="s">
        <v>30</v>
      </c>
      <c r="M13" s="17"/>
      <c r="N13" s="2"/>
    </row>
    <row r="14" spans="1:14" ht="77.25" customHeight="1">
      <c r="A14" s="4" t="s">
        <v>12</v>
      </c>
      <c r="B14" s="11">
        <v>3249</v>
      </c>
      <c r="C14" s="11" t="s">
        <v>44</v>
      </c>
      <c r="D14" s="13">
        <v>1</v>
      </c>
      <c r="E14" s="14">
        <v>42751</v>
      </c>
      <c r="F14" s="14">
        <v>42764</v>
      </c>
      <c r="G14" s="54">
        <v>7505</v>
      </c>
      <c r="H14" s="38" t="s">
        <v>52</v>
      </c>
      <c r="I14" s="38" t="s">
        <v>13</v>
      </c>
      <c r="J14" s="38" t="s">
        <v>16</v>
      </c>
      <c r="K14" s="7">
        <v>42887</v>
      </c>
      <c r="L14" s="6">
        <v>42947</v>
      </c>
      <c r="M14" s="17"/>
    </row>
    <row r="15" spans="1:14" ht="45">
      <c r="A15" s="4" t="s">
        <v>12</v>
      </c>
      <c r="B15" s="11">
        <v>3249</v>
      </c>
      <c r="C15" s="11" t="s">
        <v>44</v>
      </c>
      <c r="D15" s="13">
        <v>1</v>
      </c>
      <c r="E15" s="14">
        <v>42751</v>
      </c>
      <c r="F15" s="14">
        <v>42764</v>
      </c>
      <c r="G15" s="54">
        <v>7507</v>
      </c>
      <c r="H15" s="38" t="s">
        <v>31</v>
      </c>
      <c r="I15" s="38" t="s">
        <v>32</v>
      </c>
      <c r="J15" s="38" t="s">
        <v>26</v>
      </c>
      <c r="K15" s="7">
        <v>42829</v>
      </c>
      <c r="L15" s="7">
        <v>43008</v>
      </c>
    </row>
    <row r="16" spans="1:14" ht="30.75" customHeight="1">
      <c r="A16" s="55"/>
      <c r="B16" s="11"/>
      <c r="C16" s="11"/>
      <c r="D16" s="56"/>
      <c r="E16" s="14"/>
      <c r="F16" s="14"/>
      <c r="G16" s="57">
        <v>7508</v>
      </c>
      <c r="H16" s="38" t="s">
        <v>130</v>
      </c>
      <c r="I16" s="38" t="s">
        <v>132</v>
      </c>
      <c r="J16" s="38" t="s">
        <v>131</v>
      </c>
      <c r="K16" s="61">
        <v>42795</v>
      </c>
      <c r="L16" s="61">
        <v>43098</v>
      </c>
    </row>
    <row r="17" spans="1:12" ht="45">
      <c r="A17" s="179" t="s">
        <v>34</v>
      </c>
      <c r="B17" s="12">
        <v>3250</v>
      </c>
      <c r="C17" s="12" t="s">
        <v>48</v>
      </c>
      <c r="D17" s="9" t="s">
        <v>49</v>
      </c>
      <c r="E17" s="14">
        <v>42751</v>
      </c>
      <c r="F17" s="14">
        <v>42764</v>
      </c>
      <c r="G17" s="58">
        <v>7465</v>
      </c>
      <c r="H17" s="38" t="s">
        <v>35</v>
      </c>
      <c r="I17" s="38" t="s">
        <v>40</v>
      </c>
      <c r="J17" s="38" t="s">
        <v>26</v>
      </c>
      <c r="K17" s="7">
        <v>42751</v>
      </c>
      <c r="L17" s="7">
        <v>42916</v>
      </c>
    </row>
    <row r="18" spans="1:12" ht="45">
      <c r="A18" s="180"/>
      <c r="B18" s="12">
        <v>3250</v>
      </c>
      <c r="C18" s="12" t="s">
        <v>48</v>
      </c>
      <c r="D18" s="9" t="s">
        <v>49</v>
      </c>
      <c r="E18" s="14">
        <v>42751</v>
      </c>
      <c r="F18" s="14">
        <v>42764</v>
      </c>
      <c r="G18" s="59">
        <v>7466</v>
      </c>
      <c r="H18" s="38" t="s">
        <v>36</v>
      </c>
      <c r="I18" s="38" t="s">
        <v>39</v>
      </c>
      <c r="J18" s="38" t="s">
        <v>26</v>
      </c>
      <c r="K18" s="7">
        <v>42887</v>
      </c>
      <c r="L18" s="7">
        <v>43039</v>
      </c>
    </row>
    <row r="19" spans="1:12" ht="45" customHeight="1">
      <c r="A19" s="180"/>
      <c r="B19" s="12"/>
      <c r="C19" s="12"/>
      <c r="D19" s="53"/>
      <c r="E19" s="14"/>
      <c r="F19" s="14"/>
      <c r="G19" s="39">
        <v>7533</v>
      </c>
      <c r="H19" s="38" t="s">
        <v>133</v>
      </c>
      <c r="I19" s="38" t="s">
        <v>134</v>
      </c>
      <c r="J19" s="38" t="s">
        <v>131</v>
      </c>
      <c r="K19" s="7">
        <v>42979</v>
      </c>
      <c r="L19" s="7">
        <v>43099</v>
      </c>
    </row>
    <row r="20" spans="1:12" ht="45">
      <c r="A20" s="181"/>
      <c r="B20" s="12">
        <v>3250</v>
      </c>
      <c r="C20" s="12" t="s">
        <v>48</v>
      </c>
      <c r="D20" s="9" t="s">
        <v>49</v>
      </c>
      <c r="E20" s="14">
        <v>42751</v>
      </c>
      <c r="F20" s="14">
        <v>42764</v>
      </c>
      <c r="G20" s="60">
        <v>7467</v>
      </c>
      <c r="H20" s="38" t="s">
        <v>37</v>
      </c>
      <c r="I20" s="38" t="s">
        <v>38</v>
      </c>
      <c r="J20" s="38" t="s">
        <v>26</v>
      </c>
      <c r="K20" s="7">
        <v>43040</v>
      </c>
      <c r="L20" s="7">
        <v>43098</v>
      </c>
    </row>
    <row r="21" spans="1:12">
      <c r="K21" s="176" t="s">
        <v>135</v>
      </c>
      <c r="L21" s="182"/>
    </row>
  </sheetData>
  <autoFilter ref="A5:L21"/>
  <mergeCells count="5">
    <mergeCell ref="A2:L2"/>
    <mergeCell ref="A3:L3"/>
    <mergeCell ref="A17:A20"/>
    <mergeCell ref="K21:L21"/>
    <mergeCell ref="A8:A9"/>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C1" workbookViewId="0">
      <selection activeCell="I13" sqref="I13"/>
    </sheetView>
  </sheetViews>
  <sheetFormatPr baseColWidth="10" defaultRowHeight="15"/>
  <cols>
    <col min="1" max="1" width="23.7109375" customWidth="1"/>
    <col min="2" max="2" width="33.28515625" hidden="1" customWidth="1"/>
    <col min="3" max="3" width="23" customWidth="1"/>
    <col min="4" max="4" width="5.7109375" bestFit="1" customWidth="1"/>
    <col min="5" max="5" width="14.5703125" bestFit="1" customWidth="1"/>
    <col min="6" max="6" width="20.28515625" bestFit="1" customWidth="1"/>
    <col min="7" max="7" width="33.28515625" hidden="1" customWidth="1"/>
    <col min="8" max="8" width="25.140625" customWidth="1"/>
    <col min="9" max="9" width="23.7109375" customWidth="1"/>
    <col min="10" max="10" width="20.5703125" hidden="1" customWidth="1"/>
    <col min="11" max="11" width="18.85546875" customWidth="1"/>
    <col min="12" max="12" width="20" customWidth="1"/>
    <col min="13" max="13" width="13" customWidth="1"/>
  </cols>
  <sheetData>
    <row r="1" spans="1:14" ht="15" customHeight="1">
      <c r="A1" s="184" t="s">
        <v>102</v>
      </c>
      <c r="B1" s="185"/>
      <c r="C1" s="185"/>
      <c r="D1" s="185"/>
      <c r="E1" s="185"/>
      <c r="F1" s="185"/>
      <c r="G1" s="185"/>
      <c r="H1" s="185"/>
      <c r="I1" s="185"/>
      <c r="J1" s="185"/>
      <c r="K1" s="185"/>
      <c r="L1" s="185"/>
      <c r="M1" s="24"/>
    </row>
    <row r="2" spans="1:14" ht="15" customHeight="1">
      <c r="A2" s="177" t="s">
        <v>127</v>
      </c>
      <c r="B2" s="178"/>
      <c r="C2" s="178"/>
      <c r="D2" s="178"/>
      <c r="E2" s="178"/>
      <c r="F2" s="178"/>
      <c r="G2" s="178"/>
      <c r="H2" s="178"/>
      <c r="I2" s="178"/>
      <c r="J2" s="178"/>
      <c r="K2" s="178"/>
      <c r="L2" s="178"/>
      <c r="M2" s="178"/>
    </row>
    <row r="3" spans="1:14" ht="15" customHeight="1" thickBot="1">
      <c r="A3" s="1"/>
      <c r="B3" s="2"/>
      <c r="C3" s="2"/>
      <c r="D3" s="2"/>
      <c r="E3" s="2"/>
      <c r="F3" s="2"/>
      <c r="G3" s="2"/>
      <c r="H3" s="2"/>
      <c r="I3" s="2"/>
      <c r="J3" s="23"/>
      <c r="K3" s="2"/>
      <c r="L3" s="2"/>
      <c r="M3" s="2"/>
    </row>
    <row r="4" spans="1:14" ht="15" customHeight="1">
      <c r="A4" s="29" t="s">
        <v>1</v>
      </c>
      <c r="B4" s="30" t="s">
        <v>126</v>
      </c>
      <c r="C4" s="30" t="s">
        <v>125</v>
      </c>
      <c r="D4" s="30" t="s">
        <v>78</v>
      </c>
      <c r="E4" s="30" t="s">
        <v>46</v>
      </c>
      <c r="F4" s="30" t="s">
        <v>77</v>
      </c>
      <c r="G4" s="30" t="s">
        <v>124</v>
      </c>
      <c r="H4" s="30" t="s">
        <v>2</v>
      </c>
      <c r="I4" s="30" t="s">
        <v>3</v>
      </c>
      <c r="J4" s="31" t="s">
        <v>123</v>
      </c>
      <c r="K4" s="30" t="s">
        <v>4</v>
      </c>
      <c r="L4" s="30" t="s">
        <v>122</v>
      </c>
      <c r="M4" s="32" t="s">
        <v>121</v>
      </c>
    </row>
    <row r="5" spans="1:14" ht="134.25" customHeight="1">
      <c r="A5" s="33" t="s">
        <v>116</v>
      </c>
      <c r="B5" s="20">
        <v>3249</v>
      </c>
      <c r="C5" s="20" t="s">
        <v>115</v>
      </c>
      <c r="D5" s="22">
        <v>1</v>
      </c>
      <c r="E5" s="21">
        <v>42751</v>
      </c>
      <c r="F5" s="21">
        <v>43098</v>
      </c>
      <c r="G5" s="41">
        <v>7506</v>
      </c>
      <c r="H5" s="42" t="s">
        <v>120</v>
      </c>
      <c r="I5" s="43" t="s">
        <v>119</v>
      </c>
      <c r="J5" s="43" t="s">
        <v>118</v>
      </c>
      <c r="K5" s="44" t="s">
        <v>117</v>
      </c>
      <c r="L5" s="45">
        <v>42788</v>
      </c>
      <c r="M5" s="46">
        <v>43098</v>
      </c>
    </row>
    <row r="6" spans="1:14" ht="134.25" customHeight="1" thickBot="1">
      <c r="A6" s="34" t="s">
        <v>116</v>
      </c>
      <c r="B6" s="35">
        <v>3249</v>
      </c>
      <c r="C6" s="35" t="s">
        <v>115</v>
      </c>
      <c r="D6" s="36">
        <v>1</v>
      </c>
      <c r="E6" s="37">
        <v>42751</v>
      </c>
      <c r="F6" s="37">
        <v>43098</v>
      </c>
      <c r="G6" s="47">
        <v>7463</v>
      </c>
      <c r="H6" s="48" t="s">
        <v>114</v>
      </c>
      <c r="I6" s="49" t="s">
        <v>113</v>
      </c>
      <c r="J6" s="49" t="s">
        <v>112</v>
      </c>
      <c r="K6" s="50" t="s">
        <v>111</v>
      </c>
      <c r="L6" s="51">
        <v>42751</v>
      </c>
      <c r="M6" s="52">
        <v>43098</v>
      </c>
    </row>
    <row r="7" spans="1:14" ht="116.25" hidden="1" customHeight="1">
      <c r="A7" s="26" t="s">
        <v>110</v>
      </c>
      <c r="B7" s="26" t="s">
        <v>109</v>
      </c>
      <c r="C7" s="26"/>
      <c r="D7" s="26"/>
      <c r="E7" s="26"/>
      <c r="F7" s="26"/>
      <c r="G7" s="26"/>
      <c r="H7" s="25" t="s">
        <v>108</v>
      </c>
      <c r="I7" s="25" t="s">
        <v>107</v>
      </c>
      <c r="J7" s="25" t="s">
        <v>106</v>
      </c>
      <c r="K7" s="25" t="s">
        <v>105</v>
      </c>
      <c r="L7" s="27">
        <v>42767</v>
      </c>
      <c r="M7" s="28">
        <v>42916</v>
      </c>
      <c r="N7" s="19" t="s">
        <v>104</v>
      </c>
    </row>
    <row r="8" spans="1:14">
      <c r="L8" s="186" t="s">
        <v>136</v>
      </c>
      <c r="M8" s="186"/>
    </row>
    <row r="9" spans="1:14" ht="45">
      <c r="B9" s="18" t="s">
        <v>103</v>
      </c>
    </row>
  </sheetData>
  <mergeCells count="3">
    <mergeCell ref="A1:L1"/>
    <mergeCell ref="A2:M2"/>
    <mergeCell ref="L8:M8"/>
  </mergeCells>
  <pageMargins left="0.70866141732283472" right="0.70866141732283472" top="0.74803149606299213" bottom="0.74803149606299213" header="0.31496062992125984" footer="0.31496062992125984"/>
  <pageSetup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8"/>
  <sheetViews>
    <sheetView showGridLines="0" zoomScale="70" zoomScaleNormal="70" workbookViewId="0">
      <pane xSplit="4" ySplit="3" topLeftCell="E4" activePane="bottomRight" state="frozen"/>
      <selection pane="topRight" activeCell="G1" sqref="G1"/>
      <selection pane="bottomLeft" activeCell="A4" sqref="A4"/>
      <selection pane="bottomRight" sqref="A1:G1"/>
    </sheetView>
  </sheetViews>
  <sheetFormatPr baseColWidth="10" defaultRowHeight="15"/>
  <cols>
    <col min="1" max="1" width="24.42578125" style="95" customWidth="1"/>
    <col min="2" max="2" width="6.28515625" style="95" customWidth="1"/>
    <col min="3" max="3" width="33" style="95" customWidth="1"/>
    <col min="4" max="4" width="27.85546875" style="95" customWidth="1"/>
    <col min="5" max="6" width="19" style="95" customWidth="1"/>
    <col min="7" max="7" width="22" style="95" customWidth="1"/>
    <col min="8" max="8" width="3.42578125" style="95" customWidth="1"/>
    <col min="9" max="9" width="20.5703125" style="95" customWidth="1"/>
    <col min="10" max="16384" width="11.42578125" style="95"/>
  </cols>
  <sheetData>
    <row r="1" spans="1:15" ht="35.25" customHeight="1">
      <c r="A1" s="133" t="s">
        <v>0</v>
      </c>
      <c r="B1" s="133"/>
      <c r="C1" s="133"/>
      <c r="D1" s="133"/>
      <c r="E1" s="133"/>
      <c r="F1" s="133"/>
      <c r="G1" s="133"/>
    </row>
    <row r="2" spans="1:15" ht="39.6" customHeight="1">
      <c r="A2" s="134" t="s">
        <v>101</v>
      </c>
      <c r="B2" s="134"/>
      <c r="C2" s="134"/>
      <c r="D2" s="134"/>
      <c r="E2" s="134"/>
      <c r="F2" s="134"/>
      <c r="G2" s="134"/>
      <c r="I2" s="132" t="s">
        <v>167</v>
      </c>
    </row>
    <row r="3" spans="1:15" ht="33.75" customHeight="1">
      <c r="A3" s="102" t="s">
        <v>1</v>
      </c>
      <c r="B3" s="135" t="s">
        <v>2</v>
      </c>
      <c r="C3" s="135"/>
      <c r="D3" s="102" t="s">
        <v>100</v>
      </c>
      <c r="E3" s="102" t="s">
        <v>4</v>
      </c>
      <c r="F3" s="102" t="s">
        <v>128</v>
      </c>
      <c r="G3" s="102" t="s">
        <v>129</v>
      </c>
      <c r="I3" s="132"/>
    </row>
    <row r="4" spans="1:15" ht="30">
      <c r="A4" s="136" t="s">
        <v>99</v>
      </c>
      <c r="B4" s="104" t="s">
        <v>98</v>
      </c>
      <c r="C4" s="108" t="s">
        <v>173</v>
      </c>
      <c r="D4" s="97" t="s">
        <v>174</v>
      </c>
      <c r="E4" s="97" t="s">
        <v>171</v>
      </c>
      <c r="F4" s="101">
        <v>44245</v>
      </c>
      <c r="G4" s="101">
        <v>44245</v>
      </c>
      <c r="H4" s="96"/>
      <c r="J4" s="106"/>
      <c r="K4" s="109"/>
      <c r="L4" s="106"/>
      <c r="M4" s="106"/>
      <c r="N4" s="107"/>
      <c r="O4" s="107"/>
    </row>
    <row r="5" spans="1:15" ht="30">
      <c r="A5" s="137"/>
      <c r="B5" s="104" t="s">
        <v>172</v>
      </c>
      <c r="C5" s="108" t="s">
        <v>175</v>
      </c>
      <c r="D5" s="97" t="s">
        <v>176</v>
      </c>
      <c r="E5" s="105" t="s">
        <v>171</v>
      </c>
      <c r="F5" s="101">
        <v>44249</v>
      </c>
      <c r="G5" s="101">
        <v>44253</v>
      </c>
      <c r="H5" s="96"/>
    </row>
    <row r="6" spans="1:15" ht="60">
      <c r="A6" s="131" t="s">
        <v>177</v>
      </c>
      <c r="B6" s="104" t="s">
        <v>97</v>
      </c>
      <c r="C6" s="108" t="s">
        <v>179</v>
      </c>
      <c r="D6" s="97" t="s">
        <v>180</v>
      </c>
      <c r="E6" s="105" t="s">
        <v>178</v>
      </c>
      <c r="F6" s="101">
        <v>44251</v>
      </c>
      <c r="G6" s="101">
        <v>44253</v>
      </c>
    </row>
    <row r="7" spans="1:15" ht="60">
      <c r="A7" s="131"/>
      <c r="B7" s="104" t="s">
        <v>145</v>
      </c>
      <c r="C7" s="108" t="s">
        <v>181</v>
      </c>
      <c r="D7" s="97" t="s">
        <v>182</v>
      </c>
      <c r="E7" s="97" t="s">
        <v>183</v>
      </c>
      <c r="F7" s="98">
        <v>44270</v>
      </c>
      <c r="G7" s="98">
        <v>44274</v>
      </c>
      <c r="H7" s="99"/>
    </row>
    <row r="8" spans="1:15" ht="60">
      <c r="A8" s="131"/>
      <c r="B8" s="97" t="s">
        <v>152</v>
      </c>
      <c r="C8" s="108" t="s">
        <v>184</v>
      </c>
      <c r="D8" s="97" t="s">
        <v>163</v>
      </c>
      <c r="E8" s="97" t="s">
        <v>171</v>
      </c>
      <c r="F8" s="98">
        <v>44278</v>
      </c>
      <c r="G8" s="98">
        <v>44278</v>
      </c>
    </row>
    <row r="9" spans="1:15" ht="90">
      <c r="A9" s="131" t="s">
        <v>96</v>
      </c>
      <c r="B9" s="104" t="s">
        <v>95</v>
      </c>
      <c r="C9" s="108" t="s">
        <v>185</v>
      </c>
      <c r="D9" s="97" t="s">
        <v>186</v>
      </c>
      <c r="E9" s="97" t="s">
        <v>171</v>
      </c>
      <c r="F9" s="98">
        <v>44278</v>
      </c>
      <c r="G9" s="98">
        <v>44286</v>
      </c>
    </row>
    <row r="10" spans="1:15" ht="45">
      <c r="A10" s="131"/>
      <c r="B10" s="104" t="s">
        <v>94</v>
      </c>
      <c r="C10" s="108" t="s">
        <v>187</v>
      </c>
      <c r="D10" s="97" t="s">
        <v>188</v>
      </c>
      <c r="E10" s="97" t="s">
        <v>171</v>
      </c>
      <c r="F10" s="98">
        <v>44286</v>
      </c>
      <c r="G10" s="98">
        <v>44286</v>
      </c>
    </row>
    <row r="11" spans="1:15" ht="75">
      <c r="A11" s="131"/>
      <c r="B11" s="104" t="s">
        <v>165</v>
      </c>
      <c r="C11" s="108" t="s">
        <v>190</v>
      </c>
      <c r="D11" s="97" t="s">
        <v>189</v>
      </c>
      <c r="E11" s="97" t="s">
        <v>171</v>
      </c>
      <c r="F11" s="98">
        <v>44286</v>
      </c>
      <c r="G11" s="98">
        <v>44286</v>
      </c>
    </row>
    <row r="12" spans="1:15" ht="75">
      <c r="A12" s="110" t="s">
        <v>93</v>
      </c>
      <c r="B12" s="104" t="s">
        <v>92</v>
      </c>
      <c r="C12" s="108" t="s">
        <v>191</v>
      </c>
      <c r="D12" s="97" t="s">
        <v>159</v>
      </c>
      <c r="E12" s="97" t="s">
        <v>171</v>
      </c>
      <c r="F12" s="98">
        <v>44199</v>
      </c>
      <c r="G12" s="98">
        <v>44561</v>
      </c>
    </row>
    <row r="13" spans="1:15" ht="93" customHeight="1">
      <c r="A13" s="131" t="s">
        <v>91</v>
      </c>
      <c r="B13" s="104" t="s">
        <v>192</v>
      </c>
      <c r="C13" s="108" t="s">
        <v>193</v>
      </c>
      <c r="D13" s="97" t="s">
        <v>194</v>
      </c>
      <c r="E13" s="112" t="s">
        <v>195</v>
      </c>
      <c r="F13" s="111" t="s">
        <v>196</v>
      </c>
      <c r="G13" s="98">
        <v>44561</v>
      </c>
      <c r="J13" s="106"/>
      <c r="K13" s="106"/>
      <c r="L13" s="106"/>
      <c r="M13" s="106"/>
      <c r="N13" s="107"/>
      <c r="O13" s="107"/>
    </row>
    <row r="14" spans="1:15" ht="93" customHeight="1">
      <c r="A14" s="131"/>
      <c r="B14" s="104" t="s">
        <v>197</v>
      </c>
      <c r="C14" s="108" t="s">
        <v>199</v>
      </c>
      <c r="D14" s="97" t="s">
        <v>200</v>
      </c>
      <c r="E14" s="97" t="s">
        <v>198</v>
      </c>
      <c r="F14" s="100">
        <v>44229</v>
      </c>
      <c r="G14" s="100">
        <v>44561</v>
      </c>
    </row>
    <row r="15" spans="1:15">
      <c r="A15" s="93"/>
      <c r="B15" s="94"/>
    </row>
    <row r="16" spans="1:15">
      <c r="A16" s="93"/>
      <c r="B16" s="94"/>
      <c r="C16" s="94"/>
      <c r="D16" s="94"/>
      <c r="E16" s="94"/>
      <c r="F16" s="94"/>
      <c r="G16" s="94"/>
    </row>
    <row r="17" spans="1:7">
      <c r="A17" s="93"/>
      <c r="B17" s="94"/>
      <c r="C17" s="94"/>
      <c r="D17" s="94"/>
      <c r="E17" s="94"/>
      <c r="F17" s="94"/>
      <c r="G17" s="94"/>
    </row>
    <row r="18" spans="1:7">
      <c r="A18" s="93"/>
      <c r="B18" s="94"/>
      <c r="C18" s="94"/>
      <c r="D18" s="94"/>
      <c r="E18" s="94"/>
      <c r="F18" s="94"/>
      <c r="G18" s="94"/>
    </row>
    <row r="19" spans="1:7">
      <c r="A19" s="94"/>
      <c r="B19" s="94"/>
      <c r="C19" s="94"/>
      <c r="D19" s="94"/>
      <c r="E19" s="94"/>
      <c r="F19" s="94"/>
      <c r="G19" s="94"/>
    </row>
    <row r="20" spans="1:7">
      <c r="A20" s="94"/>
      <c r="B20" s="94"/>
      <c r="C20" s="94"/>
      <c r="D20" s="94"/>
      <c r="E20" s="94"/>
      <c r="F20" s="94"/>
      <c r="G20" s="94"/>
    </row>
    <row r="21" spans="1:7">
      <c r="A21" s="94"/>
      <c r="B21" s="94"/>
      <c r="C21" s="94"/>
      <c r="D21" s="94"/>
      <c r="E21" s="94"/>
      <c r="F21" s="94"/>
      <c r="G21" s="94"/>
    </row>
    <row r="22" spans="1:7">
      <c r="A22" s="94"/>
      <c r="B22" s="94"/>
      <c r="C22" s="94"/>
      <c r="D22" s="94"/>
      <c r="E22" s="94"/>
      <c r="F22" s="94"/>
      <c r="G22" s="94"/>
    </row>
    <row r="23" spans="1:7">
      <c r="A23" s="94"/>
      <c r="B23" s="94"/>
      <c r="C23" s="94"/>
      <c r="D23" s="94"/>
      <c r="E23" s="94"/>
      <c r="F23" s="94"/>
      <c r="G23" s="94"/>
    </row>
    <row r="24" spans="1:7">
      <c r="A24" s="94"/>
      <c r="B24" s="94"/>
      <c r="C24" s="94"/>
      <c r="D24" s="94"/>
      <c r="E24" s="94"/>
      <c r="F24" s="94"/>
      <c r="G24" s="94"/>
    </row>
    <row r="25" spans="1:7">
      <c r="A25" s="94"/>
      <c r="B25" s="94"/>
      <c r="C25" s="94"/>
      <c r="D25" s="94"/>
      <c r="E25" s="94"/>
      <c r="F25" s="94"/>
      <c r="G25" s="94"/>
    </row>
    <row r="26" spans="1:7">
      <c r="A26" s="94"/>
      <c r="B26" s="94"/>
      <c r="C26" s="94"/>
      <c r="D26" s="94"/>
      <c r="E26" s="94"/>
      <c r="F26" s="94"/>
      <c r="G26" s="94"/>
    </row>
    <row r="27" spans="1:7">
      <c r="A27" s="94"/>
      <c r="B27" s="94"/>
      <c r="C27" s="94"/>
      <c r="D27" s="94"/>
      <c r="E27" s="94"/>
      <c r="F27" s="94"/>
      <c r="G27" s="94"/>
    </row>
    <row r="28" spans="1:7">
      <c r="A28" s="94"/>
      <c r="B28" s="94"/>
      <c r="C28" s="94"/>
      <c r="D28" s="94"/>
      <c r="E28" s="94"/>
      <c r="F28" s="94"/>
      <c r="G28" s="94"/>
    </row>
  </sheetData>
  <mergeCells count="8">
    <mergeCell ref="A13:A14"/>
    <mergeCell ref="I2:I3"/>
    <mergeCell ref="A1:G1"/>
    <mergeCell ref="A2:G2"/>
    <mergeCell ref="B3:C3"/>
    <mergeCell ref="A6:A8"/>
    <mergeCell ref="A9:A11"/>
    <mergeCell ref="A4:A5"/>
  </mergeCells>
  <dataValidations count="2">
    <dataValidation type="textLength" operator="lessThan" allowBlank="1" showInputMessage="1" showErrorMessage="1" promptTitle="Características" prompt="Ingresar en no más de 200 caracteres una descripción de los bienes o servicios" sqref="D14">
      <formula1>200</formula1>
    </dataValidation>
    <dataValidation type="date" allowBlank="1" showInputMessage="1" showErrorMessage="1" sqref="F14:G14">
      <formula1>44198</formula1>
      <formula2>44561</formula2>
    </dataValidation>
  </dataValidations>
  <printOptions horizontalCentered="1"/>
  <pageMargins left="0.51181102362204722" right="0.31496062992125984" top="0.35433070866141736" bottom="0.35433070866141736" header="0.31496062992125984" footer="0.31496062992125984"/>
  <pageSetup scale="7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70" zoomScaleNormal="70" workbookViewId="0">
      <selection activeCell="F27" sqref="F27"/>
    </sheetView>
  </sheetViews>
  <sheetFormatPr baseColWidth="10" defaultColWidth="9.140625" defaultRowHeight="12.75"/>
  <cols>
    <col min="1" max="1" width="16.85546875" style="62" customWidth="1"/>
    <col min="2" max="2" width="8.85546875" style="62" customWidth="1"/>
    <col min="3" max="3" width="1.140625" style="62" customWidth="1"/>
    <col min="4" max="4" width="25.140625" style="62" customWidth="1"/>
    <col min="5" max="5" width="10.85546875" style="62" customWidth="1"/>
    <col min="6" max="6" width="26" style="62" customWidth="1"/>
    <col min="7" max="7" width="28.7109375" style="62" customWidth="1"/>
    <col min="8" max="8" width="8.85546875" style="62" customWidth="1"/>
    <col min="9" max="9" width="15.140625" style="62" customWidth="1"/>
    <col min="10" max="10" width="4" style="62" customWidth="1"/>
    <col min="11" max="11" width="11.85546875" style="62" customWidth="1"/>
    <col min="12" max="12" width="5" style="62" customWidth="1"/>
    <col min="13" max="13" width="14.42578125" style="62" customWidth="1"/>
    <col min="14" max="14" width="19.5703125" style="62" customWidth="1"/>
    <col min="15" max="15" width="9" style="62" customWidth="1"/>
    <col min="16" max="16" width="16" style="62" customWidth="1"/>
    <col min="17" max="17" width="17" style="62" customWidth="1"/>
    <col min="18" max="16384" width="9.140625" style="62"/>
  </cols>
  <sheetData>
    <row r="1" spans="1:17" ht="15.95" customHeight="1">
      <c r="A1" s="147" t="s">
        <v>79</v>
      </c>
      <c r="B1" s="147"/>
      <c r="C1" s="147"/>
      <c r="D1" s="147"/>
      <c r="E1" s="147"/>
      <c r="F1" s="147"/>
      <c r="G1" s="147"/>
      <c r="H1" s="147"/>
      <c r="I1" s="147"/>
      <c r="J1" s="147"/>
      <c r="K1" s="147"/>
      <c r="L1" s="147"/>
      <c r="M1" s="147"/>
      <c r="N1" s="147"/>
      <c r="O1" s="147"/>
      <c r="P1" s="63"/>
      <c r="Q1" s="63"/>
    </row>
    <row r="2" spans="1:17" ht="24.95" customHeight="1">
      <c r="A2" s="146" t="s">
        <v>90</v>
      </c>
      <c r="B2" s="146"/>
      <c r="C2" s="159" t="s">
        <v>89</v>
      </c>
      <c r="D2" s="160"/>
      <c r="E2" s="160"/>
      <c r="F2" s="160"/>
      <c r="G2" s="160"/>
      <c r="H2" s="161"/>
      <c r="I2" s="63"/>
      <c r="J2" s="63"/>
      <c r="K2" s="63"/>
      <c r="L2" s="63"/>
      <c r="M2" s="63"/>
      <c r="N2" s="63"/>
      <c r="O2" s="63"/>
      <c r="P2" s="63"/>
      <c r="Q2" s="63"/>
    </row>
    <row r="3" spans="1:17" ht="9" customHeight="1" thickBot="1">
      <c r="A3" s="63"/>
      <c r="B3" s="63"/>
      <c r="C3" s="63"/>
      <c r="D3" s="63"/>
      <c r="E3" s="63"/>
      <c r="F3" s="63"/>
      <c r="G3" s="63"/>
      <c r="H3" s="63"/>
      <c r="I3" s="63"/>
      <c r="J3" s="63"/>
      <c r="K3" s="146" t="s">
        <v>88</v>
      </c>
      <c r="L3" s="146"/>
      <c r="M3" s="149" t="s">
        <v>87</v>
      </c>
      <c r="N3" s="150"/>
      <c r="O3" s="151"/>
      <c r="P3" s="63"/>
      <c r="Q3" s="63"/>
    </row>
    <row r="4" spans="1:17" ht="15.95" customHeight="1" thickBot="1">
      <c r="A4" s="146" t="s">
        <v>86</v>
      </c>
      <c r="B4" s="146"/>
      <c r="C4" s="149" t="s">
        <v>85</v>
      </c>
      <c r="D4" s="150"/>
      <c r="E4" s="150"/>
      <c r="F4" s="150"/>
      <c r="G4" s="150"/>
      <c r="H4" s="151"/>
      <c r="I4" s="63"/>
      <c r="J4" s="63"/>
      <c r="K4" s="146"/>
      <c r="L4" s="146"/>
      <c r="M4" s="155"/>
      <c r="N4" s="156"/>
      <c r="O4" s="157"/>
      <c r="P4" s="63"/>
      <c r="Q4" s="63"/>
    </row>
    <row r="5" spans="1:17" ht="9" customHeight="1">
      <c r="A5" s="146"/>
      <c r="B5" s="146"/>
      <c r="C5" s="155"/>
      <c r="D5" s="156"/>
      <c r="E5" s="156"/>
      <c r="F5" s="156"/>
      <c r="G5" s="156"/>
      <c r="H5" s="157"/>
      <c r="I5" s="63"/>
      <c r="J5" s="63"/>
      <c r="K5" s="63"/>
      <c r="L5" s="63"/>
      <c r="M5" s="63"/>
      <c r="N5" s="63"/>
      <c r="O5" s="63"/>
      <c r="P5" s="63"/>
      <c r="Q5" s="63"/>
    </row>
    <row r="6" spans="1:17" ht="9" customHeight="1" thickBot="1">
      <c r="A6" s="63"/>
      <c r="B6" s="63"/>
      <c r="C6" s="63"/>
      <c r="D6" s="63"/>
      <c r="E6" s="63"/>
      <c r="F6" s="63"/>
      <c r="G6" s="63"/>
      <c r="H6" s="63"/>
      <c r="I6" s="63"/>
      <c r="J6" s="63"/>
      <c r="K6" s="146" t="s">
        <v>84</v>
      </c>
      <c r="L6" s="146"/>
      <c r="M6" s="149">
        <v>2019</v>
      </c>
      <c r="N6" s="150"/>
      <c r="O6" s="151"/>
      <c r="P6" s="63"/>
      <c r="Q6" s="63"/>
    </row>
    <row r="7" spans="1:17" ht="15.95" customHeight="1" thickBot="1">
      <c r="A7" s="146" t="s">
        <v>83</v>
      </c>
      <c r="B7" s="146"/>
      <c r="C7" s="149" t="s">
        <v>82</v>
      </c>
      <c r="D7" s="150"/>
      <c r="E7" s="150"/>
      <c r="F7" s="150"/>
      <c r="G7" s="150"/>
      <c r="H7" s="151"/>
      <c r="I7" s="63"/>
      <c r="J7" s="63"/>
      <c r="K7" s="146"/>
      <c r="L7" s="146"/>
      <c r="M7" s="155"/>
      <c r="N7" s="156"/>
      <c r="O7" s="157"/>
      <c r="P7" s="63"/>
      <c r="Q7" s="63"/>
    </row>
    <row r="8" spans="1:17" ht="6" customHeight="1" thickBot="1">
      <c r="A8" s="146"/>
      <c r="B8" s="146"/>
      <c r="C8" s="152"/>
      <c r="D8" s="153"/>
      <c r="E8" s="153"/>
      <c r="F8" s="153"/>
      <c r="G8" s="153"/>
      <c r="H8" s="154"/>
      <c r="I8" s="63"/>
      <c r="J8" s="63"/>
      <c r="K8" s="63"/>
      <c r="L8" s="63"/>
      <c r="M8" s="63"/>
      <c r="N8" s="63"/>
      <c r="O8" s="63"/>
      <c r="P8" s="63"/>
      <c r="Q8" s="63"/>
    </row>
    <row r="9" spans="1:17" ht="3" customHeight="1">
      <c r="A9" s="146"/>
      <c r="B9" s="146"/>
      <c r="C9" s="155"/>
      <c r="D9" s="156"/>
      <c r="E9" s="156"/>
      <c r="F9" s="156"/>
      <c r="G9" s="156"/>
      <c r="H9" s="157"/>
      <c r="I9" s="63"/>
      <c r="J9" s="63"/>
      <c r="K9" s="158" t="s">
        <v>79</v>
      </c>
      <c r="L9" s="158"/>
      <c r="M9" s="158"/>
      <c r="N9" s="158"/>
      <c r="O9" s="158"/>
      <c r="P9" s="63"/>
      <c r="Q9" s="63"/>
    </row>
    <row r="10" spans="1:17" ht="11.1" customHeight="1">
      <c r="A10" s="63"/>
      <c r="B10" s="63"/>
      <c r="C10" s="63"/>
      <c r="D10" s="63"/>
      <c r="E10" s="63"/>
      <c r="F10" s="63"/>
      <c r="G10" s="63"/>
      <c r="H10" s="63"/>
      <c r="I10" s="63"/>
      <c r="J10" s="63"/>
      <c r="K10" s="158"/>
      <c r="L10" s="158"/>
      <c r="M10" s="158"/>
      <c r="N10" s="158"/>
      <c r="O10" s="158"/>
      <c r="P10" s="63"/>
      <c r="Q10" s="63"/>
    </row>
    <row r="11" spans="1:17" ht="6" customHeight="1" thickBot="1">
      <c r="A11" s="146" t="s">
        <v>81</v>
      </c>
      <c r="B11" s="146"/>
      <c r="C11" s="149" t="s">
        <v>80</v>
      </c>
      <c r="D11" s="150"/>
      <c r="E11" s="150"/>
      <c r="F11" s="150"/>
      <c r="G11" s="150"/>
      <c r="H11" s="151"/>
      <c r="I11" s="63"/>
      <c r="J11" s="63"/>
      <c r="K11" s="158"/>
      <c r="L11" s="158"/>
      <c r="M11" s="158"/>
      <c r="N11" s="158"/>
      <c r="O11" s="158"/>
      <c r="P11" s="63"/>
      <c r="Q11" s="63"/>
    </row>
    <row r="12" spans="1:17" ht="18.95" customHeight="1">
      <c r="A12" s="146"/>
      <c r="B12" s="146"/>
      <c r="C12" s="155"/>
      <c r="D12" s="156"/>
      <c r="E12" s="156"/>
      <c r="F12" s="156"/>
      <c r="G12" s="156"/>
      <c r="H12" s="157"/>
      <c r="I12" s="63"/>
      <c r="J12" s="63"/>
      <c r="K12" s="63"/>
      <c r="L12" s="63"/>
      <c r="M12" s="63"/>
      <c r="N12" s="63"/>
      <c r="O12" s="63"/>
      <c r="P12" s="63"/>
      <c r="Q12" s="63"/>
    </row>
    <row r="13" spans="1:17" ht="20.100000000000001" customHeight="1">
      <c r="A13" s="147" t="s">
        <v>79</v>
      </c>
      <c r="B13" s="147"/>
      <c r="C13" s="147"/>
      <c r="D13" s="147"/>
      <c r="E13" s="147"/>
      <c r="F13" s="147"/>
      <c r="G13" s="147"/>
      <c r="H13" s="147"/>
      <c r="I13" s="147"/>
      <c r="J13" s="147"/>
      <c r="K13" s="147"/>
      <c r="L13" s="147"/>
      <c r="M13" s="147"/>
      <c r="N13" s="147"/>
      <c r="O13" s="147"/>
      <c r="P13" s="63"/>
      <c r="Q13" s="63"/>
    </row>
    <row r="14" spans="1:17" ht="42" customHeight="1">
      <c r="A14" s="148" t="s">
        <v>76</v>
      </c>
      <c r="B14" s="148"/>
      <c r="C14" s="148"/>
      <c r="D14" s="148"/>
      <c r="E14" s="148"/>
      <c r="F14" s="148" t="s">
        <v>75</v>
      </c>
      <c r="G14" s="148"/>
      <c r="H14" s="148"/>
      <c r="I14" s="148"/>
      <c r="J14" s="148"/>
      <c r="K14" s="148"/>
      <c r="L14" s="148"/>
      <c r="M14" s="148"/>
      <c r="N14" s="148" t="s">
        <v>74</v>
      </c>
      <c r="O14" s="148"/>
      <c r="P14" s="148"/>
      <c r="Q14" s="148"/>
    </row>
    <row r="15" spans="1:17" ht="57.95" customHeight="1">
      <c r="A15" s="67" t="s">
        <v>73</v>
      </c>
      <c r="B15" s="148" t="s">
        <v>72</v>
      </c>
      <c r="C15" s="148"/>
      <c r="D15" s="67" t="s">
        <v>71</v>
      </c>
      <c r="E15" s="67" t="s">
        <v>70</v>
      </c>
      <c r="F15" s="67" t="s">
        <v>69</v>
      </c>
      <c r="G15" s="67" t="s">
        <v>68</v>
      </c>
      <c r="H15" s="148" t="s">
        <v>67</v>
      </c>
      <c r="I15" s="148"/>
      <c r="J15" s="148" t="s">
        <v>66</v>
      </c>
      <c r="K15" s="148"/>
      <c r="L15" s="148" t="s">
        <v>65</v>
      </c>
      <c r="M15" s="148"/>
      <c r="N15" s="67" t="s">
        <v>64</v>
      </c>
      <c r="O15" s="148" t="s">
        <v>63</v>
      </c>
      <c r="P15" s="148"/>
      <c r="Q15" s="67" t="s">
        <v>62</v>
      </c>
    </row>
    <row r="16" spans="1:17" ht="231.95" hidden="1" customHeight="1">
      <c r="A16" s="69" t="s">
        <v>142</v>
      </c>
      <c r="B16" s="162">
        <v>3532</v>
      </c>
      <c r="C16" s="162"/>
      <c r="D16" s="69" t="s">
        <v>150</v>
      </c>
      <c r="E16" s="69"/>
      <c r="F16" s="69"/>
      <c r="G16" s="69"/>
      <c r="H16" s="162"/>
      <c r="I16" s="162"/>
      <c r="J16" s="162"/>
      <c r="K16" s="162"/>
      <c r="L16" s="162"/>
      <c r="M16" s="162"/>
      <c r="N16" s="70">
        <v>43480</v>
      </c>
      <c r="O16" s="163">
        <v>43830</v>
      </c>
      <c r="P16" s="164"/>
      <c r="Q16" s="69" t="s">
        <v>151</v>
      </c>
    </row>
    <row r="17" spans="1:17" ht="162" hidden="1" customHeight="1">
      <c r="A17" s="71" t="s">
        <v>61</v>
      </c>
      <c r="B17" s="165" t="s">
        <v>60</v>
      </c>
      <c r="C17" s="165"/>
      <c r="D17" s="71" t="s">
        <v>59</v>
      </c>
      <c r="E17" s="71" t="s">
        <v>58</v>
      </c>
      <c r="F17" s="71" t="s">
        <v>141</v>
      </c>
      <c r="G17" s="71" t="s">
        <v>140</v>
      </c>
      <c r="H17" s="165" t="s">
        <v>139</v>
      </c>
      <c r="I17" s="165"/>
      <c r="J17" s="165" t="s">
        <v>57</v>
      </c>
      <c r="K17" s="165"/>
      <c r="L17" s="165" t="s">
        <v>56</v>
      </c>
      <c r="M17" s="165"/>
      <c r="N17" s="72" t="s">
        <v>55</v>
      </c>
      <c r="O17" s="166" t="s">
        <v>138</v>
      </c>
      <c r="P17" s="166"/>
      <c r="Q17" s="71" t="s">
        <v>54</v>
      </c>
    </row>
    <row r="18" spans="1:17" ht="240">
      <c r="A18" s="77" t="s">
        <v>158</v>
      </c>
      <c r="B18" s="140">
        <v>3909</v>
      </c>
      <c r="C18" s="141"/>
      <c r="D18" s="76" t="s">
        <v>149</v>
      </c>
      <c r="E18" s="73"/>
      <c r="F18" s="74" t="s">
        <v>153</v>
      </c>
      <c r="G18" s="74" t="s">
        <v>154</v>
      </c>
      <c r="H18" s="138" t="s">
        <v>155</v>
      </c>
      <c r="I18" s="139"/>
      <c r="J18" s="144" t="s">
        <v>156</v>
      </c>
      <c r="K18" s="145"/>
      <c r="L18" s="144" t="s">
        <v>157</v>
      </c>
      <c r="M18" s="145"/>
      <c r="N18" s="75">
        <v>43466</v>
      </c>
      <c r="O18" s="142">
        <v>43830</v>
      </c>
      <c r="P18" s="143"/>
      <c r="Q18" s="76" t="s">
        <v>54</v>
      </c>
    </row>
  </sheetData>
  <mergeCells count="38">
    <mergeCell ref="B17:C17"/>
    <mergeCell ref="H17:I17"/>
    <mergeCell ref="J17:K17"/>
    <mergeCell ref="L17:M17"/>
    <mergeCell ref="O17:P17"/>
    <mergeCell ref="B16:C16"/>
    <mergeCell ref="H16:I16"/>
    <mergeCell ref="J16:K16"/>
    <mergeCell ref="L16:M16"/>
    <mergeCell ref="O16:P16"/>
    <mergeCell ref="A1:O1"/>
    <mergeCell ref="A2:B2"/>
    <mergeCell ref="C2:H2"/>
    <mergeCell ref="K3:L4"/>
    <mergeCell ref="M3:O4"/>
    <mergeCell ref="A4:B5"/>
    <mergeCell ref="C4:H5"/>
    <mergeCell ref="B15:C15"/>
    <mergeCell ref="H15:I15"/>
    <mergeCell ref="J15:K15"/>
    <mergeCell ref="L15:M15"/>
    <mergeCell ref="O15:P15"/>
    <mergeCell ref="K6:L7"/>
    <mergeCell ref="A13:O13"/>
    <mergeCell ref="A14:E14"/>
    <mergeCell ref="F14:M14"/>
    <mergeCell ref="N14:Q14"/>
    <mergeCell ref="A7:B9"/>
    <mergeCell ref="C7:H9"/>
    <mergeCell ref="K9:O11"/>
    <mergeCell ref="A11:B12"/>
    <mergeCell ref="C11:H12"/>
    <mergeCell ref="M6:O7"/>
    <mergeCell ref="H18:I18"/>
    <mergeCell ref="B18:C18"/>
    <mergeCell ref="O18:P18"/>
    <mergeCell ref="L18:M18"/>
    <mergeCell ref="J18:K18"/>
  </mergeCells>
  <pageMargins left="0" right="0" top="0" bottom="0"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76" zoomScaleNormal="76" zoomScalePageLayoutView="70" workbookViewId="0">
      <selection sqref="A1:E1"/>
    </sheetView>
  </sheetViews>
  <sheetFormatPr baseColWidth="10" defaultColWidth="11.42578125" defaultRowHeight="15"/>
  <cols>
    <col min="1" max="1" width="61.7109375" style="116" customWidth="1"/>
    <col min="2" max="2" width="34.28515625" style="116" customWidth="1"/>
    <col min="3" max="3" width="26.140625" style="116" customWidth="1"/>
    <col min="4" max="4" width="17.5703125" style="116" customWidth="1"/>
    <col min="5" max="5" width="16.85546875" style="116" customWidth="1"/>
    <col min="6" max="16384" width="11.42578125" style="116"/>
  </cols>
  <sheetData>
    <row r="1" spans="1:5" ht="29.25" customHeight="1">
      <c r="A1" s="167" t="s">
        <v>0</v>
      </c>
      <c r="B1" s="168"/>
      <c r="C1" s="168"/>
      <c r="D1" s="168"/>
      <c r="E1" s="169"/>
    </row>
    <row r="2" spans="1:5" ht="26.25" customHeight="1">
      <c r="A2" s="170" t="s">
        <v>137</v>
      </c>
      <c r="B2" s="171"/>
      <c r="C2" s="171"/>
      <c r="D2" s="171"/>
      <c r="E2" s="172"/>
    </row>
    <row r="3" spans="1:5" ht="23.25" customHeight="1">
      <c r="A3" s="118" t="s">
        <v>211</v>
      </c>
      <c r="B3" s="119" t="s">
        <v>210</v>
      </c>
      <c r="C3" s="119" t="s">
        <v>62</v>
      </c>
      <c r="D3" s="121" t="s">
        <v>21</v>
      </c>
      <c r="E3" s="121" t="s">
        <v>22</v>
      </c>
    </row>
    <row r="4" spans="1:5" ht="105">
      <c r="A4" s="123" t="s">
        <v>212</v>
      </c>
      <c r="B4" s="120" t="s">
        <v>213</v>
      </c>
      <c r="C4" s="120" t="s">
        <v>214</v>
      </c>
      <c r="D4" s="124">
        <v>44243</v>
      </c>
      <c r="E4" s="124">
        <v>44243</v>
      </c>
    </row>
    <row r="5" spans="1:5" ht="45">
      <c r="A5" s="117" t="s">
        <v>201</v>
      </c>
      <c r="B5" s="113" t="s">
        <v>215</v>
      </c>
      <c r="C5" s="113" t="s">
        <v>202</v>
      </c>
      <c r="D5" s="122">
        <v>44228</v>
      </c>
      <c r="E5" s="122">
        <v>44561</v>
      </c>
    </row>
    <row r="6" spans="1:5" ht="30">
      <c r="A6" s="117" t="s">
        <v>216</v>
      </c>
      <c r="B6" s="113" t="s">
        <v>217</v>
      </c>
      <c r="C6" s="113" t="s">
        <v>202</v>
      </c>
      <c r="D6" s="122">
        <v>44230</v>
      </c>
      <c r="E6" s="122">
        <v>44237</v>
      </c>
    </row>
    <row r="7" spans="1:5" ht="87.75" customHeight="1">
      <c r="A7" s="117" t="s">
        <v>203</v>
      </c>
      <c r="B7" s="117" t="s">
        <v>218</v>
      </c>
      <c r="C7" s="113" t="s">
        <v>204</v>
      </c>
      <c r="D7" s="122">
        <v>44285</v>
      </c>
      <c r="E7" s="122">
        <v>44285</v>
      </c>
    </row>
    <row r="8" spans="1:5" ht="66" customHeight="1">
      <c r="A8" s="117" t="s">
        <v>205</v>
      </c>
      <c r="B8" s="117" t="s">
        <v>219</v>
      </c>
      <c r="C8" s="113" t="s">
        <v>206</v>
      </c>
      <c r="D8" s="122">
        <v>44197</v>
      </c>
      <c r="E8" s="122">
        <v>44561</v>
      </c>
    </row>
    <row r="9" spans="1:5" ht="120">
      <c r="A9" s="117" t="s">
        <v>207</v>
      </c>
      <c r="B9" s="117" t="s">
        <v>208</v>
      </c>
      <c r="C9" s="114" t="s">
        <v>209</v>
      </c>
      <c r="D9" s="122">
        <v>44197</v>
      </c>
      <c r="E9" s="122">
        <v>44197</v>
      </c>
    </row>
  </sheetData>
  <mergeCells count="2">
    <mergeCell ref="A1:E1"/>
    <mergeCell ref="A2:E2"/>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90" zoomScaleNormal="90" zoomScalePageLayoutView="60" workbookViewId="0">
      <selection sqref="A1:E1"/>
    </sheetView>
  </sheetViews>
  <sheetFormatPr baseColWidth="10" defaultColWidth="11.42578125" defaultRowHeight="15"/>
  <cols>
    <col min="1" max="1" width="39.42578125" style="116" customWidth="1"/>
    <col min="2" max="2" width="17.42578125" style="116" customWidth="1"/>
    <col min="3" max="3" width="20.5703125" style="116" customWidth="1"/>
    <col min="4" max="4" width="18" style="116" customWidth="1"/>
    <col min="5" max="5" width="22.7109375" style="116" customWidth="1"/>
    <col min="6" max="17" width="5.7109375" style="116" customWidth="1"/>
    <col min="18" max="18" width="11.42578125" style="116"/>
    <col min="19" max="19" width="85.85546875" style="116" customWidth="1"/>
    <col min="20" max="20" width="32.85546875" style="116" customWidth="1"/>
    <col min="21" max="16384" width="11.42578125" style="116"/>
  </cols>
  <sheetData>
    <row r="1" spans="1:20" ht="23.25" customHeight="1">
      <c r="A1" s="167" t="s">
        <v>0</v>
      </c>
      <c r="B1" s="168"/>
      <c r="C1" s="168"/>
      <c r="D1" s="168"/>
      <c r="E1" s="169"/>
    </row>
    <row r="2" spans="1:20" ht="15.75" customHeight="1">
      <c r="A2" s="170" t="s">
        <v>223</v>
      </c>
      <c r="B2" s="171"/>
      <c r="C2" s="171"/>
      <c r="D2" s="171"/>
      <c r="E2" s="172"/>
    </row>
    <row r="3" spans="1:20" ht="48" customHeight="1">
      <c r="A3" s="103" t="s">
        <v>2</v>
      </c>
      <c r="B3" s="103" t="s">
        <v>100</v>
      </c>
      <c r="C3" s="103" t="s">
        <v>4</v>
      </c>
      <c r="D3" s="103" t="s">
        <v>128</v>
      </c>
      <c r="E3" s="103" t="s">
        <v>129</v>
      </c>
    </row>
    <row r="4" spans="1:20" ht="60">
      <c r="A4" s="213" t="s">
        <v>224</v>
      </c>
      <c r="B4" s="213" t="s">
        <v>225</v>
      </c>
      <c r="C4" s="120" t="s">
        <v>226</v>
      </c>
      <c r="D4" s="122">
        <v>44258</v>
      </c>
      <c r="E4" s="122">
        <v>44258</v>
      </c>
      <c r="F4" s="211"/>
    </row>
    <row r="5" spans="1:20" ht="30">
      <c r="A5" s="214" t="s">
        <v>227</v>
      </c>
      <c r="B5" s="216" t="s">
        <v>228</v>
      </c>
      <c r="C5" s="120" t="s">
        <v>85</v>
      </c>
      <c r="D5" s="122">
        <v>44298</v>
      </c>
      <c r="E5" s="122">
        <v>44298</v>
      </c>
    </row>
    <row r="6" spans="1:20" ht="60">
      <c r="A6" s="214" t="s">
        <v>235</v>
      </c>
      <c r="B6" s="217" t="s">
        <v>236</v>
      </c>
      <c r="C6" s="120" t="s">
        <v>237</v>
      </c>
      <c r="D6" s="122">
        <v>44197</v>
      </c>
      <c r="E6" s="122">
        <v>44561</v>
      </c>
    </row>
    <row r="7" spans="1:20" ht="60">
      <c r="A7" s="215" t="s">
        <v>238</v>
      </c>
      <c r="B7" s="214" t="s">
        <v>239</v>
      </c>
      <c r="C7" s="120" t="s">
        <v>240</v>
      </c>
      <c r="D7" s="122">
        <v>44197</v>
      </c>
      <c r="E7" s="122">
        <v>44561</v>
      </c>
    </row>
    <row r="8" spans="1:20" ht="30">
      <c r="A8" s="214" t="s">
        <v>241</v>
      </c>
      <c r="B8" s="217" t="s">
        <v>242</v>
      </c>
      <c r="C8" s="212" t="s">
        <v>85</v>
      </c>
      <c r="D8" s="122">
        <v>44561</v>
      </c>
      <c r="E8" s="122">
        <v>44561</v>
      </c>
    </row>
    <row r="12" spans="1:20" ht="37.5" customHeight="1"/>
    <row r="16" spans="1:20">
      <c r="A16" s="208"/>
      <c r="B16" s="208"/>
      <c r="C16" s="208"/>
      <c r="D16" s="208"/>
      <c r="E16" s="207"/>
      <c r="F16" s="206"/>
      <c r="G16" s="202"/>
      <c r="H16" s="202"/>
      <c r="I16" s="205"/>
      <c r="J16" s="202"/>
      <c r="K16" s="202"/>
      <c r="L16" s="205"/>
      <c r="M16" s="202"/>
      <c r="N16" s="204"/>
      <c r="O16" s="203"/>
      <c r="P16" s="202"/>
      <c r="Q16" s="202"/>
      <c r="R16" s="210"/>
      <c r="S16" s="209"/>
      <c r="T16" s="199"/>
    </row>
    <row r="17" spans="1:20">
      <c r="A17" s="208"/>
      <c r="B17" s="208"/>
      <c r="C17" s="208"/>
      <c r="D17" s="208"/>
      <c r="E17" s="207"/>
      <c r="F17" s="206"/>
      <c r="G17" s="202"/>
      <c r="H17" s="202"/>
      <c r="I17" s="205"/>
      <c r="J17" s="202"/>
      <c r="K17" s="202"/>
      <c r="L17" s="205"/>
      <c r="M17" s="202"/>
      <c r="N17" s="204"/>
      <c r="O17" s="203"/>
      <c r="P17" s="202"/>
      <c r="Q17" s="202"/>
      <c r="R17" s="201"/>
      <c r="S17" s="200"/>
      <c r="T17" s="199"/>
    </row>
    <row r="18" spans="1:20" ht="60.75" thickBot="1">
      <c r="A18" s="198"/>
      <c r="B18" s="198"/>
      <c r="C18" s="198"/>
      <c r="D18" s="198"/>
      <c r="E18" s="197"/>
      <c r="F18" s="196"/>
      <c r="G18" s="190"/>
      <c r="H18" s="195"/>
      <c r="I18" s="194"/>
      <c r="J18" s="191"/>
      <c r="K18" s="191"/>
      <c r="L18" s="194"/>
      <c r="M18" s="191"/>
      <c r="N18" s="193"/>
      <c r="O18" s="192"/>
      <c r="P18" s="191"/>
      <c r="Q18" s="190" t="s">
        <v>222</v>
      </c>
      <c r="R18" s="189" t="s">
        <v>221</v>
      </c>
      <c r="S18" s="188"/>
      <c r="T18" s="187" t="s">
        <v>220</v>
      </c>
    </row>
  </sheetData>
  <mergeCells count="8">
    <mergeCell ref="A1:E1"/>
    <mergeCell ref="A2:E2"/>
    <mergeCell ref="A18:E18"/>
    <mergeCell ref="R18:S18"/>
    <mergeCell ref="A16:E16"/>
    <mergeCell ref="R16:S16"/>
    <mergeCell ref="A17:E17"/>
    <mergeCell ref="R17:S17"/>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zoomScale="90" zoomScaleNormal="90" workbookViewId="0">
      <selection sqref="A1:G1"/>
    </sheetView>
  </sheetViews>
  <sheetFormatPr baseColWidth="10" defaultRowHeight="15"/>
  <cols>
    <col min="1" max="1" width="30.85546875" customWidth="1"/>
    <col min="2" max="2" width="45" customWidth="1"/>
    <col min="3" max="3" width="35.42578125" customWidth="1"/>
    <col min="4" max="4" width="25.7109375" customWidth="1"/>
    <col min="5" max="5" width="15" customWidth="1"/>
    <col min="6" max="6" width="15.5703125" customWidth="1"/>
    <col min="7" max="7" width="23.42578125" hidden="1" customWidth="1"/>
    <col min="8" max="8" width="15.28515625" customWidth="1"/>
  </cols>
  <sheetData>
    <row r="1" spans="1:7" ht="23.25">
      <c r="A1" s="133" t="s">
        <v>0</v>
      </c>
      <c r="B1" s="133"/>
      <c r="C1" s="133"/>
      <c r="D1" s="133"/>
      <c r="E1" s="133"/>
      <c r="F1" s="133"/>
      <c r="G1" s="133"/>
    </row>
    <row r="2" spans="1:7" ht="15.75">
      <c r="A2" s="134" t="s">
        <v>245</v>
      </c>
      <c r="B2" s="134"/>
      <c r="C2" s="134"/>
      <c r="D2" s="134"/>
      <c r="E2" s="134"/>
      <c r="F2" s="134"/>
      <c r="G2" s="134"/>
    </row>
    <row r="4" spans="1:7" ht="15" customHeight="1">
      <c r="A4" s="119" t="s">
        <v>244</v>
      </c>
      <c r="B4" s="103" t="s">
        <v>2</v>
      </c>
      <c r="C4" s="103" t="s">
        <v>100</v>
      </c>
      <c r="D4" s="103" t="s">
        <v>4</v>
      </c>
      <c r="E4" s="103" t="s">
        <v>128</v>
      </c>
      <c r="F4" s="103" t="s">
        <v>129</v>
      </c>
    </row>
    <row r="5" spans="1:7" ht="30.75">
      <c r="A5" s="215" t="s">
        <v>243</v>
      </c>
      <c r="B5" s="218" t="s">
        <v>249</v>
      </c>
      <c r="C5" s="213" t="s">
        <v>225</v>
      </c>
      <c r="D5" s="120" t="s">
        <v>226</v>
      </c>
      <c r="E5" s="122">
        <v>44266</v>
      </c>
      <c r="F5" s="122">
        <v>44267</v>
      </c>
    </row>
    <row r="6" spans="1:7" ht="30.75">
      <c r="A6" s="213" t="s">
        <v>9</v>
      </c>
      <c r="B6" s="218" t="s">
        <v>252</v>
      </c>
      <c r="C6" s="219" t="s">
        <v>253</v>
      </c>
      <c r="D6" s="111" t="s">
        <v>254</v>
      </c>
      <c r="E6" s="221">
        <v>44326</v>
      </c>
      <c r="F6" s="221">
        <v>44326</v>
      </c>
    </row>
    <row r="7" spans="1:7" ht="30.75">
      <c r="A7" s="213" t="s">
        <v>161</v>
      </c>
      <c r="B7" s="218" t="s">
        <v>257</v>
      </c>
      <c r="C7" s="218" t="s">
        <v>258</v>
      </c>
      <c r="D7" s="111" t="s">
        <v>259</v>
      </c>
      <c r="E7" s="221">
        <v>44362</v>
      </c>
      <c r="F7" s="221">
        <v>44362</v>
      </c>
    </row>
    <row r="8" spans="1:7" ht="45.75">
      <c r="A8" s="223" t="s">
        <v>12</v>
      </c>
      <c r="B8" s="218" t="s">
        <v>246</v>
      </c>
      <c r="C8" s="218" t="s">
        <v>247</v>
      </c>
      <c r="D8" s="220" t="s">
        <v>248</v>
      </c>
      <c r="E8" s="221">
        <v>44197</v>
      </c>
      <c r="F8" s="221">
        <v>44561</v>
      </c>
    </row>
    <row r="9" spans="1:7" ht="30.75">
      <c r="A9" s="223"/>
      <c r="B9" s="218" t="s">
        <v>250</v>
      </c>
      <c r="C9" s="222" t="s">
        <v>251</v>
      </c>
      <c r="D9" s="111" t="s">
        <v>260</v>
      </c>
      <c r="E9" s="221">
        <v>44228</v>
      </c>
      <c r="F9" s="221">
        <v>44530</v>
      </c>
    </row>
  </sheetData>
  <mergeCells count="3">
    <mergeCell ref="A8:A9"/>
    <mergeCell ref="A2:G2"/>
    <mergeCell ref="A1:G1"/>
  </mergeCells>
  <pageMargins left="0.70866141732283472" right="0.70866141732283472" top="0.74803149606299213" bottom="0.74803149606299213" header="0.31496062992125984" footer="0.31496062992125984"/>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90" zoomScaleNormal="90" workbookViewId="0">
      <selection sqref="A1:G1"/>
    </sheetView>
  </sheetViews>
  <sheetFormatPr baseColWidth="10" defaultRowHeight="15"/>
  <cols>
    <col min="1" max="1" width="30.85546875" customWidth="1"/>
    <col min="2" max="2" width="45" customWidth="1"/>
    <col min="3" max="3" width="35.42578125" customWidth="1"/>
    <col min="4" max="4" width="25.7109375" customWidth="1"/>
    <col min="5" max="5" width="15" customWidth="1"/>
    <col min="6" max="6" width="15.5703125" customWidth="1"/>
    <col min="7" max="7" width="23.42578125" hidden="1" customWidth="1"/>
    <col min="8" max="8" width="15.28515625" customWidth="1"/>
  </cols>
  <sheetData>
    <row r="1" spans="1:7" ht="23.25">
      <c r="A1" s="133" t="s">
        <v>0</v>
      </c>
      <c r="B1" s="133"/>
      <c r="C1" s="133"/>
      <c r="D1" s="133"/>
      <c r="E1" s="133"/>
      <c r="F1" s="133"/>
      <c r="G1" s="133"/>
    </row>
    <row r="2" spans="1:7" ht="15.75">
      <c r="A2" s="134" t="s">
        <v>272</v>
      </c>
      <c r="B2" s="134"/>
      <c r="C2" s="134"/>
      <c r="D2" s="134"/>
      <c r="E2" s="134"/>
      <c r="F2" s="134"/>
      <c r="G2" s="134"/>
    </row>
    <row r="4" spans="1:7" ht="15" customHeight="1">
      <c r="A4" s="119" t="s">
        <v>244</v>
      </c>
      <c r="B4" s="103" t="s">
        <v>2</v>
      </c>
      <c r="C4" s="103" t="s">
        <v>100</v>
      </c>
      <c r="D4" s="103" t="s">
        <v>4</v>
      </c>
      <c r="E4" s="103" t="s">
        <v>128</v>
      </c>
      <c r="F4" s="103" t="s">
        <v>129</v>
      </c>
    </row>
    <row r="5" spans="1:7" ht="30.75" customHeight="1">
      <c r="A5" s="224" t="s">
        <v>262</v>
      </c>
      <c r="B5" s="218" t="s">
        <v>249</v>
      </c>
      <c r="C5" s="213" t="s">
        <v>225</v>
      </c>
      <c r="D5" s="120" t="s">
        <v>226</v>
      </c>
      <c r="E5" s="122">
        <v>44270</v>
      </c>
      <c r="F5" s="122">
        <v>44270</v>
      </c>
    </row>
    <row r="6" spans="1:7" ht="45.75">
      <c r="A6" s="226"/>
      <c r="B6" s="218" t="s">
        <v>261</v>
      </c>
      <c r="C6" s="213" t="s">
        <v>263</v>
      </c>
      <c r="D6" s="120" t="s">
        <v>264</v>
      </c>
      <c r="E6" s="122">
        <v>44197</v>
      </c>
      <c r="F6" s="122">
        <v>44561</v>
      </c>
    </row>
    <row r="7" spans="1:7" ht="45.75">
      <c r="A7" s="225"/>
      <c r="B7" s="218" t="s">
        <v>265</v>
      </c>
      <c r="C7" s="218" t="s">
        <v>271</v>
      </c>
      <c r="D7" s="112" t="s">
        <v>266</v>
      </c>
      <c r="E7" s="122">
        <v>44197</v>
      </c>
      <c r="F7" s="122">
        <v>44561</v>
      </c>
    </row>
    <row r="8" spans="1:7" ht="45">
      <c r="A8" s="120" t="s">
        <v>268</v>
      </c>
      <c r="B8" s="218" t="s">
        <v>267</v>
      </c>
      <c r="C8" s="218" t="s">
        <v>269</v>
      </c>
      <c r="D8" s="112" t="s">
        <v>270</v>
      </c>
      <c r="E8" s="122">
        <v>44197</v>
      </c>
      <c r="F8" s="122">
        <v>44561</v>
      </c>
    </row>
  </sheetData>
  <mergeCells count="3">
    <mergeCell ref="A1:G1"/>
    <mergeCell ref="A2:G2"/>
    <mergeCell ref="A5:A7"/>
  </mergeCell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3"/>
  <sheetViews>
    <sheetView zoomScale="85" zoomScaleNormal="85" workbookViewId="0">
      <selection sqref="A1:H1"/>
    </sheetView>
  </sheetViews>
  <sheetFormatPr baseColWidth="10" defaultRowHeight="15"/>
  <cols>
    <col min="1" max="1" width="21.85546875" customWidth="1"/>
    <col min="2" max="2" width="26.5703125" customWidth="1"/>
    <col min="3" max="3" width="33.28515625" hidden="1" customWidth="1"/>
    <col min="4" max="4" width="25.140625" hidden="1" customWidth="1"/>
    <col min="5" max="5" width="6.140625" bestFit="1" customWidth="1"/>
    <col min="6" max="6" width="20.5703125" hidden="1" customWidth="1"/>
    <col min="7" max="7" width="18.85546875" customWidth="1"/>
    <col min="8" max="8" width="19.5703125" customWidth="1"/>
    <col min="9" max="9" width="14.7109375" bestFit="1" customWidth="1"/>
    <col min="10" max="10" width="18.42578125" hidden="1" customWidth="1"/>
  </cols>
  <sheetData>
    <row r="1" spans="1:10" ht="15" customHeight="1">
      <c r="A1" s="227" t="s">
        <v>0</v>
      </c>
      <c r="B1" s="228"/>
      <c r="C1" s="228"/>
      <c r="D1" s="228"/>
      <c r="E1" s="228"/>
      <c r="F1" s="228"/>
      <c r="G1" s="228"/>
      <c r="H1" s="228"/>
      <c r="I1" s="229"/>
    </row>
    <row r="2" spans="1:10" ht="29.45" customHeight="1" thickBot="1">
      <c r="A2" s="230" t="s">
        <v>164</v>
      </c>
      <c r="B2" s="231"/>
      <c r="C2" s="231"/>
      <c r="D2" s="231"/>
      <c r="E2" s="231"/>
      <c r="F2" s="231"/>
      <c r="G2" s="231"/>
      <c r="H2" s="231"/>
      <c r="I2" s="232"/>
    </row>
    <row r="3" spans="1:10" ht="38.450000000000003" customHeight="1">
      <c r="A3" s="233" t="s">
        <v>256</v>
      </c>
      <c r="B3" s="234" t="s">
        <v>148</v>
      </c>
      <c r="C3" s="235" t="s">
        <v>124</v>
      </c>
      <c r="D3" s="235" t="s">
        <v>2</v>
      </c>
      <c r="E3" s="235" t="s">
        <v>45</v>
      </c>
      <c r="F3" s="236" t="s">
        <v>123</v>
      </c>
      <c r="G3" s="235" t="s">
        <v>4</v>
      </c>
      <c r="H3" s="235" t="s">
        <v>122</v>
      </c>
      <c r="I3" s="237" t="s">
        <v>121</v>
      </c>
      <c r="J3" s="81" t="s">
        <v>162</v>
      </c>
    </row>
    <row r="4" spans="1:10" ht="78" customHeight="1">
      <c r="A4" s="238" t="s">
        <v>166</v>
      </c>
      <c r="B4" s="97" t="s">
        <v>255</v>
      </c>
      <c r="C4" s="239"/>
      <c r="D4" s="240"/>
      <c r="E4" s="241">
        <v>2</v>
      </c>
      <c r="F4" s="242"/>
      <c r="G4" s="98" t="s">
        <v>254</v>
      </c>
      <c r="H4" s="98">
        <v>44197</v>
      </c>
      <c r="I4" s="243">
        <v>44561</v>
      </c>
      <c r="J4" s="79"/>
    </row>
    <row r="5" spans="1:10" ht="104.25" hidden="1" customHeight="1">
      <c r="A5" s="173"/>
      <c r="B5" s="89"/>
      <c r="C5" s="68"/>
      <c r="D5" s="68"/>
      <c r="E5" s="41"/>
      <c r="F5" s="68"/>
      <c r="G5" s="64"/>
      <c r="H5" s="65"/>
      <c r="I5" s="84"/>
    </row>
    <row r="6" spans="1:10" ht="104.25" hidden="1" customHeight="1">
      <c r="A6" s="173"/>
      <c r="B6" s="89"/>
      <c r="C6" s="68"/>
      <c r="D6" s="68"/>
      <c r="E6" s="41"/>
      <c r="F6" s="68"/>
      <c r="G6" s="64"/>
      <c r="H6" s="66"/>
      <c r="I6" s="84"/>
    </row>
    <row r="7" spans="1:10" ht="165.75" hidden="1" customHeight="1">
      <c r="A7" s="173"/>
      <c r="B7" s="89"/>
      <c r="C7" s="68"/>
      <c r="D7" s="68"/>
      <c r="E7" s="41"/>
      <c r="F7" s="68"/>
      <c r="G7" s="64"/>
      <c r="H7" s="66"/>
      <c r="I7" s="84"/>
    </row>
    <row r="8" spans="1:10" ht="165.75" hidden="1" customHeight="1">
      <c r="A8" s="173"/>
      <c r="B8" s="89"/>
      <c r="C8" s="68"/>
      <c r="D8" s="68"/>
      <c r="E8" s="41"/>
      <c r="F8" s="68"/>
      <c r="G8" s="64"/>
      <c r="H8" s="66"/>
      <c r="I8" s="84"/>
    </row>
    <row r="9" spans="1:10" ht="165.75" hidden="1" customHeight="1">
      <c r="A9" s="173"/>
      <c r="B9" s="89"/>
      <c r="C9" s="68"/>
      <c r="D9" s="68"/>
      <c r="E9" s="41"/>
      <c r="F9" s="68"/>
      <c r="G9" s="64"/>
      <c r="H9" s="66"/>
      <c r="I9" s="84"/>
    </row>
    <row r="10" spans="1:10" ht="144" hidden="1" customHeight="1">
      <c r="A10" s="173"/>
      <c r="B10" s="89"/>
      <c r="C10" s="68"/>
      <c r="D10" s="68"/>
      <c r="E10" s="41"/>
      <c r="F10" s="68"/>
      <c r="G10" s="64"/>
      <c r="H10" s="65"/>
      <c r="I10" s="84"/>
    </row>
    <row r="11" spans="1:10" ht="129" hidden="1" customHeight="1" thickBot="1">
      <c r="A11" s="175"/>
      <c r="B11" s="49"/>
      <c r="C11" s="85"/>
      <c r="D11" s="85"/>
      <c r="E11" s="47"/>
      <c r="F11" s="85"/>
      <c r="G11" s="86"/>
      <c r="H11" s="87"/>
      <c r="I11" s="88"/>
    </row>
    <row r="12" spans="1:10" ht="117.75" hidden="1" customHeight="1">
      <c r="A12" s="78" t="s">
        <v>147</v>
      </c>
      <c r="B12" s="78" t="s">
        <v>146</v>
      </c>
      <c r="C12" s="82"/>
      <c r="D12" s="78" t="s">
        <v>144</v>
      </c>
      <c r="E12" s="78">
        <v>2</v>
      </c>
      <c r="F12" s="82"/>
      <c r="G12" s="78" t="s">
        <v>143</v>
      </c>
      <c r="H12" s="83">
        <v>43479</v>
      </c>
      <c r="I12" s="83">
        <v>43819</v>
      </c>
      <c r="J12" t="s">
        <v>160</v>
      </c>
    </row>
    <row r="13" spans="1:10">
      <c r="H13" s="176"/>
      <c r="I13" s="176"/>
      <c r="J13" s="80">
        <f>SUM(J4:J4)</f>
        <v>0</v>
      </c>
    </row>
  </sheetData>
  <mergeCells count="4">
    <mergeCell ref="A1:H1"/>
    <mergeCell ref="A2:I2"/>
    <mergeCell ref="A5:A11"/>
    <mergeCell ref="H13:I13"/>
  </mergeCells>
  <pageMargins left="0.70866141732283472" right="0.70866141732283472" top="0.74803149606299213" bottom="0.74803149606299213" header="0.31496062992125984" footer="0.31496062992125984"/>
  <pageSetup scale="58"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F1" zoomScale="80" zoomScaleNormal="80" zoomScalePageLayoutView="60" workbookViewId="0"/>
  </sheetViews>
  <sheetFormatPr baseColWidth="10" defaultRowHeight="15"/>
  <cols>
    <col min="1" max="1" width="11.42578125" style="244"/>
    <col min="2" max="2" width="17.42578125" style="244" bestFit="1" customWidth="1"/>
    <col min="3" max="3" width="26" style="244" customWidth="1"/>
    <col min="4" max="4" width="23" style="244" customWidth="1"/>
    <col min="5" max="5" width="21.85546875" style="244" customWidth="1"/>
    <col min="6" max="6" width="13.28515625" style="244" customWidth="1"/>
    <col min="7" max="8" width="11.42578125" style="244"/>
    <col min="9" max="9" width="17.5703125" style="244" customWidth="1"/>
    <col min="10" max="13" width="11.42578125" style="244"/>
    <col min="14" max="14" width="15.7109375" style="244" customWidth="1"/>
    <col min="15" max="15" width="11.42578125" style="244"/>
    <col min="16" max="16" width="15.85546875" style="244" customWidth="1"/>
    <col min="17" max="17" width="16.7109375" style="244" customWidth="1"/>
    <col min="18" max="16384" width="11.42578125" style="244"/>
  </cols>
  <sheetData>
    <row r="1" spans="1:19" ht="18">
      <c r="C1" s="245" t="s">
        <v>273</v>
      </c>
      <c r="D1" s="245"/>
      <c r="E1" s="245"/>
      <c r="F1" s="245"/>
      <c r="G1" s="245"/>
      <c r="H1" s="245"/>
      <c r="I1" s="245"/>
      <c r="J1" s="245"/>
      <c r="K1" s="245"/>
      <c r="L1" s="245"/>
      <c r="M1" s="245"/>
      <c r="N1" s="245"/>
      <c r="O1" s="245"/>
    </row>
    <row r="2" spans="1:19" ht="18">
      <c r="C2" s="245" t="s">
        <v>274</v>
      </c>
      <c r="D2" s="245"/>
      <c r="E2" s="245"/>
      <c r="F2" s="245"/>
      <c r="G2" s="245"/>
      <c r="H2" s="245"/>
      <c r="I2" s="245"/>
      <c r="J2" s="245"/>
      <c r="K2" s="245"/>
      <c r="L2" s="245"/>
      <c r="M2" s="245"/>
      <c r="N2" s="245"/>
      <c r="O2" s="245"/>
    </row>
    <row r="3" spans="1:19" ht="18">
      <c r="C3" s="245" t="s">
        <v>367</v>
      </c>
      <c r="D3" s="245"/>
      <c r="E3" s="245"/>
      <c r="F3" s="245"/>
      <c r="G3" s="245"/>
      <c r="H3" s="245"/>
      <c r="I3" s="245"/>
      <c r="J3" s="245"/>
      <c r="K3" s="245"/>
      <c r="L3" s="245"/>
      <c r="M3" s="245"/>
      <c r="N3" s="245"/>
      <c r="O3" s="245"/>
    </row>
    <row r="4" spans="1:19" ht="15.75" thickBot="1">
      <c r="A4" s="246"/>
      <c r="B4" s="246"/>
      <c r="C4" s="246"/>
      <c r="D4" s="246"/>
      <c r="E4" s="246"/>
    </row>
    <row r="5" spans="1:19" ht="15.75" thickBot="1">
      <c r="A5" s="247" t="s">
        <v>275</v>
      </c>
      <c r="B5" s="248"/>
      <c r="C5" s="248"/>
      <c r="D5" s="248"/>
      <c r="E5" s="249"/>
      <c r="F5" s="250" t="s">
        <v>276</v>
      </c>
      <c r="G5" s="251"/>
      <c r="H5" s="252"/>
      <c r="I5" s="253" t="s">
        <v>277</v>
      </c>
      <c r="J5" s="254"/>
      <c r="K5" s="254"/>
      <c r="L5" s="254"/>
      <c r="M5" s="254"/>
      <c r="N5" s="254"/>
      <c r="O5" s="254"/>
      <c r="P5" s="254"/>
      <c r="Q5" s="254"/>
      <c r="R5" s="255"/>
    </row>
    <row r="6" spans="1:19" ht="16.5" customHeight="1" thickBot="1">
      <c r="A6" s="256" t="s">
        <v>278</v>
      </c>
      <c r="B6" s="257" t="s">
        <v>279</v>
      </c>
      <c r="C6" s="257" t="s">
        <v>280</v>
      </c>
      <c r="D6" s="257" t="s">
        <v>281</v>
      </c>
      <c r="E6" s="257" t="s">
        <v>282</v>
      </c>
      <c r="F6" s="258" t="s">
        <v>283</v>
      </c>
      <c r="G6" s="258"/>
      <c r="H6" s="259"/>
      <c r="I6" s="260" t="s">
        <v>284</v>
      </c>
      <c r="J6" s="250" t="s">
        <v>285</v>
      </c>
      <c r="K6" s="251"/>
      <c r="L6" s="261"/>
      <c r="M6" s="253" t="s">
        <v>286</v>
      </c>
      <c r="N6" s="254"/>
      <c r="O6" s="254"/>
      <c r="P6" s="254"/>
      <c r="Q6" s="254"/>
      <c r="R6" s="255"/>
    </row>
    <row r="7" spans="1:19" ht="105.75" customHeight="1" thickBot="1">
      <c r="A7" s="262"/>
      <c r="B7" s="263"/>
      <c r="C7" s="263"/>
      <c r="D7" s="263"/>
      <c r="E7" s="263"/>
      <c r="F7" s="264" t="s">
        <v>287</v>
      </c>
      <c r="G7" s="264" t="s">
        <v>288</v>
      </c>
      <c r="H7" s="265" t="s">
        <v>289</v>
      </c>
      <c r="I7" s="266"/>
      <c r="J7" s="267" t="s">
        <v>290</v>
      </c>
      <c r="K7" s="268" t="s">
        <v>288</v>
      </c>
      <c r="L7" s="268" t="s">
        <v>289</v>
      </c>
      <c r="M7" s="268" t="s">
        <v>291</v>
      </c>
      <c r="N7" s="268" t="s">
        <v>292</v>
      </c>
      <c r="O7" s="268" t="s">
        <v>293</v>
      </c>
      <c r="P7" s="268" t="s">
        <v>294</v>
      </c>
      <c r="Q7" s="269" t="s">
        <v>295</v>
      </c>
      <c r="R7" s="295" t="s">
        <v>296</v>
      </c>
    </row>
    <row r="8" spans="1:19" s="276" customFormat="1" ht="153">
      <c r="A8" s="270" t="s">
        <v>297</v>
      </c>
      <c r="B8" s="271" t="s">
        <v>298</v>
      </c>
      <c r="C8" s="272" t="s">
        <v>299</v>
      </c>
      <c r="D8" s="272" t="s">
        <v>300</v>
      </c>
      <c r="E8" s="272" t="s">
        <v>301</v>
      </c>
      <c r="F8" s="271" t="s">
        <v>302</v>
      </c>
      <c r="G8" s="270" t="s">
        <v>303</v>
      </c>
      <c r="H8" s="270" t="s">
        <v>304</v>
      </c>
      <c r="I8" s="273" t="s">
        <v>305</v>
      </c>
      <c r="J8" s="270" t="s">
        <v>306</v>
      </c>
      <c r="K8" s="270" t="s">
        <v>307</v>
      </c>
      <c r="L8" s="270" t="s">
        <v>308</v>
      </c>
      <c r="M8" s="271" t="s">
        <v>309</v>
      </c>
      <c r="N8" s="273" t="s">
        <v>310</v>
      </c>
      <c r="O8" s="271" t="s">
        <v>311</v>
      </c>
      <c r="P8" s="274" t="s">
        <v>312</v>
      </c>
      <c r="Q8" s="275" t="s">
        <v>313</v>
      </c>
      <c r="R8" s="278">
        <v>1</v>
      </c>
    </row>
    <row r="9" spans="1:19" s="276" customFormat="1" ht="178.5">
      <c r="A9" s="270" t="s">
        <v>314</v>
      </c>
      <c r="B9" s="271" t="s">
        <v>315</v>
      </c>
      <c r="C9" s="272" t="s">
        <v>316</v>
      </c>
      <c r="D9" s="272" t="s">
        <v>317</v>
      </c>
      <c r="E9" s="272" t="s">
        <v>318</v>
      </c>
      <c r="F9" s="271" t="s">
        <v>302</v>
      </c>
      <c r="G9" s="270" t="s">
        <v>319</v>
      </c>
      <c r="H9" s="270" t="s">
        <v>320</v>
      </c>
      <c r="I9" s="273" t="s">
        <v>321</v>
      </c>
      <c r="J9" s="270" t="s">
        <v>306</v>
      </c>
      <c r="K9" s="270" t="s">
        <v>303</v>
      </c>
      <c r="L9" s="270" t="s">
        <v>304</v>
      </c>
      <c r="M9" s="271" t="s">
        <v>322</v>
      </c>
      <c r="N9" s="273" t="s">
        <v>323</v>
      </c>
      <c r="O9" s="271" t="s">
        <v>311</v>
      </c>
      <c r="P9" s="271" t="s">
        <v>324</v>
      </c>
      <c r="Q9" s="277" t="s">
        <v>325</v>
      </c>
      <c r="R9" s="278">
        <v>1</v>
      </c>
    </row>
    <row r="10" spans="1:19" s="276" customFormat="1" ht="159" customHeight="1">
      <c r="A10" s="270" t="s">
        <v>326</v>
      </c>
      <c r="B10" s="271" t="s">
        <v>327</v>
      </c>
      <c r="C10" s="272" t="s">
        <v>328</v>
      </c>
      <c r="D10" s="279" t="s">
        <v>329</v>
      </c>
      <c r="E10" s="272" t="s">
        <v>330</v>
      </c>
      <c r="F10" s="271" t="s">
        <v>306</v>
      </c>
      <c r="G10" s="271" t="s">
        <v>303</v>
      </c>
      <c r="H10" s="270" t="s">
        <v>304</v>
      </c>
      <c r="I10" s="273" t="s">
        <v>331</v>
      </c>
      <c r="J10" s="270" t="s">
        <v>332</v>
      </c>
      <c r="K10" s="270" t="s">
        <v>307</v>
      </c>
      <c r="L10" s="270" t="s">
        <v>333</v>
      </c>
      <c r="M10" s="270" t="s">
        <v>334</v>
      </c>
      <c r="N10" s="273" t="s">
        <v>335</v>
      </c>
      <c r="O10" s="271" t="s">
        <v>311</v>
      </c>
      <c r="P10" s="271" t="s">
        <v>336</v>
      </c>
      <c r="Q10" s="277" t="s">
        <v>337</v>
      </c>
      <c r="R10" s="278">
        <v>0.95</v>
      </c>
    </row>
    <row r="11" spans="1:19" s="276" customFormat="1" ht="120" customHeight="1">
      <c r="A11" s="280" t="s">
        <v>338</v>
      </c>
      <c r="B11" s="281" t="s">
        <v>339</v>
      </c>
      <c r="C11" s="281" t="s">
        <v>340</v>
      </c>
      <c r="D11" s="281" t="s">
        <v>341</v>
      </c>
      <c r="E11" s="281" t="s">
        <v>342</v>
      </c>
      <c r="F11" s="281" t="s">
        <v>343</v>
      </c>
      <c r="G11" s="280" t="s">
        <v>319</v>
      </c>
      <c r="H11" s="280" t="s">
        <v>308</v>
      </c>
      <c r="I11" s="282" t="s">
        <v>344</v>
      </c>
      <c r="J11" s="280" t="s">
        <v>343</v>
      </c>
      <c r="K11" s="280" t="s">
        <v>303</v>
      </c>
      <c r="L11" s="280" t="s">
        <v>333</v>
      </c>
      <c r="M11" s="280" t="s">
        <v>334</v>
      </c>
      <c r="N11" s="282" t="s">
        <v>345</v>
      </c>
      <c r="O11" s="281" t="s">
        <v>311</v>
      </c>
      <c r="P11" s="281" t="s">
        <v>346</v>
      </c>
      <c r="Q11" s="277" t="s">
        <v>347</v>
      </c>
      <c r="R11" s="278">
        <v>1</v>
      </c>
    </row>
    <row r="12" spans="1:19" s="276" customFormat="1" ht="52.5" customHeight="1">
      <c r="A12" s="283"/>
      <c r="B12" s="284"/>
      <c r="C12" s="284"/>
      <c r="D12" s="284"/>
      <c r="E12" s="284"/>
      <c r="F12" s="284"/>
      <c r="G12" s="283"/>
      <c r="H12" s="283"/>
      <c r="I12" s="285"/>
      <c r="J12" s="283"/>
      <c r="K12" s="283"/>
      <c r="L12" s="283"/>
      <c r="M12" s="283"/>
      <c r="N12" s="285"/>
      <c r="O12" s="284"/>
      <c r="P12" s="284"/>
      <c r="Q12" s="286" t="s">
        <v>348</v>
      </c>
      <c r="R12" s="287">
        <v>1</v>
      </c>
      <c r="S12" s="288"/>
    </row>
    <row r="13" spans="1:19" s="276" customFormat="1" ht="133.5" customHeight="1">
      <c r="A13" s="280" t="s">
        <v>349</v>
      </c>
      <c r="B13" s="281" t="s">
        <v>350</v>
      </c>
      <c r="C13" s="281" t="s">
        <v>351</v>
      </c>
      <c r="D13" s="281" t="s">
        <v>352</v>
      </c>
      <c r="E13" s="281" t="s">
        <v>353</v>
      </c>
      <c r="F13" s="281" t="s">
        <v>302</v>
      </c>
      <c r="G13" s="280" t="s">
        <v>303</v>
      </c>
      <c r="H13" s="280" t="s">
        <v>304</v>
      </c>
      <c r="I13" s="281" t="s">
        <v>354</v>
      </c>
      <c r="J13" s="280" t="s">
        <v>306</v>
      </c>
      <c r="K13" s="280" t="s">
        <v>307</v>
      </c>
      <c r="L13" s="280" t="s">
        <v>308</v>
      </c>
      <c r="M13" s="281" t="s">
        <v>309</v>
      </c>
      <c r="N13" s="281" t="s">
        <v>355</v>
      </c>
      <c r="O13" s="281" t="s">
        <v>311</v>
      </c>
      <c r="P13" s="281" t="s">
        <v>356</v>
      </c>
      <c r="Q13" s="277" t="s">
        <v>357</v>
      </c>
      <c r="R13" s="289">
        <v>1</v>
      </c>
      <c r="S13" s="290"/>
    </row>
    <row r="14" spans="1:19" s="276" customFormat="1" ht="116.25" customHeight="1">
      <c r="A14" s="283"/>
      <c r="B14" s="284"/>
      <c r="C14" s="284"/>
      <c r="D14" s="284"/>
      <c r="E14" s="284"/>
      <c r="F14" s="284"/>
      <c r="G14" s="283"/>
      <c r="H14" s="283"/>
      <c r="I14" s="284"/>
      <c r="J14" s="283"/>
      <c r="K14" s="283"/>
      <c r="L14" s="283"/>
      <c r="M14" s="284"/>
      <c r="N14" s="284"/>
      <c r="O14" s="284"/>
      <c r="P14" s="284"/>
      <c r="Q14" s="277" t="s">
        <v>358</v>
      </c>
      <c r="R14" s="289">
        <v>0.7</v>
      </c>
      <c r="S14" s="290"/>
    </row>
    <row r="15" spans="1:19" s="276" customFormat="1" ht="198.75" customHeight="1">
      <c r="A15" s="270" t="s">
        <v>359</v>
      </c>
      <c r="B15" s="271" t="s">
        <v>360</v>
      </c>
      <c r="C15" s="272" t="s">
        <v>361</v>
      </c>
      <c r="D15" s="272" t="s">
        <v>362</v>
      </c>
      <c r="E15" s="272" t="s">
        <v>363</v>
      </c>
      <c r="F15" s="271" t="s">
        <v>302</v>
      </c>
      <c r="G15" s="270" t="s">
        <v>319</v>
      </c>
      <c r="H15" s="270" t="s">
        <v>320</v>
      </c>
      <c r="I15" s="273" t="s">
        <v>321</v>
      </c>
      <c r="J15" s="270" t="s">
        <v>306</v>
      </c>
      <c r="K15" s="270" t="s">
        <v>303</v>
      </c>
      <c r="L15" s="270" t="s">
        <v>304</v>
      </c>
      <c r="M15" s="271" t="s">
        <v>364</v>
      </c>
      <c r="N15" s="273" t="s">
        <v>323</v>
      </c>
      <c r="O15" s="271" t="s">
        <v>365</v>
      </c>
      <c r="P15" s="271" t="s">
        <v>366</v>
      </c>
      <c r="Q15" s="277" t="s">
        <v>325</v>
      </c>
      <c r="R15" s="278">
        <v>1</v>
      </c>
    </row>
    <row r="16" spans="1:19" ht="37.5" customHeight="1">
      <c r="A16" s="291"/>
      <c r="B16" s="292"/>
      <c r="C16" s="293"/>
      <c r="D16" s="293"/>
      <c r="E16" s="293"/>
      <c r="F16" s="292"/>
      <c r="G16" s="291"/>
      <c r="H16" s="291"/>
    </row>
    <row r="17" spans="4:4">
      <c r="D17" s="294"/>
    </row>
  </sheetData>
  <autoFilter ref="A7:R16"/>
  <mergeCells count="48">
    <mergeCell ref="M13:M14"/>
    <mergeCell ref="N13:N14"/>
    <mergeCell ref="O13:O14"/>
    <mergeCell ref="P13:P14"/>
    <mergeCell ref="G13:G14"/>
    <mergeCell ref="H13:H14"/>
    <mergeCell ref="I13:I14"/>
    <mergeCell ref="J13:J14"/>
    <mergeCell ref="K13:K14"/>
    <mergeCell ref="L13:L14"/>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A11:A12"/>
    <mergeCell ref="B11:B12"/>
    <mergeCell ref="C11:C12"/>
    <mergeCell ref="D11:D12"/>
    <mergeCell ref="E11:E12"/>
    <mergeCell ref="F11:F12"/>
    <mergeCell ref="A6:A7"/>
    <mergeCell ref="B6:B7"/>
    <mergeCell ref="C6:C7"/>
    <mergeCell ref="D6:D7"/>
    <mergeCell ref="E6:E7"/>
    <mergeCell ref="F6:H6"/>
    <mergeCell ref="I6:I7"/>
    <mergeCell ref="J6:L6"/>
    <mergeCell ref="M6:R6"/>
    <mergeCell ref="C1:O1"/>
    <mergeCell ref="C2:O2"/>
    <mergeCell ref="C3:O3"/>
    <mergeCell ref="A4:E4"/>
    <mergeCell ref="A5:E5"/>
    <mergeCell ref="F5:H5"/>
    <mergeCell ref="I5:R5"/>
  </mergeCells>
  <pageMargins left="0.70866141732283472" right="0.70866141732283472" top="0.74803149606299213" bottom="0.74803149606299213" header="0.31496062992125984" footer="0.31496062992125984"/>
  <pageSetup paperSize="5" scale="6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DNPOI-122-33</_dlc_DocId>
    <_dlc_DocIdUrl xmlns="af7f7f6b-44e7-444a-90a4-d02bbf46acb6">
      <Url>https://colaboracion.dnp.gov.co/CDT/_layouts/15/DocIdRedir.aspx?ID=DNPOI-122-33</Url>
      <Description>DNPOI-122-33</Description>
    </_dlc_DocIdUrl>
  </documentManagement>
</p:properties>
</file>

<file path=customXml/itemProps1.xml><?xml version="1.0" encoding="utf-8"?>
<ds:datastoreItem xmlns:ds="http://schemas.openxmlformats.org/officeDocument/2006/customXml" ds:itemID="{AFC2840B-0F30-4C1A-9757-B85C14FAAA11}">
  <ds:schemaRefs>
    <ds:schemaRef ds:uri="http://schemas.microsoft.com/sharepoint/events"/>
  </ds:schemaRefs>
</ds:datastoreItem>
</file>

<file path=customXml/itemProps2.xml><?xml version="1.0" encoding="utf-8"?>
<ds:datastoreItem xmlns:ds="http://schemas.openxmlformats.org/officeDocument/2006/customXml" ds:itemID="{AE72FACF-FA79-4151-9445-6E11D8B08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8B5F01-7C01-4A61-9506-7EF1B0842D0F}">
  <ds:schemaRefs>
    <ds:schemaRef ds:uri="http://schemas.microsoft.com/sharepoint/v3/contenttype/forms"/>
  </ds:schemaRefs>
</ds:datastoreItem>
</file>

<file path=customXml/itemProps4.xml><?xml version="1.0" encoding="utf-8"?>
<ds:datastoreItem xmlns:ds="http://schemas.openxmlformats.org/officeDocument/2006/customXml" ds:itemID="{0517F4E9-17FE-4E3C-9E23-D0EA49CEEE22}">
  <ds:schemaRefs>
    <ds:schemaRef ds:uri="http://schemas.microsoft.com/office/infopath/2007/PartnerControls"/>
    <ds:schemaRef ds:uri="http://schemas.microsoft.com/office/2006/metadata/properties"/>
    <ds:schemaRef ds:uri="af7f7f6b-44e7-444a-90a4-d02bbf46acb6"/>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Objetivos</vt:lpstr>
      <vt:lpstr>Anexo3 Gestión Riesgos Corrup </vt:lpstr>
      <vt:lpstr>E Rac Trámi</vt:lpstr>
      <vt:lpstr>Anexo 4 Racionalización de trám</vt:lpstr>
      <vt:lpstr>Anexo 5 Rendición de cuentas</vt:lpstr>
      <vt:lpstr>Anexo 6 Atencion al ciudadano</vt:lpstr>
      <vt:lpstr>Anexo 7 Transparencia y acceso</vt:lpstr>
      <vt:lpstr>6. Iniciativas Adicionales</vt:lpstr>
      <vt:lpstr>Anexo 2. Riesgos de Corrupción</vt:lpstr>
      <vt:lpstr>Atencion al ciudadano</vt:lpstr>
      <vt:lpstr>Trans y Acceso Inf</vt:lpstr>
      <vt:lpstr>'Anexo3 Gestión Riesgos Corrup '!Área_de_impresión</vt:lpstr>
      <vt:lpstr>'Anexo 2. Riesgos de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Fernanda Poveda Avila</dc:creator>
  <cp:lastModifiedBy>LENOVO</cp:lastModifiedBy>
  <cp:lastPrinted>2019-12-19T16:22:26Z</cp:lastPrinted>
  <dcterms:created xsi:type="dcterms:W3CDTF">2016-03-03T17:05:24Z</dcterms:created>
  <dcterms:modified xsi:type="dcterms:W3CDTF">2021-01-30T02:12:03Z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449c0788-019a-4f36-95fb-662822084380</vt:lpwstr>
  </property>
</Properties>
</file>