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vin\Desktop\"/>
    </mc:Choice>
  </mc:AlternateContent>
  <bookViews>
    <workbookView xWindow="0" yWindow="0" windowWidth="15345" windowHeight="4635" tabRatio="998" firstSheet="5" activeTab="11"/>
  </bookViews>
  <sheets>
    <sheet name="PQRS ENERO" sheetId="1" r:id="rId1"/>
    <sheet name="PQRS FEBRERO" sheetId="2" r:id="rId2"/>
    <sheet name="PQRS MARZO" sheetId="21" r:id="rId3"/>
    <sheet name="PQRS ABRIL" sheetId="4" r:id="rId4"/>
    <sheet name="PQRS MAYO" sheetId="5" r:id="rId5"/>
    <sheet name="PQRS JUNIO" sheetId="6" r:id="rId6"/>
    <sheet name="PQRS JULIO" sheetId="7" r:id="rId7"/>
    <sheet name="PQRS AGOSTO" sheetId="11" r:id="rId8"/>
    <sheet name="PQRS SEPTIEMBRE" sheetId="12" r:id="rId9"/>
    <sheet name="PQRS OCTUBRE" sheetId="23" r:id="rId10"/>
    <sheet name="PQRS NOVIEMBRE" sheetId="9" r:id="rId11"/>
    <sheet name="PQRS DICIEMBRE" sheetId="13" r:id="rId12"/>
    <sheet name="TRAMITES SOLICITADOS" sheetId="10" r:id="rId13"/>
  </sheets>
  <externalReferences>
    <externalReference r:id="rId14"/>
    <externalReference r:id="rId15"/>
  </externalReferences>
  <definedNames>
    <definedName name="_xlnm._FilterDatabase" localSheetId="3" hidden="1">'PQRS ABRIL'!$I$6:$R$31</definedName>
    <definedName name="_xlnm._FilterDatabase" localSheetId="7" hidden="1">'PQRS AGOSTO'!$A$6:$Q$199</definedName>
    <definedName name="_xlnm._FilterDatabase" localSheetId="11" hidden="1">'PQRS DICIEMBRE'!$A$7:$Q$151</definedName>
    <definedName name="_xlnm._FilterDatabase" localSheetId="0" hidden="1">'PQRS ENERO'!$A$6:$Q$44</definedName>
    <definedName name="_xlnm._FilterDatabase" localSheetId="1" hidden="1">'PQRS FEBRERO'!$B$6:$R$115</definedName>
    <definedName name="_xlnm._FilterDatabase" localSheetId="6" hidden="1">'PQRS JULIO'!$A$6:$Q$176</definedName>
    <definedName name="_xlnm._FilterDatabase" localSheetId="5" hidden="1">'PQRS JUNIO'!$A$6:$Q$77</definedName>
    <definedName name="_xlnm._FilterDatabase" localSheetId="2" hidden="1">'PQRS MARZO'!$A$13:$Q$52</definedName>
    <definedName name="_xlnm._FilterDatabase" localSheetId="4" hidden="1">'PQRS MAYO'!$B$6:$R$68</definedName>
    <definedName name="_xlnm._FilterDatabase" localSheetId="10" hidden="1">'PQRS NOVIEMBRE'!$A$7:$Q$181</definedName>
    <definedName name="_xlnm._FilterDatabase" localSheetId="9" hidden="1">'PQRS OCTUBRE'!$A$6:$Q$231</definedName>
    <definedName name="_xlnm._FilterDatabase" localSheetId="8" hidden="1">'PQRS SEPTIEMBRE'!$A$6:$Q$205</definedName>
    <definedName name="Dirección_Estratégica" localSheetId="7">#REF!</definedName>
    <definedName name="Dirección_Estratégica" localSheetId="6">#REF!</definedName>
    <definedName name="Dirección_Estratégica" localSheetId="8">#REF!</definedName>
    <definedName name="Dirección_Estratégica" localSheetId="12">'TRAMITES SOLICITADOS'!$D$2:$D$22</definedName>
    <definedName name="Dirección_Estratégica">#REF!</definedName>
    <definedName name="INGRESO" localSheetId="7">#REF!</definedName>
    <definedName name="INGRESO" localSheetId="6">#REF!</definedName>
    <definedName name="INGRESO" localSheetId="8">#REF!</definedName>
    <definedName name="INGRESO" localSheetId="12">'TRAMITES SOLICITADOS'!$A$2:$A$11</definedName>
    <definedName name="INGRESO">#REF!</definedName>
    <definedName name="PQRS" localSheetId="7">#REF!</definedName>
    <definedName name="PQRS" localSheetId="6">#REF!</definedName>
    <definedName name="PQRS" localSheetId="8">#REF!</definedName>
    <definedName name="PQRS" localSheetId="12">'TRAMITES SOLICITADOS'!$G$2:$G$5</definedName>
    <definedName name="PQRS">#REF!</definedName>
    <definedName name="PROCESO" localSheetId="7">#REF!</definedName>
    <definedName name="PROCESO" localSheetId="6">#REF!</definedName>
    <definedName name="PROCESO" localSheetId="8">#REF!</definedName>
    <definedName name="PROCESO" localSheetId="12">'TRAMITES SOLICITADOS'!$D$2:$D$19</definedName>
    <definedName name="PROCESO">#REF!</definedName>
    <definedName name="PROCESO2" localSheetId="7">#REF!</definedName>
    <definedName name="PROCESO2" localSheetId="6">#REF!</definedName>
    <definedName name="PROCESO2" localSheetId="8">#REF!</definedName>
    <definedName name="PROCESO2" localSheetId="12">'TRAMITES SOLICITADOS'!$D$2:$D$22</definedName>
    <definedName name="PROCESO2">#REF!</definedName>
  </definedNames>
  <calcPr calcId="152511"/>
</workbook>
</file>

<file path=xl/calcChain.xml><?xml version="1.0" encoding="utf-8"?>
<calcChain xmlns="http://schemas.openxmlformats.org/spreadsheetml/2006/main">
  <c r="N82" i="13" l="1"/>
  <c r="N83" i="13"/>
  <c r="N84" i="13"/>
  <c r="N89" i="13"/>
  <c r="N93" i="13"/>
  <c r="N95" i="13"/>
  <c r="N96" i="13"/>
  <c r="N103" i="13"/>
  <c r="N106" i="13"/>
  <c r="N109" i="13"/>
  <c r="N110" i="13"/>
  <c r="N114" i="13"/>
  <c r="N118" i="13"/>
  <c r="N120" i="13"/>
  <c r="N127" i="13"/>
  <c r="N132" i="13"/>
  <c r="N136" i="13"/>
  <c r="N138" i="13"/>
  <c r="N140" i="13"/>
  <c r="N141" i="13"/>
  <c r="N142" i="13"/>
  <c r="N149" i="13"/>
  <c r="N150" i="13"/>
  <c r="N151" i="13"/>
  <c r="N9" i="13"/>
  <c r="N26" i="13"/>
  <c r="N53" i="13"/>
  <c r="N62" i="13" l="1"/>
  <c r="N64" i="13"/>
  <c r="N65" i="13"/>
  <c r="N68" i="13"/>
  <c r="N76" i="13"/>
  <c r="N80" i="13"/>
  <c r="N81" i="13"/>
  <c r="N32" i="13"/>
  <c r="N46" i="13"/>
  <c r="N8" i="13"/>
  <c r="N133" i="9" l="1"/>
  <c r="N55" i="13"/>
  <c r="N54" i="13"/>
  <c r="N45" i="13"/>
  <c r="N18" i="13"/>
  <c r="N24" i="13"/>
  <c r="N37" i="13"/>
  <c r="N49" i="13"/>
  <c r="N159" i="9" l="1"/>
  <c r="N225" i="23" l="1"/>
  <c r="N182" i="9"/>
  <c r="N34" i="12"/>
  <c r="N181" i="9"/>
  <c r="N179" i="9"/>
  <c r="N159" i="12" l="1"/>
  <c r="N30" i="12"/>
  <c r="N177" i="9" l="1"/>
  <c r="N170" i="9"/>
  <c r="N166" i="9"/>
  <c r="N157" i="9"/>
  <c r="N151" i="9"/>
  <c r="N146" i="9"/>
  <c r="N144" i="9"/>
  <c r="N135" i="9"/>
  <c r="N134" i="9"/>
  <c r="N129" i="9"/>
  <c r="N113" i="9"/>
  <c r="N106" i="9"/>
  <c r="N105" i="9"/>
  <c r="N104" i="9"/>
  <c r="N101" i="9"/>
  <c r="N100" i="9"/>
  <c r="N93" i="9"/>
  <c r="N91" i="9"/>
  <c r="N90" i="9"/>
  <c r="N89" i="9"/>
  <c r="N87" i="9"/>
  <c r="N86" i="9"/>
  <c r="N84" i="9"/>
  <c r="N83" i="9"/>
  <c r="N76" i="9"/>
  <c r="N74" i="9"/>
  <c r="N73" i="9"/>
  <c r="N71" i="9"/>
  <c r="N70" i="9"/>
  <c r="N69" i="9"/>
  <c r="N63" i="9"/>
  <c r="N60" i="9"/>
  <c r="N58" i="9"/>
  <c r="N57" i="9"/>
  <c r="N52" i="9"/>
  <c r="N51" i="9"/>
  <c r="N50" i="9"/>
  <c r="N49" i="9"/>
  <c r="N48" i="9"/>
  <c r="N44" i="9"/>
  <c r="N43" i="9"/>
  <c r="N31" i="9"/>
  <c r="N30" i="9"/>
  <c r="N29" i="9"/>
  <c r="N28" i="9"/>
  <c r="N26" i="9"/>
  <c r="N23" i="9"/>
  <c r="N22" i="9"/>
  <c r="N18" i="9"/>
  <c r="N14" i="9"/>
  <c r="N13" i="9"/>
  <c r="N11" i="9"/>
  <c r="N9" i="9"/>
  <c r="N8" i="9"/>
  <c r="N64" i="23" l="1"/>
  <c r="N218" i="23" l="1"/>
  <c r="N28" i="23"/>
  <c r="N88" i="23"/>
  <c r="N200" i="23"/>
  <c r="N211" i="23"/>
  <c r="N163" i="23" l="1"/>
  <c r="N169" i="12"/>
  <c r="N135" i="23"/>
  <c r="N226" i="23"/>
  <c r="N231" i="23"/>
  <c r="N220" i="23" l="1"/>
  <c r="N116" i="23" l="1"/>
  <c r="N210" i="23" l="1"/>
  <c r="N34" i="1" l="1"/>
  <c r="N14" i="1"/>
  <c r="N36" i="1"/>
  <c r="N43" i="1"/>
  <c r="N42" i="1"/>
  <c r="N41" i="1"/>
  <c r="N28" i="1"/>
  <c r="N26" i="1"/>
  <c r="N15" i="1"/>
  <c r="N8" i="1"/>
  <c r="O15" i="2"/>
  <c r="O18" i="2"/>
  <c r="O53" i="2"/>
  <c r="O7" i="2"/>
  <c r="O14" i="2"/>
  <c r="O16" i="2"/>
  <c r="O21" i="2"/>
  <c r="O19" i="2"/>
  <c r="O11" i="2" l="1"/>
  <c r="O52" i="2" l="1"/>
  <c r="O51" i="2"/>
  <c r="O50" i="2"/>
  <c r="O43" i="2"/>
  <c r="O49" i="2"/>
  <c r="O46" i="2"/>
  <c r="O45" i="2"/>
  <c r="O42" i="2"/>
  <c r="O41" i="2"/>
  <c r="O48" i="2"/>
  <c r="O47" i="2"/>
  <c r="O44" i="2"/>
  <c r="O39" i="2"/>
  <c r="O36" i="2"/>
  <c r="O34" i="2"/>
  <c r="O31" i="2"/>
  <c r="O40" i="2"/>
  <c r="O38" i="2"/>
  <c r="O33" i="2"/>
  <c r="O24" i="2"/>
  <c r="O29" i="2"/>
  <c r="O27" i="2"/>
  <c r="O20" i="2"/>
  <c r="O32" i="2"/>
  <c r="O30" i="2"/>
  <c r="O28" i="2"/>
  <c r="O25" i="2"/>
  <c r="O26" i="2"/>
  <c r="O23" i="2"/>
  <c r="O22" i="2"/>
  <c r="O17" i="2" l="1"/>
  <c r="O13" i="2"/>
  <c r="O10" i="2"/>
  <c r="O9" i="2"/>
  <c r="O8" i="2"/>
  <c r="O29" i="4" l="1"/>
  <c r="O18" i="4" l="1"/>
  <c r="N31" i="21"/>
  <c r="N52" i="21"/>
  <c r="N25" i="21"/>
  <c r="N32" i="21"/>
  <c r="N20" i="21"/>
  <c r="N30" i="21"/>
  <c r="N29" i="21"/>
  <c r="N50" i="21"/>
  <c r="N49" i="21"/>
  <c r="N40" i="21"/>
  <c r="N36" i="21"/>
  <c r="N35" i="21"/>
  <c r="N53" i="6" l="1"/>
  <c r="N35" i="6" l="1"/>
  <c r="N15" i="6"/>
  <c r="N67" i="6"/>
  <c r="N63" i="6"/>
  <c r="N50" i="6"/>
  <c r="N76" i="6"/>
  <c r="N77" i="6"/>
  <c r="O9" i="5"/>
  <c r="O38" i="5"/>
  <c r="O45" i="5"/>
  <c r="O47" i="5"/>
  <c r="O49" i="5"/>
  <c r="O48" i="5"/>
  <c r="O44" i="5"/>
  <c r="O30" i="5"/>
  <c r="O27" i="5"/>
  <c r="O23" i="5"/>
  <c r="O21" i="5"/>
  <c r="O12" i="5"/>
  <c r="O11" i="5"/>
  <c r="O10" i="5"/>
  <c r="O8" i="5"/>
  <c r="O7" i="5"/>
  <c r="O19" i="4"/>
  <c r="O30" i="4"/>
  <c r="O27" i="4"/>
  <c r="O15" i="4"/>
  <c r="O16" i="4"/>
  <c r="O9" i="4"/>
  <c r="N38" i="21"/>
  <c r="N37" i="21"/>
  <c r="N23" i="21"/>
  <c r="N26" i="21"/>
  <c r="N21" i="21"/>
  <c r="N17" i="21"/>
  <c r="N15" i="21"/>
  <c r="N14" i="21"/>
  <c r="N33" i="21"/>
  <c r="N51" i="21"/>
  <c r="O7" i="4" l="1"/>
  <c r="O8" i="4"/>
  <c r="O13" i="4"/>
  <c r="O12" i="4"/>
  <c r="O14" i="4"/>
  <c r="O31" i="4"/>
  <c r="O11" i="4"/>
  <c r="N42" i="21"/>
  <c r="N81" i="11"/>
  <c r="N189" i="23"/>
  <c r="N151" i="23" l="1"/>
  <c r="N202" i="23" l="1"/>
  <c r="N199" i="23"/>
  <c r="N204" i="23" l="1"/>
  <c r="N201" i="23"/>
  <c r="N184" i="23"/>
  <c r="N183" i="23"/>
  <c r="N178" i="23"/>
  <c r="N188" i="23"/>
  <c r="N186" i="23"/>
  <c r="N179" i="23"/>
  <c r="N175" i="23"/>
  <c r="N173" i="23"/>
  <c r="N170" i="23"/>
  <c r="N95" i="23"/>
  <c r="N184" i="12"/>
  <c r="N50" i="23"/>
  <c r="N72" i="12"/>
  <c r="N83" i="23"/>
  <c r="N120" i="23"/>
  <c r="N157" i="23"/>
  <c r="N123" i="23"/>
  <c r="N99" i="23"/>
  <c r="N152" i="23"/>
  <c r="N137" i="23"/>
  <c r="N84" i="23"/>
  <c r="N201" i="12"/>
  <c r="N200" i="12"/>
  <c r="N97" i="23"/>
  <c r="N125" i="23"/>
  <c r="N139" i="23"/>
  <c r="N132" i="23"/>
  <c r="N199" i="12"/>
  <c r="N39" i="23"/>
  <c r="N107" i="23" l="1"/>
  <c r="N160" i="12"/>
  <c r="N76" i="23"/>
  <c r="N49" i="23"/>
  <c r="N30" i="23"/>
  <c r="N82" i="23"/>
  <c r="N81" i="23"/>
  <c r="N197" i="11"/>
  <c r="N65" i="23"/>
  <c r="N134" i="7"/>
  <c r="N134" i="12"/>
  <c r="N130" i="12"/>
  <c r="N119" i="12"/>
  <c r="N67" i="23"/>
  <c r="N13" i="23"/>
  <c r="N43" i="23" l="1"/>
  <c r="N26" i="12"/>
  <c r="N31" i="12"/>
  <c r="N68" i="12"/>
  <c r="N141" i="11"/>
  <c r="N113" i="12"/>
  <c r="N41" i="23"/>
  <c r="N40" i="23"/>
  <c r="N38" i="23"/>
  <c r="N37" i="23"/>
  <c r="N27" i="23"/>
  <c r="N18" i="23"/>
  <c r="N7" i="23"/>
  <c r="N11" i="23"/>
  <c r="N15" i="23"/>
  <c r="N170" i="12"/>
  <c r="N195" i="12"/>
  <c r="N83" i="12" l="1"/>
  <c r="N173" i="12"/>
  <c r="N177" i="12"/>
  <c r="N168" i="12"/>
  <c r="N158" i="12"/>
  <c r="N162" i="12"/>
  <c r="N136" i="12"/>
  <c r="N135" i="12" l="1"/>
  <c r="N127" i="12"/>
  <c r="N137" i="12"/>
  <c r="N133" i="12"/>
  <c r="N126" i="12"/>
  <c r="N129" i="12"/>
  <c r="N109" i="12" l="1"/>
  <c r="N123" i="12"/>
  <c r="N98" i="12"/>
  <c r="N84" i="12"/>
  <c r="N67" i="12"/>
  <c r="N94" i="12"/>
  <c r="N82" i="12"/>
  <c r="N40" i="12" l="1"/>
  <c r="N65" i="12"/>
  <c r="N174" i="7"/>
  <c r="N49" i="12" l="1"/>
  <c r="N42" i="12"/>
  <c r="N50" i="12"/>
  <c r="N176" i="7"/>
  <c r="N24" i="12" l="1"/>
  <c r="N9" i="12"/>
  <c r="N8" i="12"/>
  <c r="N183" i="11"/>
  <c r="N139" i="11" l="1"/>
  <c r="N132" i="11"/>
  <c r="N107" i="11"/>
  <c r="N72" i="11"/>
  <c r="N59" i="11"/>
  <c r="N52" i="11"/>
  <c r="N53" i="11"/>
  <c r="N51" i="11"/>
  <c r="N17" i="11" l="1"/>
  <c r="N25" i="11"/>
  <c r="N30" i="11"/>
  <c r="N29" i="11"/>
  <c r="N199" i="11"/>
  <c r="N185" i="11"/>
  <c r="N184" i="11"/>
  <c r="N164" i="11"/>
  <c r="N157" i="11" l="1"/>
  <c r="N154" i="11"/>
  <c r="N66" i="11"/>
  <c r="N116" i="11"/>
  <c r="N120" i="11"/>
  <c r="N145" i="11"/>
  <c r="N157" i="7"/>
  <c r="N151" i="7"/>
  <c r="N148" i="7"/>
  <c r="N136" i="7"/>
  <c r="N126" i="7"/>
  <c r="N131" i="7"/>
  <c r="N129" i="7"/>
  <c r="N129" i="11"/>
  <c r="N128" i="11"/>
  <c r="N133" i="11"/>
  <c r="N130" i="11"/>
  <c r="N138" i="11"/>
  <c r="N15" i="11"/>
  <c r="N16" i="11"/>
  <c r="N137" i="11"/>
  <c r="N135" i="11"/>
  <c r="N134" i="11"/>
  <c r="N136" i="11"/>
  <c r="N131" i="11"/>
  <c r="N124" i="11"/>
  <c r="N127" i="11"/>
  <c r="N115" i="11"/>
  <c r="N125" i="11" l="1"/>
  <c r="N109" i="11" l="1"/>
  <c r="N101" i="11"/>
  <c r="N108" i="11"/>
  <c r="N92" i="11"/>
  <c r="N89" i="11"/>
  <c r="N85" i="11"/>
  <c r="N64" i="11"/>
  <c r="N86" i="11" l="1"/>
  <c r="N79" i="11"/>
  <c r="N83" i="11"/>
  <c r="N102" i="11"/>
  <c r="N106" i="11"/>
  <c r="N94" i="11"/>
  <c r="N91" i="11"/>
  <c r="N56" i="11"/>
  <c r="N75" i="11"/>
  <c r="N80" i="11" l="1"/>
  <c r="N78" i="11"/>
  <c r="N70" i="11"/>
  <c r="N105" i="11" l="1"/>
  <c r="N82" i="11"/>
  <c r="N63" i="11"/>
  <c r="N54" i="11"/>
  <c r="N23" i="11"/>
  <c r="N46" i="11"/>
  <c r="N44" i="11"/>
  <c r="N43" i="11"/>
  <c r="N31" i="11"/>
  <c r="N27" i="11"/>
  <c r="N13" i="11" l="1"/>
  <c r="N124" i="7" l="1"/>
  <c r="N107" i="7"/>
  <c r="N20" i="6" l="1"/>
  <c r="N141" i="7"/>
  <c r="N89" i="7" l="1"/>
  <c r="N175" i="7"/>
  <c r="N75" i="6"/>
  <c r="N74" i="7"/>
  <c r="N69" i="7"/>
  <c r="N59" i="7"/>
  <c r="N70" i="7"/>
  <c r="N63" i="7"/>
  <c r="N64" i="7"/>
  <c r="N65" i="7"/>
  <c r="N39" i="6"/>
  <c r="N37" i="6"/>
  <c r="N34" i="6"/>
  <c r="N32" i="7"/>
  <c r="N19" i="7"/>
  <c r="N22" i="7"/>
  <c r="N55" i="6" l="1"/>
  <c r="N52" i="6"/>
  <c r="N72" i="6"/>
  <c r="N69" i="6"/>
  <c r="N42" i="6"/>
  <c r="N138" i="7" l="1"/>
  <c r="N142" i="7"/>
  <c r="N161" i="7"/>
  <c r="N27" i="6" l="1"/>
  <c r="N79" i="7"/>
  <c r="N59" i="6"/>
  <c r="N11" i="7"/>
  <c r="N112" i="7"/>
  <c r="N110" i="7"/>
  <c r="N74" i="6"/>
  <c r="N120" i="7"/>
  <c r="N132" i="7"/>
  <c r="N145" i="7"/>
  <c r="N146" i="7"/>
  <c r="N54" i="7"/>
  <c r="N158" i="7"/>
  <c r="N34" i="7"/>
  <c r="N66" i="7"/>
  <c r="N90" i="7"/>
  <c r="N100" i="7"/>
  <c r="N73" i="7"/>
  <c r="N62" i="7"/>
  <c r="N82" i="7"/>
  <c r="N117" i="7"/>
  <c r="N135" i="7"/>
  <c r="N164" i="7" l="1"/>
  <c r="N153" i="7"/>
  <c r="N152" i="7"/>
  <c r="N140" i="7"/>
  <c r="N92" i="7" l="1"/>
  <c r="N53" i="7" l="1"/>
  <c r="N86" i="7"/>
  <c r="N52" i="7"/>
  <c r="N10" i="7"/>
  <c r="N9" i="7"/>
  <c r="N8" i="7"/>
  <c r="N61" i="7"/>
  <c r="N55" i="7" l="1"/>
  <c r="N60" i="7"/>
  <c r="N57" i="7"/>
  <c r="N48" i="7"/>
  <c r="N46" i="7"/>
  <c r="N42" i="7"/>
  <c r="N41" i="7"/>
  <c r="N36" i="7"/>
  <c r="N24" i="7"/>
  <c r="N30" i="7"/>
  <c r="N17" i="7"/>
  <c r="N16" i="7"/>
  <c r="N15" i="7"/>
  <c r="N48" i="21" l="1"/>
  <c r="N47" i="21"/>
  <c r="N46" i="21"/>
  <c r="N45" i="21"/>
  <c r="O28" i="4" l="1"/>
  <c r="O26" i="4"/>
  <c r="O25" i="4"/>
  <c r="O17" i="4"/>
  <c r="O10" i="4"/>
  <c r="O57" i="5" l="1"/>
  <c r="O56" i="5"/>
  <c r="O55" i="5"/>
  <c r="O54" i="5"/>
  <c r="O53" i="5"/>
  <c r="O52" i="5"/>
  <c r="O51" i="5"/>
  <c r="O50" i="5"/>
  <c r="O46" i="5"/>
  <c r="O43" i="5"/>
  <c r="O42" i="5"/>
  <c r="O41" i="5"/>
  <c r="O40" i="5"/>
  <c r="O36" i="5"/>
  <c r="O29" i="5"/>
  <c r="O28" i="5"/>
  <c r="O26" i="5"/>
  <c r="O25" i="5"/>
  <c r="O24" i="5"/>
  <c r="O22" i="5"/>
  <c r="O18" i="5"/>
  <c r="O17" i="5"/>
  <c r="O16" i="5"/>
  <c r="O15" i="5"/>
  <c r="O14" i="5"/>
  <c r="O13" i="5"/>
  <c r="N40" i="1" l="1"/>
  <c r="N39" i="1"/>
  <c r="N33" i="1"/>
  <c r="N31" i="1"/>
  <c r="N29" i="1"/>
  <c r="N27" i="1"/>
  <c r="N23" i="1"/>
  <c r="N21" i="1"/>
  <c r="N20" i="1"/>
  <c r="N19" i="1"/>
  <c r="N18" i="1"/>
  <c r="N17" i="1"/>
  <c r="N13" i="1"/>
  <c r="N11" i="1"/>
  <c r="N9" i="1"/>
  <c r="N7" i="1"/>
  <c r="N66" i="6"/>
  <c r="N65" i="6"/>
  <c r="N62" i="6"/>
  <c r="N61" i="6"/>
  <c r="N56" i="6"/>
  <c r="N51" i="6"/>
  <c r="N49" i="6"/>
  <c r="N48" i="6"/>
  <c r="N47" i="6"/>
  <c r="N46" i="6"/>
  <c r="N41" i="6"/>
  <c r="N38" i="6"/>
  <c r="N36" i="6"/>
  <c r="N33" i="6"/>
  <c r="N32" i="6"/>
  <c r="N30" i="6"/>
  <c r="N29" i="6"/>
  <c r="N28" i="6"/>
  <c r="N25" i="6"/>
  <c r="N24" i="6"/>
  <c r="N23" i="6"/>
  <c r="N22" i="6"/>
  <c r="N19" i="6"/>
  <c r="N18" i="6"/>
  <c r="N17" i="6"/>
  <c r="N16" i="6"/>
  <c r="N11" i="6"/>
  <c r="N10" i="6"/>
  <c r="N9" i="6"/>
  <c r="N8" i="6"/>
  <c r="N7" i="6"/>
</calcChain>
</file>

<file path=xl/sharedStrings.xml><?xml version="1.0" encoding="utf-8"?>
<sst xmlns="http://schemas.openxmlformats.org/spreadsheetml/2006/main" count="11607" uniqueCount="4433">
  <si>
    <t xml:space="preserve"> </t>
  </si>
  <si>
    <t>INSPECCIÓN DE TRÁNSITO Y TRANSPORTE DE BARRANCABERMEJA
Formato consolidado de Quejas y reclamos</t>
  </si>
  <si>
    <t>PCM– FR 011</t>
  </si>
  <si>
    <t>PCM– FR011</t>
  </si>
  <si>
    <t>VERSIÓN</t>
  </si>
  <si>
    <t>Fecha de Emisión:</t>
  </si>
  <si>
    <t>En aprobación</t>
  </si>
  <si>
    <t>REGISTRO</t>
  </si>
  <si>
    <t>DATOS BÁSICOS PETICIONARIO</t>
  </si>
  <si>
    <t>PQRS</t>
  </si>
  <si>
    <t>PROCESO</t>
  </si>
  <si>
    <t>GESTIÓN</t>
  </si>
  <si>
    <t>ESTADO</t>
  </si>
  <si>
    <t>Registro No</t>
  </si>
  <si>
    <t>Fecha (dd/mm/aa)</t>
  </si>
  <si>
    <t>Hora</t>
  </si>
  <si>
    <t>Forma</t>
  </si>
  <si>
    <t>Tipo</t>
  </si>
  <si>
    <t>Nombres y apellidos</t>
  </si>
  <si>
    <t>No. Identificación</t>
  </si>
  <si>
    <t>Teléfono</t>
  </si>
  <si>
    <t>Trámite o servicio solicitado</t>
  </si>
  <si>
    <t>Motivo de petición/Queja/ Reclamo/Sugerencia</t>
  </si>
  <si>
    <t>Proceso responsable</t>
  </si>
  <si>
    <t xml:space="preserve">Fecha Remisión para Trámite a quien la originó </t>
  </si>
  <si>
    <t>Fecha respuesta</t>
  </si>
  <si>
    <t>Tiempo en días para la respuesta</t>
  </si>
  <si>
    <t>Texto de Respuesta Decisión
(Describa brevemente)</t>
  </si>
  <si>
    <t>Abierta</t>
  </si>
  <si>
    <t>Cerrada</t>
  </si>
  <si>
    <t>1</t>
  </si>
  <si>
    <t>2</t>
  </si>
  <si>
    <t>3</t>
  </si>
  <si>
    <t>4</t>
  </si>
  <si>
    <t>X</t>
  </si>
  <si>
    <t>5</t>
  </si>
  <si>
    <t>6</t>
  </si>
  <si>
    <t>7</t>
  </si>
  <si>
    <t>8</t>
  </si>
  <si>
    <t>9</t>
  </si>
  <si>
    <t>10</t>
  </si>
  <si>
    <t>x</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</si>
  <si>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</si>
  <si>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</si>
  <si>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</si>
  <si>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</si>
  <si>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</si>
  <si>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</si>
  <si>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</si>
  <si>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</si>
  <si>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</si>
  <si>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</si>
  <si>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</si>
  <si>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</si>
  <si>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</si>
  <si>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</si>
  <si>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</si>
  <si>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</si>
  <si>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</si>
  <si>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</si>
  <si>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</si>
  <si>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</si>
  <si>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</si>
  <si>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</si>
  <si>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</si>
  <si>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</si>
  <si>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</si>
  <si>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</si>
  <si>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</si>
  <si>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</si>
  <si>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226</t>
  </si>
  <si>
    <t>229</t>
  </si>
  <si>
    <t>233</t>
  </si>
  <si>
    <t>235</t>
  </si>
  <si>
    <t>236</t>
  </si>
  <si>
    <t>237</t>
  </si>
  <si>
    <t>239</t>
  </si>
  <si>
    <t>244</t>
  </si>
  <si>
    <t>246</t>
  </si>
  <si>
    <t>252</t>
  </si>
  <si>
    <t>253</t>
  </si>
  <si>
    <t>257</t>
  </si>
  <si>
    <t>260</t>
  </si>
  <si>
    <t>262</t>
  </si>
  <si>
    <t>263</t>
  </si>
  <si>
    <t>264</t>
  </si>
  <si>
    <t>Reunión</t>
  </si>
  <si>
    <t>TRÁMITES</t>
  </si>
  <si>
    <t>Telefónica</t>
  </si>
  <si>
    <t>Petición</t>
  </si>
  <si>
    <t>Matrícula</t>
  </si>
  <si>
    <t>Personal</t>
  </si>
  <si>
    <t>Planeación</t>
  </si>
  <si>
    <t>Queja</t>
  </si>
  <si>
    <t>Traslado de cuenta</t>
  </si>
  <si>
    <t>E-mail</t>
  </si>
  <si>
    <t>Trámites</t>
  </si>
  <si>
    <t>Reclamo</t>
  </si>
  <si>
    <t>Radicado de cuenta</t>
  </si>
  <si>
    <t>Escrita</t>
  </si>
  <si>
    <t>Contravenciones</t>
  </si>
  <si>
    <t>Sugerencia</t>
  </si>
  <si>
    <t>Corrección licencia de conducción</t>
  </si>
  <si>
    <t>Seguridad Vial</t>
  </si>
  <si>
    <t>Corrección licencia de Tránsito</t>
  </si>
  <si>
    <t>Administrativa</t>
  </si>
  <si>
    <t>Traspaso</t>
  </si>
  <si>
    <t>Jurídica</t>
  </si>
  <si>
    <t>Prescripción</t>
  </si>
  <si>
    <t>Financiera</t>
  </si>
  <si>
    <t>Exoneración</t>
  </si>
  <si>
    <t>Compras</t>
  </si>
  <si>
    <t>Desembargo</t>
  </si>
  <si>
    <t>Sistemas</t>
  </si>
  <si>
    <t>Corrección grabación comparendo</t>
  </si>
  <si>
    <t>Control y evaluación</t>
  </si>
  <si>
    <t xml:space="preserve">Descargar pagos </t>
  </si>
  <si>
    <t>Cobro coactivo</t>
  </si>
  <si>
    <t>Corrección Simit</t>
  </si>
  <si>
    <t>Migración</t>
  </si>
  <si>
    <t>Denuncias</t>
  </si>
  <si>
    <t>Señalización</t>
  </si>
  <si>
    <t>Canales de atención</t>
  </si>
  <si>
    <t>Oferta de servicios</t>
  </si>
  <si>
    <t>Embargo</t>
  </si>
  <si>
    <t>FORMA</t>
  </si>
  <si>
    <t>Certificado de Libertad y Tradición</t>
  </si>
  <si>
    <t>Solicitud de Historial</t>
  </si>
  <si>
    <t>Canales de Pago</t>
  </si>
  <si>
    <t>Tutela</t>
  </si>
  <si>
    <t>Reavaluos</t>
  </si>
  <si>
    <t>Croquis de Accidentes</t>
  </si>
  <si>
    <t>Estado de Cuenta</t>
  </si>
  <si>
    <t>Dirección</t>
  </si>
  <si>
    <t>Licencia de Conducción</t>
  </si>
  <si>
    <t>Audiencia</t>
  </si>
  <si>
    <t>Proceso Ejecutivo</t>
  </si>
  <si>
    <t>Reporte Accidente</t>
  </si>
  <si>
    <t>Corrección Runt</t>
  </si>
  <si>
    <t>Cierre vial</t>
  </si>
  <si>
    <t>Campañas</t>
  </si>
  <si>
    <t>Invitación</t>
  </si>
  <si>
    <t>Confirmar</t>
  </si>
  <si>
    <t>Devolución</t>
  </si>
  <si>
    <t>Notificación</t>
  </si>
  <si>
    <t>Ofertas</t>
  </si>
  <si>
    <t>Caducidad</t>
  </si>
  <si>
    <t>Comparendo</t>
  </si>
  <si>
    <t>Tarifas</t>
  </si>
  <si>
    <t>Indices de Infracciones</t>
  </si>
  <si>
    <t>Certificado Laboral</t>
  </si>
  <si>
    <t>Orden de Inmovilización</t>
  </si>
  <si>
    <t>Descargar Impuestos</t>
  </si>
  <si>
    <t>Inquietud impuestos</t>
  </si>
  <si>
    <t>322-5687405</t>
  </si>
  <si>
    <t>Control Disciplinario</t>
  </si>
  <si>
    <t>Decretos y leyes</t>
  </si>
  <si>
    <t>266</t>
  </si>
  <si>
    <t>267</t>
  </si>
  <si>
    <t>Duplicado de placa</t>
  </si>
  <si>
    <t>Agradecimientos</t>
  </si>
  <si>
    <t>Propiedad vehículos</t>
  </si>
  <si>
    <t>Fallo de tutela</t>
  </si>
  <si>
    <t>Copia Acto Administrativo</t>
  </si>
  <si>
    <t>Acta de Adjudicación</t>
  </si>
  <si>
    <t>Dispositivos de seguridad</t>
  </si>
  <si>
    <t>Mandamiento de Pago</t>
  </si>
  <si>
    <t>Transferencias</t>
  </si>
  <si>
    <t>.</t>
  </si>
  <si>
    <t>315-2055299</t>
  </si>
  <si>
    <t>Cancelación de Matricula</t>
  </si>
  <si>
    <t>Certificado de Industria y retención enla fuente</t>
  </si>
  <si>
    <t>Requisitos y valor tramite</t>
  </si>
  <si>
    <t>Link Empresarial</t>
  </si>
  <si>
    <t>3:39pm</t>
  </si>
  <si>
    <t>3.109.855</t>
  </si>
  <si>
    <t>Felix Tiberio Ospina Barragan</t>
  </si>
  <si>
    <t>Se confirmo recibido.</t>
  </si>
  <si>
    <t>JULIAN VILLABONA</t>
  </si>
  <si>
    <t>LOER FRANCO</t>
  </si>
  <si>
    <t>NESTOR ALBERTO BALLESTEROS MARTINEZ</t>
  </si>
  <si>
    <t>COORDINADOR DEFENSA JUDICIAL/ JUZGADO SEGUNDO PENAL MUNICIPAL</t>
  </si>
  <si>
    <t>GERMAN GUTIERREZ RANGEL</t>
  </si>
  <si>
    <t>ASESORIA DE TRANSITO EN SANTANDER./ IRWIN JOSÈ MANCILLA</t>
  </si>
  <si>
    <t>JAIME ZAMORA</t>
  </si>
  <si>
    <t>FELIX TIBERIO OSPINA BARRAGAN/ POLICIA NACIONAL</t>
  </si>
  <si>
    <t>CARLOS LEONIDAS ALBINO CASTRO</t>
  </si>
  <si>
    <t>JOSE FRANCISCO PALOMINO RANGEL</t>
  </si>
  <si>
    <t>JAVIER ENRIQUE CRUZ HERRERA</t>
  </si>
  <si>
    <t>LAURA MELISSA GOMEZ ORTIZ/ OMAR GOMEZ PIMIENTO</t>
  </si>
  <si>
    <t>JOSE LUIS MEJIA COLMENARES</t>
  </si>
  <si>
    <t>LUIS JOSE MEJIA COLMENARES</t>
  </si>
  <si>
    <t>A1 AUTOORIENTE</t>
  </si>
  <si>
    <t>SERGIO BARBOSA</t>
  </si>
  <si>
    <t>GESTION DOCUMENTAL /DEFENSORIA DEL PUEBLO / LEDYS FAJARDO MEJÌA.</t>
  </si>
  <si>
    <t>GESTION DOCUMENTAL /DEFENSORIA DEL PUEBLO / JOSE ENDER GARCIA</t>
  </si>
  <si>
    <t>EDGAR CUADROS LAGUADO/ hcl211</t>
  </si>
  <si>
    <t>FISCALIA / JUAN FELIPE CARDONA VELASQUEZ</t>
  </si>
  <si>
    <t>JOHANA LAMUS JAIMES</t>
  </si>
  <si>
    <t>YOSSIE ESTEBAN ROJAS PEREZ</t>
  </si>
  <si>
    <t>JUZGDO 2 PENAL MUNICIPAL DE RISARALDA.</t>
  </si>
  <si>
    <t>JULIO CESAR CAMARGO CORONEL</t>
  </si>
  <si>
    <t>NANCY MARITZA/ JOSE ANTONIO BARRERA</t>
  </si>
  <si>
    <t>JUAN CARLOS CENTENO GONZALEZ</t>
  </si>
  <si>
    <t>JOSE MIGUEL OSMA CASTILLO/ SIMON PORTILLA GUTIERREZ</t>
  </si>
  <si>
    <t>JUAN KABALLERO</t>
  </si>
  <si>
    <t>WILLIAM RAMIREZ</t>
  </si>
  <si>
    <t>MARIO RODRIGUEZ</t>
  </si>
  <si>
    <t>JOHNY DAZA</t>
  </si>
  <si>
    <t>Ricardo Baròn Moreno</t>
  </si>
  <si>
    <t>BRAYANT ANDRADE MENDEZ</t>
  </si>
  <si>
    <t>JAIME ROJAS ORTEGÒN</t>
  </si>
  <si>
    <t>ADMINISTRATIVO DEMARPAV</t>
  </si>
  <si>
    <t>JEFE INVENTARIOS / SEDE UIS BARRANCABERMEJA</t>
  </si>
  <si>
    <t>Informaciòn estado de cuenta de mi vehículo BXP389, y el numero de cuenta al cual puedo consignar el valor correspondiente desde la ciudad de bucaramanga,</t>
  </si>
  <si>
    <t>Solicitud audiencia comparendo de fecha 6 de enero de 2020.</t>
  </si>
  <si>
    <r>
      <t>Informaciòn estado de Cuenta de la Motocicleta </t>
    </r>
    <r>
      <rPr>
        <b/>
        <sz val="11"/>
        <color rgb="FF201F1E"/>
        <rFont val="Calibri"/>
        <family val="2"/>
        <scheme val="minor"/>
      </rPr>
      <t>BJJ31A</t>
    </r>
    <r>
      <rPr>
        <sz val="11"/>
        <color rgb="FF201F1E"/>
        <rFont val="Calibri"/>
        <family val="2"/>
        <scheme val="minor"/>
      </rPr>
      <t> , de propiedad de:  </t>
    </r>
    <r>
      <rPr>
        <b/>
        <sz val="11"/>
        <color rgb="FF201F1E"/>
        <rFont val="Calibri"/>
        <family val="2"/>
        <scheme val="minor"/>
      </rPr>
      <t>HERAZO MANTILLA JHON JAIRO - cc   91443888.</t>
    </r>
  </si>
  <si>
    <t>Fallo de Tutela - John Faber Gacìa Dominguez</t>
  </si>
  <si>
    <t>Solicita el cargue de un comparendo en el Simit para ser cancelado.</t>
  </si>
  <si>
    <t>Solicitud copia de procesos contravencionales. (Eucaris)</t>
  </si>
  <si>
    <t>Informaciòn de cuantos semáforos están instalados en la ciudad de barrancabermeja y la direcciòn donde estàn instalados.</t>
  </si>
  <si>
    <t>Solicitud informaciòn si el señor Josè Miguel Mercado Cuello registra algùn vehìculo a su nombre. Expedir certificado de Tradiciòn.</t>
  </si>
  <si>
    <t>Solicitud informaciòn si el señor Leonardo Favio Florez Amaris registra algùn vehìculo a su nombre. Expedir certificado de Tradiciòn.</t>
  </si>
  <si>
    <t>Suplantaciòn de identidad para realizar tramite ante la ITTB. Registrados ante el RUNT.</t>
  </si>
  <si>
    <t>Solicitan se descargue un comparendo registrado al vehículo TAR 111 y se la transfieran al señor que cometió la infracción o a la dueña del vehículo. </t>
  </si>
  <si>
    <t>Solicitud informaciòn del estado de cuenta por valor de impuestos del vehículo Renault Logan de placas  KIX 233</t>
  </si>
  <si>
    <t>Solicitud prescripciòn del impuesto vehìcular de los años 2009 al 2014..</t>
  </si>
  <si>
    <t>Solicitud de prescripciòn de un comparendo de fecha 3/07/2016.</t>
  </si>
  <si>
    <t>solicita informaciòn de los nùmero telefonicos paa comunicarse. Reside en Medellìn. (Pilar Cobos).</t>
  </si>
  <si>
    <t>Solicitud de correcciòn en el Simit de comparendo registrado a la cedula del usuario y a la vez paz y salvo del vehìculo TAR-111.</t>
  </si>
  <si>
    <t>Solicita la exoneraciòn de un comparendo que aparece registrado a la cèdula con el nombre de otra persona. (Alexandra).</t>
  </si>
  <si>
    <t>Solicitud el descargue de comparendo 4715935, registrado a la cédula del usuario. (Alexandra)</t>
  </si>
  <si>
    <t>Queja ocupaciòn de espacio pùblico sector plaza de Torcoroma. Solicitan las actuaciones correspondientes.</t>
  </si>
  <si>
    <t>Informaciòn si el impuesto de este vehículo se puede descargar y cancelar en cualquier banco.</t>
  </si>
  <si>
    <t>Solicitud certificado de tradiciòn o historial del vehìculo KIT-148.</t>
  </si>
  <si>
    <t>Solicita informaciòn para realizar el pago un comparendo registrado a la cèdula de su esposo.</t>
  </si>
  <si>
    <r>
      <t xml:space="preserve">Solicita se le descargue comparendo que le aparece a otra persona con el numero de cédula  Cc </t>
    </r>
    <r>
      <rPr>
        <i/>
        <sz val="11"/>
        <color rgb="FF201F1E"/>
        <rFont val="Calibri"/>
        <family val="2"/>
        <scheme val="minor"/>
      </rPr>
      <t>#</t>
    </r>
    <r>
      <rPr>
        <sz val="11"/>
        <color rgb="FF201F1E"/>
        <rFont val="Calibri"/>
        <family val="2"/>
        <scheme val="minor"/>
      </rPr>
      <t>1.098.780.385.(Eucaris).</t>
    </r>
  </si>
  <si>
    <t>Fallo de Tutela JOHN FAVER GARCÌA.</t>
  </si>
  <si>
    <t>Se le informe se por este medio me pueden realizar un descuento, cuanto seria  y a donde debería consignar.  o si  puede hacer un plan de pagos.</t>
  </si>
  <si>
    <t>Solicitud de informaciòn del nùmero de cuenta para cancelar porte de placa del vehìculo KGX-684.</t>
  </si>
  <si>
    <t>Solicita informaciòn para realizar acuerdo de pago de un comparendo de fecha 18/01/2020.(Eucaris)</t>
  </si>
  <si>
    <t>Solicitud prescripciòn de un comparendo.</t>
  </si>
  <si>
    <t>Generar el certificado de tradición y libertad del vehículo BXK729 y requisitos para hacer el traspaso a nombre de Hugo Caballero Cano.</t>
  </si>
  <si>
    <t>Solicita se allegue foto del vehìculo que aparece como infractor registrado en el comparendo de fecha 02/12/2019.(Alexandra).</t>
  </si>
  <si>
    <t>Solicita descargue de comparendo de fecha 01/01/2017 del SIMIT que ya fuè cancelado.</t>
  </si>
  <si>
    <t>Solicito respetuosamente me brinde información para proceder al pago de los impuesto correspondientes y obtener paz y salvo, </t>
  </si>
  <si>
    <t>Solicitud de prescripciòn  de un comparendo de fecha 12/11/2012</t>
  </si>
  <si>
    <t>Informaciòn para realizar tramie de traslado de cuenta de un vehìculo a Neiva.</t>
  </si>
  <si>
    <t>Solicitud desembargo cuenta de Bancolombia, relacionado por la deuda de un comparendo del año 2013.</t>
  </si>
  <si>
    <t>Solicitud acuerdo de pago por dos comparendos.</t>
  </si>
  <si>
    <t>Solicitud de Exoneraciòn de impuestos de tres vehìculos de propiedad de la UIS (MYD48D, OSK431 y BMV88A)..</t>
  </si>
  <si>
    <t>El pago se puede realizar en Bucaramanga, en la CASA DEL LIBRO, expedirán la liquidación, aclarando que realizara el pago de los derechos de placa de vehículo.</t>
  </si>
  <si>
    <t>El comparendo No. 99999999000004206863, le fue cargado oportunamente, y observamos que ya fue cancelado.</t>
  </si>
  <si>
    <t>Se encuentran semaforizadas 51 intersecciones viales.</t>
  </si>
  <si>
    <t>El asunto es de competencia de la Dra Alexandra a quien ya el peticionario envío directamente la solicitud.</t>
  </si>
  <si>
    <t>Se informò que el vehículo de placa KIX233 adeuda la suma de $132.186 por concepto de porte de derecho de placa</t>
  </si>
  <si>
    <t>le informo que por resolución 2020160 fueron prescritos los derechos de placa de las vigencias 1999 a 2014 correspondientes al vehículo OSD506.</t>
  </si>
  <si>
    <t>No procede la solicitud de prescripciòn, por cuanto fue interrumpida con la notificaciòn del mandamiento de pago.</t>
  </si>
  <si>
    <t>Se hizo los ajustes pertinentes en el sistema SIOT,  para que este permita expedir el paz y salvo solicitado.</t>
  </si>
  <si>
    <t>Los derechos a porte de placa de los vehículos matriculados en Barrancabermeja, los puede liquidar y pagar en la Casa del Libro ubicada en Bucaramanga.</t>
  </si>
  <si>
    <t>Favor indicar nombre completo y nùmero de cèdula del infractor para proceder a realizar la debida verificación.</t>
  </si>
  <si>
    <t> Le informo que el comparendo No 99999999000001115263 fue prescrito con resolución No 20193316 y será descargado del SIMIT dentro de los 3 días hábiles siguientes.</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</si>
  <si>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</si>
  <si>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</si>
  <si>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</si>
  <si>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</si>
  <si>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</si>
  <si>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</si>
  <si>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</si>
  <si>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</si>
  <si>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</si>
  <si>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</si>
  <si>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</si>
  <si>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</si>
  <si>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</si>
  <si>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</si>
  <si>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</si>
  <si>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</si>
  <si>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</si>
  <si>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</si>
  <si>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</si>
  <si>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</si>
  <si>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</si>
  <si>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</si>
  <si>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</si>
  <si>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</si>
  <si>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</si>
  <si>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</si>
  <si>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</si>
  <si>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</si>
  <si>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</si>
  <si>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</si>
  <si>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</si>
  <si>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</si>
  <si>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</si>
  <si>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</si>
  <si>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</si>
  <si>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</si>
  <si>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</si>
  <si>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</si>
  <si>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</si>
  <si>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</si>
  <si>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</si>
  <si>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</si>
  <si>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</si>
  <si>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</si>
  <si>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</si>
  <si>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</si>
  <si>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</si>
  <si>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</si>
  <si>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</si>
  <si>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</si>
  <si>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</si>
  <si>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</si>
  <si>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</si>
  <si>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227</t>
  </si>
  <si>
    <t>228</t>
  </si>
  <si>
    <t>230</t>
  </si>
  <si>
    <t>231</t>
  </si>
  <si>
    <t>232</t>
  </si>
  <si>
    <t>234</t>
  </si>
  <si>
    <t>238</t>
  </si>
  <si>
    <t>Juzgado 3ro Penal Municipal/ Oxires Marìa Garcìa Hernàndez</t>
  </si>
  <si>
    <t>Juzgado 3ro Penal Municipal/ Silvestre Morales Bermudez</t>
  </si>
  <si>
    <t xml:space="preserve">Juzgado 3ro Penal Municipal/ Karen Eugenìa Otalora </t>
  </si>
  <si>
    <t>Asesoria de Trànsito en Santander/Leyder Alonso Gòmez Cala</t>
  </si>
  <si>
    <t>Mauricio Suarez</t>
  </si>
  <si>
    <t>Manuela Vasquez Rios</t>
  </si>
  <si>
    <t>Trasol/ Josè Aldemar Baquero Ramirez</t>
  </si>
  <si>
    <t>Trànsito Santa Cruz Lòrica /</t>
  </si>
  <si>
    <t>Sebastian Pulgarin</t>
  </si>
  <si>
    <t>Jorge Pacheco</t>
  </si>
  <si>
    <t>Juan David Zapata Granada</t>
  </si>
  <si>
    <t>Jazmin Cuellar</t>
  </si>
  <si>
    <t>Patrullero Jorge Esneyder Mosquera Nuñez/ Policìa Nal.</t>
  </si>
  <si>
    <t>Marìa Mercedes Caceres Mantilla</t>
  </si>
  <si>
    <t>Formaciòn vial Tulùa / Jaider Andrès Varela Hincapie</t>
  </si>
  <si>
    <t>Jeny Rincòn/ Jaime Alonso Rivera</t>
  </si>
  <si>
    <t>Jaider Andrès Varela</t>
  </si>
  <si>
    <t>Milena Bautista Càrdenas/ Yolanda Bautista</t>
  </si>
  <si>
    <t>maicefe@hotmail.com</t>
  </si>
  <si>
    <t>Vanesa Tarazona/Ingris Paola Rueda Zambrano</t>
  </si>
  <si>
    <t>Misaki/ Jesùs Antonio Leòn Gòmez</t>
  </si>
  <si>
    <t>Angelica Maria Rodriguez Aranda / SIMIT</t>
  </si>
  <si>
    <t>Jorge Luis Vergara</t>
  </si>
  <si>
    <t xml:space="preserve">William Niño Mancipe/Secretaria de Hacienda </t>
  </si>
  <si>
    <t>Claudia Florez Jaimes</t>
  </si>
  <si>
    <t>Personerà Municipal -Mariela Alejandra Tarazona/ Josè de Jesùs Benitez</t>
  </si>
  <si>
    <t>Belarmino Fuentes</t>
  </si>
  <si>
    <t>Alberto Fernandez Zaher</t>
  </si>
  <si>
    <t>Jesùs Alberto Niebles /Notificaciones Judiciales</t>
  </si>
  <si>
    <t>Raùl Eduardo Restrepo Restrepo</t>
  </si>
  <si>
    <t>Steven Morales Abogado/ Sergio Andres Mancilla Afanador</t>
  </si>
  <si>
    <t>Juan Carlos Garzòn Leòn</t>
  </si>
  <si>
    <t>Policia Nacional/ Keinner Barbosa Mendoza/Investigador</t>
  </si>
  <si>
    <t>Kelly Garcìa/ Alvaro Enrique Meneses Rincòn</t>
  </si>
  <si>
    <t>Luis Leonardo Suarez Beltran/Notificaciones judiciales</t>
  </si>
  <si>
    <t>Nilson Ahumada Angel</t>
  </si>
  <si>
    <t>Gonzalo Lemus</t>
  </si>
  <si>
    <t>Lilian Angelica Rodriguez Aranda/ 
La Federación Colombiana de Municipios SIMIT.</t>
  </si>
  <si>
    <t>Criztian Cubides</t>
  </si>
  <si>
    <t>Himer Martinez Fuentes - Notificaciones Judiciales</t>
  </si>
  <si>
    <t>Eyvind Andres Rondòn Rincòn</t>
  </si>
  <si>
    <t>Oswaldo Cepeda Pèrez</t>
  </si>
  <si>
    <t>Paola Alexandra Fortunato</t>
  </si>
  <si>
    <t>Gustavo Rodriguez/ Jairo Alfonso Galindez Fuentes</t>
  </si>
  <si>
    <t>DEFENSORIA DELPUEBLO/ Ma. Cecilia Patiño Becerra</t>
  </si>
  <si>
    <t>Fabian Andrès Mantilla Jaime/ Tulio Josè Grazzian Rincòn</t>
  </si>
  <si>
    <t>Carlos Almeida / Andrès Josè Rojas Rangel</t>
  </si>
  <si>
    <t>yesenia Duràn Badillo</t>
  </si>
  <si>
    <t>Maibylin Pulgarin</t>
  </si>
  <si>
    <t>Jorge Arturo Bello Parra/ dalilo.com</t>
  </si>
  <si>
    <t>Angie Natalia Ayala Garcìa/ Bladimir Pinzòn Ruiz</t>
  </si>
  <si>
    <t>Fundaciòn Universitaria Sn. Mateo. Universidad Sn. Mateo /Javier Araque.</t>
  </si>
  <si>
    <t>Yesenia Puerta Garzòn/ Diego Alonso Puerta Morales</t>
  </si>
  <si>
    <t>Lilian Johana Garces Duràn</t>
  </si>
  <si>
    <t>Jaime Aranda Morillo/ Jairo Wladimir Valejo</t>
  </si>
  <si>
    <t>Eira Osorio/ Eira Liz Osorio Castro</t>
  </si>
  <si>
    <t>Sandra Rojas@cordobagrupojuridico.com/ Paula Andrea Còrdoba Rey</t>
  </si>
  <si>
    <t>Claribel Hernàndez Jimenez</t>
  </si>
  <si>
    <t>Sergio Brieva</t>
  </si>
  <si>
    <t>Daniel Wagner Rey</t>
  </si>
  <si>
    <t>Javier Leonardo Osorio Duràn/ Yesid Amaya Toro</t>
  </si>
  <si>
    <t>Edwin Jesùs Suàrez</t>
  </si>
  <si>
    <t>Francisco Burbano / Notificaciones Judiciales</t>
  </si>
  <si>
    <t>Juristas Col / Andres Giovani Niño Caballero/ Franklin Mora Botello</t>
  </si>
  <si>
    <t>Nelly Blanco Hernàndez / Luis Rincòn</t>
  </si>
  <si>
    <t>Se solicita la entrega definitiva y levantamiento de pendientes  de la moto de placa BNF-05A. S/n oficio No. 03765 del 01/06/2020.</t>
  </si>
  <si>
    <t>Se solicita la entrega provisional de la moto de placa BZY-89F. S/n oficio No. 03766 del 01/06/2020.</t>
  </si>
  <si>
    <t>Se solicita la entrega definitiva y levantamiento de pendientes  del vehiculo  de placas 03765. S/n oficio No. 03765 del 01/06/2020.</t>
  </si>
  <si>
    <t>Solicitud de prescripciòn de comparendo de fecha 8/5/2013 y copia de mandamiento de pago.</t>
  </si>
  <si>
    <t>Solicitud de prescripciòn de impuestos vigencias 2008 al 2014.</t>
  </si>
  <si>
    <t>Solicitud cambio de estado activo a estado cancelado de la matricula del vehìculo de placas XWJ-168.</t>
  </si>
  <si>
    <t>Remisiòn por competencia oficio No.20610 de la Fiscalìa, solicitud de informaciòn si el vehìculo EJD-842 registra algùn tipo de infracciòn, favor allegar copia.</t>
  </si>
  <si>
    <t>Solicitud descargue de comparendo</t>
  </si>
  <si>
    <t> he mandado dos correos, en el ultimo manifiesto que deseo hacer un nuevo acuerdo de pago, que si que  necesito, y no he recibido respuesta alguna.</t>
  </si>
  <si>
    <t>realizar el pago del comparendo, cual es el medio, ya que no vivo en ciudad de Barrancabermeja y no esta habilitado el pago mediante PSE por la página del SIMIT.</t>
  </si>
  <si>
    <t>Solicito me envíen liquidación de impuestos del vehículo de placa SNA287 para realizar el pago y la fecha límite de pago.</t>
  </si>
  <si>
    <t>Informaciòn de registro de comparendos del vehìculo de placas MAA-364</t>
  </si>
  <si>
    <t>Solicitud informaciòn si en esta Inspecciòn se encuentra registrado el vehìculo de placas INF-003</t>
  </si>
  <si>
    <t>Solicita liquidaciòn de un comparendo, reside en el Valle.</t>
  </si>
  <si>
    <t>para llegar a un acuerdo de pago en relación con los sanciones impuestas el día SZM690 los días 5 de noviembre de 2018 y 1 de junio de 2019,</t>
  </si>
  <si>
    <t>Solicitud soporte para pago de comparendos</t>
  </si>
  <si>
    <t>Tiene un carro que se encuentra matriculado en barrancabermeja con placa INF249,  necesito hacer traspaso a persona indeterminada, para hacer este tramite debo ir hasta Barranca.</t>
  </si>
  <si>
    <t>Solicitud de actualizaciòn del Runt del vehìculo de placas</t>
  </si>
  <si>
    <t>Solicita colaboraciòn para un comparendo que le aparece registrado con el nùmero de cèdula pero con nombre diferente.(Eucaris).</t>
  </si>
  <si>
    <t>Prescripciòn de comparendos</t>
  </si>
  <si>
    <t>Se allega vinculo DE ACCESO charla aplicaciòn Decreto 678 sistema SIMIT.</t>
  </si>
  <si>
    <t>Solicita recibo para poder pagar la multa que tengo pendiente con transito de Barrancamermeja, aprovechando los descuentos actuales. </t>
  </si>
  <si>
    <t>Solicitud folio de matricula del vehìculo de placas GPK-940</t>
  </si>
  <si>
    <t>Se adjunto oficio  1038-103, solicitando que se ha efectuado con peticiòn radicado  N° 936-103 del 21 de mayo de 2020 de la Personerìa. Reiterando  colaboración en el caso de una infracción que me fue impuesta con la cual me
encuentro inconforme ya que en la audiencia se me declara infractor</t>
  </si>
  <si>
    <t>Solicita recibo para poder pagar un comparendo que tengo pendiente con transito de Barrancamermeja, aprovechando los descuentos actuales. </t>
  </si>
  <si>
    <t xml:space="preserve">Solicitud prescripciòn comparendo de fecha 14/04/2015. </t>
  </si>
  <si>
    <t>Solicitud correcciòn y actualizaciòn ante el Simit sobre un comparendo que sigue apareciendo registrado.</t>
  </si>
  <si>
    <t>Solicitud inconformidad por la elaboraciòn de un comparendo por maniobra peligrosa. (Mortiz)</t>
  </si>
  <si>
    <t>Solicitud certificado de tradiciòn de la moto HKR22F.(Contesto Fabiola).</t>
  </si>
  <si>
    <t>Solicitud de informaciòn para realizar el pago en linea de una infracciòn-.</t>
  </si>
  <si>
    <t>Solicitan correcciòn de comparendos registrados a la cèdula con licencia de conducciòn diferente, no concuerda con la licencia de condcciòn del usuario.</t>
  </si>
  <si>
    <t xml:space="preserve">Levantamiento de medidas cautelares relacionadas con el vehículo de placas EJD-307.
</t>
  </si>
  <si>
    <t> Boletín Informativo No. 1, emitido por la Federación Colombiana de Municipios "SIMIT; relacionado con la aplicación del Articulo 7 del Decreto Legislativo 678 de 2020.</t>
  </si>
  <si>
    <t xml:space="preserve">Solicitud prescripciòn comparendo de fecha 20/03/2012. </t>
  </si>
  <si>
    <t>Solicitud Audiencia Pùblica</t>
  </si>
  <si>
    <t>Solicitud reiterada de informaciòn para realizar el pago en linea de un comparendo.</t>
  </si>
  <si>
    <t>Solicitud de liquidaciòn para realizar el pago de un comparendo desde Valledupar. (Joaquin)</t>
  </si>
  <si>
    <t xml:space="preserve">Solicitud prescripciòn de un comparendo de fecha 01/01/2012. </t>
  </si>
  <si>
    <t>Solicitan informaciòn de los datos de ubicaciòn de Carolina Guayara Vàsquez con C.C# 1.096.211.063 en documento tramitado para licencia de conducciòn.</t>
  </si>
  <si>
    <t xml:space="preserve">Solicitud prescripciòn de un comparendo de fecha 23/08/2012. </t>
  </si>
  <si>
    <t xml:space="preserve">Solicitud prescripciòn de dos comparendos de fecha 16/07/2015. </t>
  </si>
  <si>
    <t>Solicita copia y fotos del comparendo 68081000000004762316. Eucaris.</t>
  </si>
  <si>
    <t>Irregularidad en los comparendos, firmados por otra persona y otros sin firma de la persona que lo genero. (Eucaris)</t>
  </si>
  <si>
    <t xml:space="preserve">Solicitud prescripciòn comparendo de fecha 31/01/2014. </t>
  </si>
  <si>
    <t>Solicitud de exoneraciòn de comparendo de fecha 14/01/2019. (Eucaris)</t>
  </si>
  <si>
    <t xml:space="preserve">Invitaciòn II Seminario en Seguridad Vial y salud en el trabajo. </t>
  </si>
  <si>
    <t>Invitaciòn a participar en la audiencia de rendición de cuentas del Simit, la cual se realizará el jueves 25 de junio a las 4:00 pm. </t>
  </si>
  <si>
    <t>Solicitud factura para cancelar un comparendo, manifiesta que reside en Medellìn.</t>
  </si>
  <si>
    <t>Solicita cancelaciòn de licencia de trànsito de la motocicleta JWG-13B.</t>
  </si>
  <si>
    <t xml:space="preserve">Solicitud prescripciòn comparendo de fecha 07/03/2016. </t>
  </si>
  <si>
    <t>D.P. Solicitud de copia de accidente de trànsito con siniestro 220111661700907 Apoderado compañía MAFRE seguros. (Mireya).</t>
  </si>
  <si>
    <t>Informaciòn del medio para enerar el pago de porte de placa al vehìculo EDJ-709.</t>
  </si>
  <si>
    <t>Solicitud de prescripciòn de un comparendo y copia de mandamiento de pago</t>
  </si>
  <si>
    <t>Solicitud informaciòn requisitos para realizar tramite de traspaso del vehìculo INF-663.</t>
  </si>
  <si>
    <t>Solicita no dar tramite a las solicitudes con su nùmero de cèdula, informa que en la plataforma Runt encontro que estàn suplantando su identidad.</t>
  </si>
  <si>
    <t>Solicitud de factura para realizar el pago de la certificaciòn para la prescripciòn solicitada.</t>
  </si>
  <si>
    <t>Solicitud de copias resoluciòn de cobro coactivo, notificaciòn personal y copia del comparendo. (Mireya).</t>
  </si>
  <si>
    <t>Solicitud Audiencia pùblica, para un comparendo de fecha 22/06/2020.</t>
  </si>
  <si>
    <t>Se manifestò que se levantaron las medidas de la moto de placaa BNF-05A.</t>
  </si>
  <si>
    <t xml:space="preserve">Se informa que la motocicleta  de placa no se encuentra registrado en este organismo de Trànsito. </t>
  </si>
  <si>
    <t>Se informo que se levanto la medida de entrega provisional del vehiculo BXO-143.</t>
  </si>
  <si>
    <t>la ITTB certificará que se realizó la prescripción del comparendo, o en su defecto, que el comparendo no puede prescribirse por estar dentro de los términos para ejercitar la acción de cobro.</t>
  </si>
  <si>
    <t>Finalizado el trámite de solicitud de prescripción, la ITTB certificará que se realizó la prescripción de las vigencias correspondientes de los derechos de porte de placa.</t>
  </si>
  <si>
    <t>su petición ha sido resuelta en mucho menos tiempo del que tenemos legalmente para hacerlo, por lo que en adelante solicitamos respetuosamente revise adecuadamente los términos de respuesta antes de insistir en la petición.</t>
  </si>
  <si>
    <t> Se informa que se  liquida mañana en horas de la mañana.</t>
  </si>
  <si>
    <t>Imprimir y pagar en Davivienda. El pago se debe realizar de manera presencial para que descargue del sistema.</t>
  </si>
  <si>
    <t>el pago que usted voluntariamente realizo del comparendo que menciona en su escrito, no se puede devolver, ya que nadie puede ir en contra de sus propios actos, y fue su voluntad hacer el mismo, sin esperar que la ITTB resolviera su solicitud. Como este dinero ya ingreso a las arcas del Estado, no se le puede devolver. </t>
  </si>
  <si>
    <t>Para realizar el pago se debe hacer el Bancolombia o corresponsal bancario.</t>
  </si>
  <si>
    <t>Por favor indicar el numero de cédula del infractor para realizar las validaciones del caso.</t>
  </si>
  <si>
    <t>Se informò que  puede hacer un poder autenticado donde autoriza quien puede hacerle dicho tramite en esta entidad.</t>
  </si>
  <si>
    <t>La ITTB certificará que se realizó la prescripción del comparendo, o en su defecto, que el comparendo no puede prescribirse por estar dentro de los términos para ejercitar la acción de cobro.</t>
  </si>
  <si>
    <t>Se confirma recibido</t>
  </si>
  <si>
    <t>Imprimir los dos recibos y pagar en bancolombia o corresponsal bancario. Vigencia del pago solo por el día de hoy. </t>
  </si>
  <si>
    <t>Imprimir los dos recibos y pagar en bancolombia o corresponsal bancario. Vigencia del pago solo por el día de hoy. La vigencia 2020 se liquida cuando se pague la anterior</t>
  </si>
  <si>
    <t>Revisado en el sistema, se encuentra que el recurso  de apelación, aun no ha sido resuelto por la funcionaria competente, Dra. Fabiola Guarin. Se anexa recibido secretaria de jurídica, carta pantalla del sistema siot, y las respectivas fotos allegadas al proceso.</t>
  </si>
  <si>
    <r>
      <t>revisado  la  plataforma SIMIT ,   se evidenció que  el comparendo</t>
    </r>
    <r>
      <rPr>
        <sz val="11"/>
        <color rgb="FF000000"/>
        <rFont val="Inherit"/>
      </rPr>
      <t>  ya se encuentra   cargado,   por lo que   puede  acercarse  a cualquier  CIA del país ,   hacer  el  curso   y   pagar  con el  beneficio  del  50%  en  SIMIT .</t>
    </r>
  </si>
  <si>
    <t>Se diò traslado su inquietud al ingeniero Feiber Peña, jefe de la división de sistemas , por ser de su competencia.</t>
  </si>
  <si>
    <t>Fuè allegada la respuesta, el dìa 11 de junio a las 12:49 el proceso de Notificaciones judiciales.</t>
  </si>
  <si>
    <t>Se remitio a satisfacciòn</t>
  </si>
  <si>
    <t>Al realizar la consulta se encontrò que  no posee comparendos de Barranca.</t>
  </si>
  <si>
    <t>Se informo la fecha para audiencia pùblica para octubre 14 de 2020 a las 8:00 a.m.</t>
  </si>
  <si>
    <t>Fue remitida a Henry Mèndez para realizar el seminario.</t>
  </si>
  <si>
    <t>En mi caso particular, la verdad se me pasó la fecha, pero si por favor me indica donde acceder, me gustaría poder mirarla.</t>
  </si>
  <si>
    <t>Se realizò descargue del Simit, si en el término de dos días hábiles no hubieses descargado, remitir el comprobante de pago al correo infraestructura@consorciostb.com</t>
  </si>
  <si>
    <t>Realice el pago el día de ayer porque necesitaba con urgencia estar paz y salvo en simit, ya uds me indican cuál es el proceso a seguir para la devolución del dinero ya que el comparendo no le correspondía pagarlo</t>
  </si>
  <si>
    <t>Realice el pago el día de ayer porque necesitaba con urgencia estar paz y salvo en simit , ya uds me indican cuál es el proceso a seguir para la devolución del dinero ya que el comparendo no le correspondía pagarlo</t>
  </si>
  <si>
    <t>39</t>
  </si>
  <si>
    <t>40</t>
  </si>
  <si>
    <t>41</t>
  </si>
  <si>
    <t>42</t>
  </si>
  <si>
    <t>43</t>
  </si>
  <si>
    <t>44</t>
  </si>
  <si>
    <t>45</t>
  </si>
  <si>
    <t>46</t>
  </si>
  <si>
    <t>47</t>
  </si>
  <si>
    <t>48</t>
  </si>
  <si>
    <t>49</t>
  </si>
  <si>
    <t>50</t>
  </si>
  <si>
    <t>51</t>
  </si>
  <si>
    <t>52</t>
  </si>
  <si>
    <t>53</t>
  </si>
  <si>
    <t>54</t>
  </si>
  <si>
    <t>55</t>
  </si>
  <si>
    <t>56</t>
  </si>
  <si>
    <t>57</t>
  </si>
  <si>
    <t>58</t>
  </si>
  <si>
    <t>59</t>
  </si>
  <si>
    <t>60</t>
  </si>
  <si>
    <t>61</t>
  </si>
  <si>
    <t>Eliana Contreras</t>
  </si>
  <si>
    <t>Jorge Oswaldo Jaimes</t>
  </si>
  <si>
    <t>Hector Mauricio Donoso Rodriguez</t>
  </si>
  <si>
    <t>Daniel Esteban Castañeda Bedoya</t>
  </si>
  <si>
    <t>Diego Polo</t>
  </si>
  <si>
    <t>Solicitud de prescripciòn de un comparendo.</t>
  </si>
  <si>
    <t>Para facilitar el pago, podemos enviarle por este medio la liquidación para que puedan realizar el pago en Bogota en las sucursales Bancolombia.</t>
  </si>
  <si>
    <t>122</t>
  </si>
  <si>
    <t>7:31pm</t>
  </si>
  <si>
    <t>123</t>
  </si>
  <si>
    <t>7:05pm</t>
  </si>
  <si>
    <t>124</t>
  </si>
  <si>
    <t>7:32pm</t>
  </si>
  <si>
    <t>125</t>
  </si>
  <si>
    <t>12:16pm</t>
  </si>
  <si>
    <t>126</t>
  </si>
  <si>
    <t>1:32pm</t>
  </si>
  <si>
    <t>127</t>
  </si>
  <si>
    <t>10:12am</t>
  </si>
  <si>
    <t>128</t>
  </si>
  <si>
    <t>6:20pm</t>
  </si>
  <si>
    <t>129</t>
  </si>
  <si>
    <t>130</t>
  </si>
  <si>
    <t>131</t>
  </si>
  <si>
    <t>11:48am</t>
  </si>
  <si>
    <t>132</t>
  </si>
  <si>
    <t>2:35pm</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</si>
  <si>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</si>
  <si>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</si>
  <si>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</si>
  <si>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</si>
  <si>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</si>
  <si>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</si>
  <si>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</si>
  <si>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</si>
  <si>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</si>
  <si>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</si>
  <si>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</si>
  <si>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</si>
  <si>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</si>
  <si>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</si>
  <si>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</si>
  <si>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</si>
  <si>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</si>
  <si>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</si>
  <si>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</si>
  <si>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</si>
  <si>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</si>
  <si>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</si>
  <si>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</si>
  <si>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</si>
  <si>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</si>
  <si>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</si>
  <si>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</si>
  <si>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</si>
  <si>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</si>
  <si>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</si>
  <si>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</si>
  <si>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</si>
  <si>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</si>
  <si>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</si>
  <si>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</si>
  <si>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</si>
  <si>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</si>
  <si>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</si>
  <si>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</si>
  <si>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</si>
  <si>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Portal de Gobierno Digital</t>
  </si>
  <si>
    <t>Fabian Vanegas</t>
  </si>
  <si>
    <t>Brayan Alexander Gil Pardo</t>
  </si>
  <si>
    <t>Zuli Andrea Castañeda</t>
  </si>
  <si>
    <t>Comunicaciones Barrancabermeja/ Marìa Leonor Rodriguez Porra</t>
  </si>
  <si>
    <t>Centro Colombiano de Educacion y Seguridad</t>
  </si>
  <si>
    <t>Pedro Antonio Reina Bohorquez /Federaciòn Colombiana de Municipios SIMIT.</t>
  </si>
  <si>
    <t>Alejandra Garces/ Yordano Blanco</t>
  </si>
  <si>
    <t>Olga Lucia Blanco Escobar/Fiscalia General de la Nacion</t>
  </si>
  <si>
    <t>Rosa Artunduaga</t>
  </si>
  <si>
    <t>Myriam Liriana Echeverria/ Luis Fernando Echeverria</t>
  </si>
  <si>
    <t>Angie Natalia Ayala Garcìa/ Bladimir Ruiz (Notificaciones Judiciales).</t>
  </si>
  <si>
    <t>Jorge Luis Guzman Cuenca</t>
  </si>
  <si>
    <t>Henry Toloza</t>
  </si>
  <si>
    <t>Milena Iguavita/ Edgar Ravelo</t>
  </si>
  <si>
    <t>Sociedad de Activos Especiales SAA  - FRISCO(Notificaciones Judiciales)</t>
  </si>
  <si>
    <t>Dianita Meneses / Alvaro Giovany Mora Carreño</t>
  </si>
  <si>
    <t>Defensoria del Pueblo/ Yeraldin Zabala.</t>
  </si>
  <si>
    <t xml:space="preserve">Gestionar Colombia/ Andres Garcìa </t>
  </si>
  <si>
    <t>Stephany Guataquira</t>
  </si>
  <si>
    <t xml:space="preserve">Wilfer Diaz Castañeda </t>
  </si>
  <si>
    <t>AEC/ Carolina Abello Otalora</t>
  </si>
  <si>
    <t>Juzgado 01 Penal Municipal del Circuito</t>
  </si>
  <si>
    <t>Amparo Perdomo/ cordoba grupo jurìdico</t>
  </si>
  <si>
    <t>Lois Gallego/ Ricardo Grimaldos Moreno</t>
  </si>
  <si>
    <t>Notificaciones Judiciales / Sandra Milena Hernandez Rincòn</t>
  </si>
  <si>
    <t>DANIEL RICARDO PAZ ROBAYO /Notificaciones Judiciales</t>
  </si>
  <si>
    <t>79. 952. 897</t>
  </si>
  <si>
    <t>Luz Deny Rodriguez Uribe/ Silvia Rubio Pèrez</t>
  </si>
  <si>
    <t>Baudilio Sànchez</t>
  </si>
  <si>
    <t>Yenith Castrillòn / Alexandra.</t>
  </si>
  <si>
    <t>Ferney A. Peña Velasco/ Lizeth Katerine Velasco Càceres.</t>
  </si>
  <si>
    <t>La Federación Colombiana de Municipios - Simit/ Lilian Angelica Rodriguez Aranda</t>
  </si>
  <si>
    <t>Gina Romo Silva - Personerìa Municipal.</t>
  </si>
  <si>
    <t>Antonio Marìa Camargo Santos / Fiscalìa 8va. Seccional</t>
  </si>
  <si>
    <t>Felix Tiberio Ospina Barragan/ Policia - SIJIN DEMAN</t>
  </si>
  <si>
    <t>Jorge Enrique Ribero Navas - Personeràia Municipal.</t>
  </si>
  <si>
    <t>Carlos Rivas</t>
  </si>
  <si>
    <t>Asesorias y consultorias juridicas Barranco Alvarez y Asociados /Josue Trespalacions Solano</t>
  </si>
  <si>
    <t>Sandra Pèrez/ John Andrès Pèrez Alvarado</t>
  </si>
  <si>
    <t>Andres Ossa/ Luis Fernando Ortiz Sarmiento</t>
  </si>
  <si>
    <t>Federman Salas</t>
  </si>
  <si>
    <t>edwingop/ Jorge Alfonso Gonzalez Ulloa</t>
  </si>
  <si>
    <t>Walter Julio Pèrez/ Edwin Diaz Gonzalez</t>
  </si>
  <si>
    <t>Proyectos sociales/ Rafael Guillèn Lòpez</t>
  </si>
  <si>
    <t>Capacítate y sácale provecho a la administración de la página web de tu entidad</t>
  </si>
  <si>
    <t>scribo con el fin de buscar de su valioso apoyo para lograr cancelar un comparendo que se me hizo el día miércoles, por SOAT vencido, y e tratado de ingresar a la página,y no a Sido posible comunicación y pues lo que me pone a pensar es que el jueves no pude pagarlo por qué están el simit caído y no podría acogerme al 50% del valor y cada día que pase por este tipo de situaciones me suma un día más de patio ...</t>
  </si>
  <si>
    <t>reporte mensual de actividad de tu entidad territorial</t>
  </si>
  <si>
    <t>Agradezco su gentil colaboración, indicando cual es el medio por el cual nosotros como filiales de las aseguradoras encargados de realizar los trámites ante transito para que continúe el proceso de indemnización.</t>
  </si>
  <si>
    <t xml:space="preserve"> solicitud del el recibo para el pago de comparendo realizado al Señor Johan Jainover Pinzón Castañeda Cédula 1042215119.</t>
  </si>
  <si>
    <t xml:space="preserve"> Solicita prohibir estacionamiento vehicular al frente de la casa.</t>
  </si>
  <si>
    <t xml:space="preserve"> Envio de estadística de infracciones mas frecuentes dentro de su municipio, para conocimiento y fines pertinentes.</t>
  </si>
  <si>
    <t>solicitud validaciòn de registros de informaciòn reportados al Simit con nùmero de identificaciòn con inconsistencias.</t>
  </si>
  <si>
    <t>Solicitud de prescripciòn de comparendo. Traslado por competencia de la Secretaria de Hacienda.</t>
  </si>
  <si>
    <t>Solictud de Certificado de Tradicion Placa XVO-809</t>
  </si>
  <si>
    <t>Como puedo pagar un comparendo q me realizaron el 13 d mayo d 2020 . Con el descuento. CC 1096205577. Comparendo número. 4770243</t>
  </si>
  <si>
    <t>Solicita la invalidez de un comparendo. Eucaris) Contesto Alexandra.</t>
  </si>
  <si>
    <t>Solicita la Exoneraciòn del comparendo de fecha 14/01/2019 y que sea descargado y actualizado el Simit y el Runt.</t>
  </si>
  <si>
    <t>Solicitud activaciòn de la motocicleta de placa RCT-61C, por mostrar error para ingresar para el pago de los impuestos municipales.</t>
  </si>
  <si>
    <t>Solictud de Certificado de Tradicion de la moto de placa JWW-23B</t>
  </si>
  <si>
    <t>Informaciòn para el pago de impuestos por cuanto reside en Sabana de Torres.</t>
  </si>
  <si>
    <t>Solicitud de Certificado de Tradiciòn del vehìculo de placas XWJ-111.</t>
  </si>
  <si>
    <t>Solicitud liquidaciòn para el pago de impuestos del vehìculo de placas OSE-342. vigencia 2020.</t>
  </si>
  <si>
    <t>Queja perturbaciòn espacio pùblico frente a la bodega ubicada en la Cll. 62 No. 39 - 28 B. Versalles.</t>
  </si>
  <si>
    <t>Solicitud de prescripciòn y exoneraciòn del pago de tres comparendos de fecha 23/8/2017.</t>
  </si>
  <si>
    <t>Solicitud permiso movilidad hacìa Barrancabermeja</t>
  </si>
  <si>
    <t>Solicitud informaciòn para realizar acuerdos de pago.</t>
  </si>
  <si>
    <t>Solicita copia de Comparendo informa que no fuè enterado y que se le enviè (Eucaris).</t>
  </si>
  <si>
    <t>Solicitud informaciòn para realizar tramite de traspaso a vehìculo conforme contingencia del Covid 19.</t>
  </si>
  <si>
    <t>Oficio citaciòn Audiencia para testigos (Aplicativo POLYCOM), Adalberto Alvarez, Josè Cortès y Wilson del Real.</t>
  </si>
  <si>
    <t>Solicitud copia de informe de accidente con siniestro, vehìculo de placas EOS-930.</t>
  </si>
  <si>
    <t>Solicitud prescripciòn de comparendo de fecha 16/01/2017.</t>
  </si>
  <si>
    <t>Solicitud prescripciòn de comparendo de fecha 19/04/2014.</t>
  </si>
  <si>
    <t>Solicitud de prescripciòn de un comparendo de fecha 01/05/2015.</t>
  </si>
  <si>
    <t>Solicita resoluciòn de nombramiento y acta de poseciòn.</t>
  </si>
  <si>
    <t>Solicita se le reconozca el valor de las cuotas pagadas, y restárselo al valor descrito en la página del SÍMIT, la deuda quedaria en $ 537.581, y a su vez hacer un nuevo acuerdo de pago.</t>
  </si>
  <si>
    <t>Solicitud relacionada con tres comparendos elaborados al vehìculo de placas TTY234, que no fueron notificados (Alexandra).</t>
  </si>
  <si>
    <t>Solicita orientaciòn para pagar los impuestos del vehìculo de placas BXN-446, desde Bucaramanga y el medio para pagar.</t>
  </si>
  <si>
    <t> Invitaciòn a la conferencia que se realizará el día miércoles 27 de mayo a las 3:00 PM .</t>
  </si>
  <si>
    <t>D.P. Traslado por competencia de la ITTB. Enviada por la Alcaldìa Distrital, con rdo. 0630 del 28/2/2020. Problemàtica del mototaxismo en la emergencia del Covid-19.</t>
  </si>
  <si>
    <t>Solicitud certificado de tradiciòn de la motocicleta de placa BHO-084D, para un proceso de Receotaciòn.</t>
  </si>
  <si>
    <t>Solicitud informaciòn si el señor Jairo Enrique Bonza Ruiz, registra vehiculo a su nombre.</t>
  </si>
  <si>
    <t>Solicitud Informaciòn según oficio No. 955 - 103 respuesta D.P. del señor Leonardo Lòpez Rincòn. Con oficio rdo. ITTB-0759-2020, donde requiere copias integras de diligencia s/n Resol.S5380625 del 23/10/2017. (Eucaris)</t>
  </si>
  <si>
    <t>Adjunta oficio # 7001del Juzgado 2do. Penal Municipal funciones control de garantias se ordena la prohibiciòn de enajenar bienes de Diego Armando Anaya C.C.#1.096.209.916.</t>
  </si>
  <si>
    <t>Adjunta oficio # 7785 del Juzgado 2do. Penal Municipal funciones control de garantias se ordena la prohibiciòn de enajenar bienes de Hugo Pèrez Barrera C.C.#1.098.676.912 y Carlos E. Dueñes C.C.# 1.007.665.923.</t>
  </si>
  <si>
    <t>Solicita se decrete la prescripciòn de tres comparendos.</t>
  </si>
  <si>
    <t>Informaciòn para el pago de impuestos de la moto de placa BKO-64A vigencia 2020.</t>
  </si>
  <si>
    <t>Seolicitud derecho de peticiòn para prescripciòn.</t>
  </si>
  <si>
    <t>Envìa soportes cancelados de impuestos vigencia 2019 del vehiculo EJA-674.</t>
  </si>
  <si>
    <t>Solicitud relacionada de los comparendos que le aparecen,  y no fueron notificados por el agente, que solo le solicito el manifiesto de carga. (Alexandra).</t>
  </si>
  <si>
    <t>Solicitud de liquidaciòn para el pago de los impts. De la moto GSC-94B, vigencias 2015 en adelante, requiere el paz y salvo pertinente.</t>
  </si>
  <si>
    <t>Prescripciòn de un comparendo y copia de mandamiento de pago.</t>
  </si>
  <si>
    <t>Solicitud prescripciòn de tres  comparendos.</t>
  </si>
  <si>
    <t>Enterado.</t>
  </si>
  <si>
    <t>Enterados de la situaciòn del requerimiento, se informa que se btuvo claridad de tres casos, uno de los cuales fuè impuesto por DITRA.</t>
  </si>
  <si>
    <t>La solicitud de prescripciòn no procede, y la respuesta fuè enviada al correo elèctronico del solicitante el dìa 10 de marzo de 2020.</t>
  </si>
  <si>
    <t>Se informò que el vehìculo de placas XVO-809 radica cuenta en F/blanca. La Fiscalìa enviò oficio a Tto. De F/blanca solicitando el Documento.</t>
  </si>
  <si>
    <t>Se presenta al CIA para hacer el curso, y en las oficinas de la ITTB se liquida recibo para cancelar en el banco Davivienda.</t>
  </si>
  <si>
    <t> Según pruebas adjuntas se comprobo que el vehìculo llevaba sobrepeso, por ende este comparendo aun en audiencia debía ser sancionado.</t>
  </si>
  <si>
    <t>No es posible acceder a su pretenciòn, el comparendo se encuentra en proceso de Jurisdicciòn Coactiva.</t>
  </si>
  <si>
    <t>Se le envìa la liquidaciòn por medio virtual para que se imprima y se efectue el pago en Bancolombia.</t>
  </si>
  <si>
    <t xml:space="preserve">Adjunta liquidaciòn </t>
  </si>
  <si>
    <t>A lo establecido en la Ley 1755 de 2015, se reglamento el tramite interno de peticiones por prescripciòn, se debe adjuntar el rcbo. De pago de la certificaciòn que se expide por  comparendo prescrito.</t>
  </si>
  <si>
    <t>Para permisos de movilidad hacia Barrancabermeja, se informò que se tramitan a través de la Secretaría de Gobierno de la alcaldía distrital.</t>
  </si>
  <si>
    <t>Informa que la ITTB esta laborando en horas de la mañana, raro que el sobre haya sido devuelto, enviar imagen de guìa de Servientrega para verificar.</t>
  </si>
  <si>
    <t>Se adjunta croquis del accidente y demàs datos del vehìculo de plcas EOS-930.</t>
  </si>
  <si>
    <t>Al realizar la solicitud de prescripción, el usuario debe revisar completamente que el comparendo se encuentre dentro de los términos legales.</t>
  </si>
  <si>
    <t>Realizar de manera inmediata un nuevo acuerdo de pago por el valor que aparece en la plataforma SIMIT, mas los conceptos correspondientes al cobro coactivo.</t>
  </si>
  <si>
    <t>No llego completa la peticiòn, se dezconoce el caso.</t>
  </si>
  <si>
    <t>Se enviò liquidaciòn para realizar el pago en el Banco Davivienda</t>
  </si>
  <si>
    <t>Se envìa la solicitud a Tramites para su debida respuesta (Matriculas)</t>
  </si>
  <si>
    <t>Se enviò factura para imprimir y pagar en el Banco Davivienda.</t>
  </si>
  <si>
    <t> Los comparendo(s) No 68081000000002704362 fue(ron) prescrito(s) con resolución(es) No 2020993 y será(n) descargado(s) del SIMIT dentro de los 3 días hábiles siguientes.</t>
  </si>
  <si>
    <t>Se informo que lo adeudado por porte de placa vigencias 2015 al 2020, se aclara que los soportes adjuntos son de de los impuestos departamentales.</t>
  </si>
  <si>
    <t>Se solicito nuevamente el nùmero de cèdula para buscar en el sistema la informaciòn de los comparendos.</t>
  </si>
  <si>
    <t>Se adjunta lo solicitado, debe imprimir dos recibos en impresora laser y pagar en Bancolombia.</t>
  </si>
  <si>
    <t>Para entregar las copias que solicita, debe consignar la suma de $1270 a razón de $127 pesos por folio es un total 10 folios.  Puede solicitar la factura al correo electrónico mmoreno@transitobarrancabermeja.gov.co</t>
  </si>
  <si>
    <r>
      <t> Tramite de retiro  de vehículos,  requisi tos  y  liquidaciones deberá realizarse  por el correo  </t>
    </r>
    <r>
      <rPr>
        <b/>
        <sz val="11"/>
        <color rgb="FF000000"/>
        <rFont val="Calibri"/>
        <family val="2"/>
        <scheme val="minor"/>
      </rPr>
      <t>consorciostb.com</t>
    </r>
    <r>
      <rPr>
        <sz val="11"/>
        <color rgb="FF000000"/>
        <rFont val="Calibri"/>
        <family val="2"/>
        <scheme val="minor"/>
      </rPr>
      <t>.</t>
    </r>
  </si>
  <si>
    <t>4:34pm</t>
  </si>
  <si>
    <t>2:22pm</t>
  </si>
  <si>
    <t>12:33pm</t>
  </si>
  <si>
    <t>10:55am</t>
  </si>
  <si>
    <t>9:06am</t>
  </si>
  <si>
    <t>11:01am</t>
  </si>
  <si>
    <t>9:54am</t>
  </si>
  <si>
    <t>1:51pm</t>
  </si>
  <si>
    <t>2:31pm</t>
  </si>
  <si>
    <t>Juzgado 02 Administrativo oral del Circuito</t>
  </si>
  <si>
    <t>Defensoria del Pueblo Luis Edo Molano</t>
  </si>
  <si>
    <t>Departamento Administrativa de la Funcion Publica</t>
  </si>
  <si>
    <t>Carol Lizeth Carrillo Amaya</t>
  </si>
  <si>
    <t>Eliecer Herrera Gonzalez</t>
  </si>
  <si>
    <t>Policia Nacional Direccion de Investigacion Criminal e Interpol</t>
  </si>
  <si>
    <t xml:space="preserve">Alexandra Torres </t>
  </si>
  <si>
    <t>Elizabeth Silva Uribe</t>
  </si>
  <si>
    <t>Michael Morales</t>
  </si>
  <si>
    <t>David Fernando Zabaleta Ortega</t>
  </si>
  <si>
    <t>Isabel Mejia Barrera/ Gomez Pinedda Abogados</t>
  </si>
  <si>
    <t>Notificaciones Judiciales/Fiscalia General de la Nacion</t>
  </si>
  <si>
    <t>RIGAR S.A.S</t>
  </si>
  <si>
    <t>Policia Nacional Direccion de Investigacion Criminal e Interpol (Felix Tiberio Ospina)</t>
  </si>
  <si>
    <t>Laura Melissa Gomez Ortiz/ Omar Gomez Pimiento</t>
  </si>
  <si>
    <t>DESAN ASJUDJuzgado Primero Administrativo Oral del Circuito Judicial de Barrancabermeja</t>
  </si>
  <si>
    <t>ELIECER HERRERA GONZALEZ</t>
  </si>
  <si>
    <t>Johana Oliva Lozada Olmos(Fiscalia Primera Local Puerto Boyaca</t>
  </si>
  <si>
    <t xml:space="preserve">Policia Nacional Direccion de Investigacion Criminal e Interpol </t>
  </si>
  <si>
    <t>Aurelio Rafael Mendoza Lopez</t>
  </si>
  <si>
    <t>Elizabeth Fuentes SEGUROS DEL ESTADO</t>
  </si>
  <si>
    <t xml:space="preserve">Rubén Salguero Yate  </t>
  </si>
  <si>
    <t>Lilian Angelica Rodri</t>
  </si>
  <si>
    <t>Victor Garces Reyes</t>
  </si>
  <si>
    <t>Gilberto Diaz contreras.</t>
  </si>
  <si>
    <t>Fondo de Pensiones y Cesantias Proteccion</t>
  </si>
  <si>
    <t>Fernando Enrique Lucuara Hernandez</t>
  </si>
  <si>
    <t>NELSON EMIRO GOMEZ TELLEZ</t>
  </si>
  <si>
    <t>Leonel Rojas Mendez</t>
  </si>
  <si>
    <t>Jurìdica EPMS Barrancabermeja/ Minjusticia</t>
  </si>
  <si>
    <t>Portal de Gobierno Digital Min tic.</t>
  </si>
  <si>
    <t>Tatiana Angel Arango</t>
  </si>
  <si>
    <t>5:26pm</t>
  </si>
  <si>
    <t>2:20pm</t>
  </si>
  <si>
    <t>8:30AM</t>
  </si>
  <si>
    <t>121</t>
  </si>
  <si>
    <t>Juridica Epcbarrancabermeja</t>
  </si>
  <si>
    <t>Notificaiones Judiciales</t>
  </si>
  <si>
    <t>Cobro Coactivo Seccional Bucaramanga</t>
  </si>
  <si>
    <t>Ecopetrol Oficina Atencion Ciudadana</t>
  </si>
  <si>
    <t>ADRIANA MARCELA CABALLERO GARCIA/GUILLERMO DIAZ OLAVE</t>
  </si>
  <si>
    <t>GYE SIK/ ELIZABETH SILVA URIBE</t>
  </si>
  <si>
    <t>CARMEN CECILIA SALAZAR ROMERO</t>
  </si>
  <si>
    <t>TATIANA ANGEL ARANGO</t>
  </si>
  <si>
    <t xml:space="preserve">Jessica Paola Herrera </t>
  </si>
  <si>
    <t>Leydi Garcìa</t>
  </si>
  <si>
    <t>Paola Andrea Garcìa Belalcazar</t>
  </si>
  <si>
    <t>Marce Betancur/ Oscar Orlando Niño Rivera</t>
  </si>
  <si>
    <t>Carolina Amado</t>
  </si>
  <si>
    <t>Personerìa Municipal/ Orlenis Muñetòn Ospina</t>
  </si>
  <si>
    <t>Resolveremos dudas sobre teletrabajo y una herramienta de videoconferencia para Gov.co/territorial. Los esperamos desde las 10:00 a.m</t>
  </si>
  <si>
    <t>Solicita informaciòn si el señor WILSON MARTINEZ  MARIN, registra vehículos en la ITTB,  A fin de dar respuesta al INPEC</t>
  </si>
  <si>
    <t>INGRID TATIANA ESMERAL DURANGO</t>
  </si>
  <si>
    <t>Solicitud informaciòn Procesos Cobro Coactivo.</t>
  </si>
  <si>
    <t>Agradecemos su interés en el uso de los mecanismos de participación ciudadana facilitados por Ecopetrol S.A. como herramienta de comunicación que contribuye</t>
  </si>
  <si>
    <t>Necesito me colabore  y me informe si el señor, CARLOS LOPEZ BOHORQUEZ registra vehículos en la ITTB,  A fin de dar respuesta al INPEC</t>
  </si>
  <si>
    <t>Necesito me colabore y me informe si el señor RCIARDO MORALES, registra vehiculo en la ITTB, para dar respuesta al INPEC</t>
  </si>
  <si>
    <t>Solicita informaciòn si el señor CARLOS LOPEZ SIMANCA, registra vehiculo en la ITTB, para dar respuesta al INPEC.</t>
  </si>
  <si>
    <t xml:space="preserve">Solicitud de prescripciòn de comparendo registrado a la cédula de ciudadanía N°13.516.463. </t>
  </si>
  <si>
    <t>Comparendos cargados a su cèdula registrados con la placa CBF32F y GBA58D.</t>
  </si>
  <si>
    <t>Cuenta de cobro de la vigencia 2020, para el pago de impuestos del vehículo de placa OSK282 y motocicleta placa OHK12B propiedad de Cormagdalena.</t>
  </si>
  <si>
    <t>Circular No. 015 de 2020 y circular conjunto de informaciòn comercio elèctronico durante la emergencia.</t>
  </si>
  <si>
    <t>Solicitud informaciòn para pagar un comparendo elaborado el 10 de abril, antes de los 5 dìas para el descuento.</t>
  </si>
  <si>
    <t>Seguimiento a la falta de reporte al Simit de actos administrativos de acuerdos de pago suscritos con los infractores a las normas de tránsito.</t>
  </si>
  <si>
    <t>Solicitud de prescripciòn de comparendo por interrupciòn de tèrminos.</t>
  </si>
  <si>
    <t>Solicitud de prescripciòn de un comparendo de fecha 28/02/2010.</t>
  </si>
  <si>
    <t>Informaciòn duplicado de tarjeta de propiedad y licencia de conducciòn.</t>
  </si>
  <si>
    <t>Solicito se me brinde la posibilidad de ser notificado en debida forma u con el tiempo suficiente para realizar dicho pago, también informe de forma clara los canales de pago dispuestos </t>
  </si>
  <si>
    <t>Peticiòn Informaciòn laboral de Harold Josè Santiago Alcazar. Para allegar a proceso de inasistencia Alimentaria.</t>
  </si>
  <si>
    <t>Adjunto lista de personas con registro de vehículos en la Inspección de Transito y Transporte de Barrancabermeja.</t>
  </si>
  <si>
    <t>Se remitiò a satisfacciòn</t>
  </si>
  <si>
    <t>El impuesto departamental no es recaudado por la I.T.T.B, sino por la Gobernación de Santander.</t>
  </si>
  <si>
    <t>Se debe adjuntar recibo de pago por valor de $17.695 de la CERTIFICACIÓN que se expedirá, por cada comparendo del que se solicite la prescripción.</t>
  </si>
  <si>
    <t>La solicitud de prescripción, la ITTB certificará que se realizó la prescripción del comparendo, o en su defecto, que no puede prescribirse por estar dentro de los términos para ejercitar la acción de cobro.</t>
  </si>
  <si>
    <t> para entregar las copias, se requiere que previamente consigne la suma de $1270  a razón de $127  por folio y  son 10 folios,  en la cuenta No 30621733326 de Bancolombia.</t>
  </si>
  <si>
    <t>Solicita informaciòn del medio para realizar el pago para el retirar de una moto de los patios, ya que se encuentra en la ciudad de Bucaramanga.</t>
  </si>
  <si>
    <t>Reparaciòn Directa Liquidaciòn de condena, Rosmira Martìnez, Rdo. 2017-00051-00.</t>
  </si>
  <si>
    <t>DEFENSORIA DEL PUEBLO</t>
  </si>
  <si>
    <t>Solicito realizar el traspaso de un vehículo de placas EJA 577, matriculado en Barrancabermeja necesito saber que costo tiene el traspaso y lo que deba pagar en las oficinas para el dia que se realice el traspaso.</t>
  </si>
  <si>
    <t>Solicita Correccion de la placa CVQ 745</t>
  </si>
  <si>
    <t>Solicitud de Certificado de libertad y Tradicion de la placa EON 595</t>
  </si>
  <si>
    <t> el señor RAMIRO ANTONIO VEGA ALVIS,  identificado con la cedula de ciudadania No. 72.175.583, solicito que se haga la corrección ante el simit, en relación al COMPARENDO No. 90-2144396,  y el mismo se le cargue a la cedula del infractor ALVARO MORENO, cuyo numero real es  7.217.583</t>
  </si>
  <si>
    <t xml:space="preserve">Para el 05 de Marzo del 2020 iba a realizar la compra de una motocicleta lo cual me fue imposible debido a que me apareció un supuesto comparendo registrado en la pagina de SIMIT cedula de ciudadania N.37580565 </t>
  </si>
  <si>
    <t xml:space="preserve"> Solicita informacion para el pago de impuestos de vehículo de placas TAQ-859 de los siguientes años ,2017,2018 y 2019,2020</t>
  </si>
  <si>
    <t>Corregir fechas de Matricula y Cancelacion del vehiculo con placa INB 048.</t>
  </si>
  <si>
    <t>Cordial saludo,  cuando consulto en SIOT, el comprendo está a nombre del señor Edward Cumare y cuando consulto en SIMIT tanto por cédula como por cédula venezolana también está igualmente a nombre del señor Cumare, en consecuencia, no comprendo exactamente el cambio que se debe hacer.</t>
  </si>
  <si>
    <t>Solicitud de Certificado de Retencion Nit 804.003.124-5</t>
  </si>
  <si>
    <t>Solicitud de informacion si tienen vehiculos mastriculados de las siguientes personas: JOEL ENRIQUE QUIJANO VELEZ,DAINER ESTIN VASQUEZ SILVA,EDWAR ALEXANDER ZAPATA VASQUEZ,WILMER DE JESUS AGUIRRRE,FAUSTO DE JESUS MORALES QUINTANA,LUIS ENRIQUE SEGOVIA CARBAJALINO,</t>
  </si>
  <si>
    <t>Solicitud de Certificado placa MYA 19D</t>
  </si>
  <si>
    <t xml:space="preserve">FAYBER ANDRÉS JIMÉNEZ MONROY de la citación radicada ante dicha entidad el 27 de noviembre de 2019 </t>
  </si>
  <si>
    <t>Solicitud de Certficado de Libertad y Tradicion del vehiculo con placa MYE 58D</t>
  </si>
  <si>
    <t>Solicitud de Certficado de Libertad y Tradicion del vehiculo con placa RBZ 79</t>
  </si>
  <si>
    <t>Solicitud de informacion del Representante Legal de la ITTB</t>
  </si>
  <si>
    <t>Polizas de Seguros ( cobros )</t>
  </si>
  <si>
    <t>Yo Rubén Salguero Yate, identificado con cedula de ciudadanía No. 11318533 de Girardot, comedidamente me permito solicitar un paz y salvo de su entidad, ya que me registra en embargo una cuenta corriente en el banco Av. villas por su entidad.</t>
  </si>
  <si>
    <t>Solicitud de informacion si tienen vehiculos mastriculados de las siguientes personas: JORGE ARMANDO OSPINA PINZON</t>
  </si>
  <si>
    <t>Apreciadas Autoridades de Tránsito; La Federación Colombiana de Municipios - Dirección Nacional Simit les informa que es responsabilidad de cada una de las Autoridades de Tránsito del país tomar la decisión de la suspensión de términos en los comparendos, no es responsabilidad del Ministerio. En este momento ya la Secretaria de Movilidad Bogotá, el Departamental de Cundinamarca entre otros, tomaron esa decisión.</t>
  </si>
  <si>
    <t>Por medio del presente correo envío solicitud de desplazamiento para los trabajadores del consorcio ibines, ya que se necesita los desplazamientos para el personal como así lo manifesta la circular anexada.</t>
  </si>
  <si>
    <t>Informa que el Vehiculo de placas IUV038. que fuè inmovilizado el dìa El día 21 de marzo de 2020, en el barrio Torcoroma.  por estacionar en prohibido; y se dirigio a la ITTB, para recuperar el vehículo inmediatamente,. Solicita sea tenido en cuenta para los costos de los patios, por la situaciòn actual en el paìs Vehiculo de placas IUV038. que fuè inmovilizado el dìa El día 21 de marzo de 2020,</t>
  </si>
  <si>
    <r>
      <t xml:space="preserve"> El pasado 20/03/20, se recibió la consignación correspondiente a los aportes a cesantías a nombre </t>
    </r>
    <r>
      <rPr>
        <sz val="12"/>
        <color rgb="FF201F1E"/>
        <rFont val="Calibri"/>
        <family val="2"/>
        <scheme val="minor"/>
      </rPr>
      <t>INSPECCION DE TRANSITO Y TRANSPORTE DE BBERMEJA </t>
    </r>
    <r>
      <rPr>
        <sz val="12"/>
        <color rgb="FF000000"/>
        <rFont val="Calibri"/>
        <family val="2"/>
        <scheme val="minor"/>
      </rPr>
      <t>, identificada con NIT</t>
    </r>
    <r>
      <rPr>
        <sz val="12"/>
        <color rgb="FF201F1E"/>
        <rFont val="Calibri"/>
        <family val="2"/>
        <scheme val="minor"/>
      </rPr>
      <t> 890270948</t>
    </r>
    <r>
      <rPr>
        <sz val="12"/>
        <color rgb="FF000000"/>
        <rFont val="Calibri"/>
        <family val="2"/>
        <scheme val="minor"/>
      </rPr>
      <t>, por un valor de </t>
    </r>
    <r>
      <rPr>
        <sz val="12"/>
        <color rgb="FF201F1E"/>
        <rFont val="Calibri"/>
        <family val="2"/>
        <scheme val="minor"/>
      </rPr>
      <t>$  7.803.000</t>
    </r>
  </si>
  <si>
    <t xml:space="preserve"> Solicitar si apoyo para el envió de los RECIBOS DE IMPUESTOS VEHICULARES para los siguientes automotores: gaseosas hipintos</t>
  </si>
  <si>
    <t>Solicita colaboraciòn con un numero de contacto para aclarar algunas inquietudes sobre el impuesto vehicular del vehiculo placa BXM043.</t>
  </si>
  <si>
    <t>Solicita actualizaciòn en el sistema relacionado con un comparendo que fuè prescrito.</t>
  </si>
  <si>
    <t>Como propietario del vehículo con placas BXK487, solicito información del procedimiento a seguir para realizar el pago de impuesto municipal.</t>
  </si>
  <si>
    <t>Solicitud de informacion si tienen vehiculos mastriculados de la siguiente persona. CRISTIAN REINALDO NARVAEZ MUÑOZ, identificado con cédula de ciudadanía número 13.852.190</t>
  </si>
  <si>
    <t>Informan conectarse al Facebook Live hoy 26/03/2020 a las 11:00 AM Hablemos de gobierno digital 2020.  En el siguiente link: https://bit.ly/3drlssH, Gobierno Digital MinTic</t>
  </si>
  <si>
    <t>Comunicado sobre movilización de carga de Comercio Exterior durante la Cuarentena</t>
  </si>
  <si>
    <t xml:space="preserve"> 11/03/2020</t>
  </si>
  <si>
    <t>11/03/20202</t>
  </si>
  <si>
    <t>Se informo que se ha realizado la actualización en el sistema de información  SIOT, registrando la resolución 2020888 por medio de la cual fue prescrito el comparendo No 999999999000001196892, el(los) cuales será(n) descargado(s) del SIMIT</t>
  </si>
  <si>
    <t>Cuenta de Cobro</t>
  </si>
  <si>
    <t>245</t>
  </si>
  <si>
    <t>247</t>
  </si>
  <si>
    <t>248</t>
  </si>
  <si>
    <t>249</t>
  </si>
  <si>
    <t>250</t>
  </si>
  <si>
    <t>251</t>
  </si>
  <si>
    <t>254</t>
  </si>
  <si>
    <t>255</t>
  </si>
  <si>
    <t>256</t>
  </si>
  <si>
    <t>258</t>
  </si>
  <si>
    <t>261</t>
  </si>
  <si>
    <t>265</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</si>
  <si>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</si>
  <si>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</si>
  <si>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</si>
  <si>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</si>
  <si>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</si>
  <si>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</si>
  <si>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</si>
  <si>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</si>
  <si>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</si>
  <si>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</si>
  <si>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</si>
  <si>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</si>
  <si>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</si>
  <si>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</si>
  <si>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</si>
  <si>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</si>
  <si>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</si>
  <si>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</si>
  <si>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</si>
  <si>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</si>
  <si>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</si>
  <si>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</si>
  <si>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</si>
  <si>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</si>
  <si>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259</t>
  </si>
  <si>
    <t>No opera su solicitud de prescripción, "El término de la acción de cobro se interrumpe por la notificación del mandamiento de pago.</t>
  </si>
  <si>
    <t>Monica Zulay Rodriguez</t>
  </si>
  <si>
    <t>Acta de Conciliaciòn</t>
  </si>
  <si>
    <t xml:space="preserve">Se remite acta de conciliaciòn de operaciones reciprocas </t>
  </si>
  <si>
    <t>Juan Carlos Serrano Luna/ Oscar Giovany Villamizar Serrano</t>
  </si>
  <si>
    <t>Solicitud de prescripciòn de un comparendo de fecha 05/10/2012.</t>
  </si>
  <si>
    <t>Josè Ricardo Bonilla Alvarez</t>
  </si>
  <si>
    <t>Adriana del Pilar Niño Carrillo/ Unidad de Restituciòn de Tierras/ Edgar Alvarez Sànchez</t>
  </si>
  <si>
    <t>Solicitud de prescripciòn de dos comparendo de fecha 23/10/2014 y 22/04/2014.</t>
  </si>
  <si>
    <t>Solicitud de informaciòn de datos actualizados del señor Edgar Alvarez Sànchez.</t>
  </si>
  <si>
    <t>Solicitud de informaciòn de datos actualizados del señor Nemesio Jimenez Urrea.</t>
  </si>
  <si>
    <t>Sebastian Pedroza Salazar</t>
  </si>
  <si>
    <t>Solicitud informaciòn requisitos para el tramite de traspaso desde la ciudad de Ibague.</t>
  </si>
  <si>
    <t>Laura Suàrez/Carlos Andrey Agudelo Gònzalez</t>
  </si>
  <si>
    <t>1.099..544.675</t>
  </si>
  <si>
    <t>Solicitud de informaciòn para el pago de un comparendo por medio elèctrònico.</t>
  </si>
  <si>
    <t>Se envìo facturas para impresiòn para realizar el pago.</t>
  </si>
  <si>
    <t>Solicitud de informaciòn para el pago de un comparendo.</t>
  </si>
  <si>
    <t>Juan Sebastian Rocha Cruz</t>
  </si>
  <si>
    <t>Angela Murcia</t>
  </si>
  <si>
    <t>Solicitud informaciòn correo para radicar correspondencia en la ITTB.</t>
  </si>
  <si>
    <t>Se informò que toda correspondencia se puede radicar por este medio.</t>
  </si>
  <si>
    <t>Catalina Romero/ Gladys Judith de la Rosa Verdugo.</t>
  </si>
  <si>
    <t>Solicitud revocatoria de un comparendo. (Mortiz).</t>
  </si>
  <si>
    <t>Santiago Velasquez Baena</t>
  </si>
  <si>
    <t>Solicitud impugnaciòn de informe de trànsito en audiencia pùblica de un comparendo del vehìculo de placas STW-666.(Mortiz).</t>
  </si>
  <si>
    <t>Libia Tirado Borja</t>
  </si>
  <si>
    <t>Solicitud copia resoluciòn de un comparendo de fecha 0270272014. (Mortiz).</t>
  </si>
  <si>
    <t>Lilian Angelica Rodriguez/ Federaciòn Colombiana de Municipios - SIMIT.</t>
  </si>
  <si>
    <t>Encuestas</t>
  </si>
  <si>
    <t>Solicitud diligencia encuesta de servicio prestado.</t>
  </si>
  <si>
    <t>Corresondencia GTE/Centro de Administraciòn de Correspondencia CAC.</t>
  </si>
  <si>
    <t>Adjunto oficio del Juzgado Primero Promiscuo del Circuito - Aguachica Cesar. Auto proferido de marzo 2/20, para inscribir demanda sobre la motocicleta de placa IOW-44.</t>
  </si>
  <si>
    <t>Moriah Contabilidad/ Moriah Company S.A.S.</t>
  </si>
  <si>
    <t>Solicitud liquidaciòn de impuestos del vehìculo de placas FWX-609.</t>
  </si>
  <si>
    <t xml:space="preserve">Kevin Piraguata Murillo </t>
  </si>
  <si>
    <t>Solicitud Informaciòn para realizar el pago de un comparendo por medio elèctronico.</t>
  </si>
  <si>
    <t>Jenny Liceth Pineda</t>
  </si>
  <si>
    <t>Solicitud de certificado de tradiciòn y libertad.</t>
  </si>
  <si>
    <t>Jenny Chimone</t>
  </si>
  <si>
    <t>Contabilidad Autoservicio La Quinta/ Carlos Andrès Alvarado</t>
  </si>
  <si>
    <t>Solicitud exoneraciòn de un comparendo de Carlos Andrès Alvarado. (Mortiz).</t>
  </si>
  <si>
    <t>Jorge Arturo Bello</t>
  </si>
  <si>
    <t>Solicitud prescripciòn de un comparendo de fecha 31/01/2014.</t>
  </si>
  <si>
    <t>Alejandro Gòmez</t>
  </si>
  <si>
    <t>Solicitud descargue de un comparendo por duplicado que fuè cancelado.</t>
  </si>
  <si>
    <t>Solicitud para que se excluya a la Compañía de las obligaciones previa de transporte para movilizar el personal y la carga desde y hacìa Barrancabermeja.</t>
  </si>
  <si>
    <t>Permisos Movilizaciòn</t>
  </si>
  <si>
    <t>Corresondencia GTE/Mauricio G. Calderòn Hernàndez/ Gran Tierra Energy Colombia..</t>
  </si>
  <si>
    <t>Harol Serrano Quimbaya</t>
  </si>
  <si>
    <t>Solicitud de prescripciòn de un comparendo de fecha 04/01/2013.</t>
  </si>
  <si>
    <t>Notificaciones Judiciales/ Harold Serrano</t>
  </si>
  <si>
    <t>Jurìdica EpcBarrancabermeja/ Andrès Mutis Gonzalez</t>
  </si>
  <si>
    <t>Solicitud certificaciòn de no propiedad de vehìculos a nombre de Ezequiel Anibal Payares.</t>
  </si>
  <si>
    <t>Marìa Andrea Montero /Notificaciones Judiciales</t>
  </si>
  <si>
    <t>Solicitud de certificado de tradiciòn y libertad del vehìdulo de placas XWJ-111..</t>
  </si>
  <si>
    <t>Se allega certificado de tradiciòn del vehìculo XWJ-111.</t>
  </si>
  <si>
    <t>Notificaciones Judiciales/ Juzgado Primero Promiscuo del Circuito - Aguachica Cesar.</t>
  </si>
  <si>
    <t>Soliciud inscripciòn demanda de autoproferido contra la motocicleta de placa IOW-44.</t>
  </si>
  <si>
    <t>Se informa que se registra la inscripciòn de la demanda.</t>
  </si>
  <si>
    <t>Astrid Johana Cruz/ Luis Gonzaga acevedo velez</t>
  </si>
  <si>
    <t>Solicitud informaciòn sobre fundamento jurìdico para ser impuesta una limitaciòn a la propiedad que reporta el Runt al vehìculo TSR-414, se expide copia oficio que ordenò la inscripciòn.</t>
  </si>
  <si>
    <t>Se le remitiò a Tràmites (Martha Pico),para su debida respuesta.</t>
  </si>
  <si>
    <t>Josè Ricardo Bonilla.</t>
  </si>
  <si>
    <t>Solicitud prescripciòn de dos comparendos de fecha 22/04/2014 y 23/10/2014.</t>
  </si>
  <si>
    <t>Solicitud descargue de un comparendo que fuè cancelado y aparece registrado dos veces, se adjunta pago registrado.</t>
  </si>
  <si>
    <t>Carlos Almeida/Andrès Josè Rojas Rangel.</t>
  </si>
  <si>
    <t>Solicitud prescripciòn de dos comparendos de fecha 16/07/2015.</t>
  </si>
  <si>
    <t>Andrea Briggite Cruz Cepeda/ Fiscalìa 2da. Estructura de Apoyo.</t>
  </si>
  <si>
    <t>Solicita allegar al despacho respuesta oficio No. 045 de fecha 5/2/2020, en la cual el señor Franki Miranda Rios informe qièn ordenò la sàlida del parqueadero de la moto BKM-64A.</t>
  </si>
  <si>
    <t>Se informo que el señor Franki no diò respuesta al oficio # 045 de fecha 5/2/2020.</t>
  </si>
  <si>
    <t>Bertha Ligia Cardenas/ Secretaria de Movilidad - Consorcio SIM.</t>
  </si>
  <si>
    <t>Se adjunta oficio de la Fiscalìa 57 Aeccional Bogotà, la cual se decretò la adstenciòn de tramite para el vehìculo de placas BXK-923.</t>
  </si>
  <si>
    <t>Se informo que se registrò la medida de hurto al vehìculo de placas BXK-923.</t>
  </si>
  <si>
    <t>Medidas Cautelares</t>
  </si>
  <si>
    <t>Edwin Alexander Cardozo Paez</t>
  </si>
  <si>
    <t>Solicitud de recibo bancario realizar el pago de un comparendo.</t>
  </si>
  <si>
    <t>Empresa Shoes GMR/Willinton Restrepo</t>
  </si>
  <si>
    <t>Solicitud estado de cuenta para realizar el pago de un comparendo.</t>
  </si>
  <si>
    <t>AuxiliarSuperintendencia de Transporte</t>
  </si>
  <si>
    <t>Se recibe traslado de oficio por competencia, peticiòn de la señora Miriam Rubio Gonzàlezpor presunta vulneraciòn al debido procesoen el tramite de cancelaciòn de Matricula por desintegraciòn.</t>
  </si>
  <si>
    <t>INPEC Barrancabermeja</t>
  </si>
  <si>
    <t>Solicitud de Certificaciòn de no poseer vehìculos registrados a nombre de Ezequiel Anibal Payares, con C.C.# 3.983.803.</t>
  </si>
  <si>
    <t>Revisado el Sistema SIOT, no se encontro vehìculos registrados a nombre del señor en menciòn.</t>
  </si>
  <si>
    <t>Juzgado Primera Penal Municipal de BcaBja./ Vilma Patricia Chamarravi</t>
  </si>
  <si>
    <t>Notificaciòn Acciòn de Tutela. Oficio # 9374, correspondiente a la motocicleta de placa BKM-64A.  Solicitan el enviò de los documentos acrediten como Director, fijan 48 horas para la respuesta.</t>
  </si>
  <si>
    <t>Juzgado Tercero Penal de Bca /Maira Margarita Escobar Hernàndez</t>
  </si>
  <si>
    <t xml:space="preserve">para allegar Tutela en contra del Consorcio STB, Solicitan se informe un correo elèctronico, por cuanto el correo indicado en la pàgina Wed no permite el enviò correspondiente.  </t>
  </si>
  <si>
    <t>Se informò que la tutela se puede enviar al correo gerencia@consorciostb.com.</t>
  </si>
  <si>
    <t>Juzgado 01 Promiscuo Municipal - Bolivar Sn. Pablo.</t>
  </si>
  <si>
    <t>Se remite Oficio No. 371 en el cual se decreta embargo al vehìculo de placas TAW-740.</t>
  </si>
  <si>
    <t>Contralorìa Municipal de BcaBja/Reynaldo Gòmez Rodriguez</t>
  </si>
  <si>
    <t>Remite respuesta oficio # 00642, Rad.# 00074 de fecha 9/01/2020, respuesta requerimiento denuncia por el no ingreso de recursos a la I.T.T.B. de dineros cancelados por usuarios.( Copia Sandra Alucema).</t>
  </si>
  <si>
    <t>Gestionar Colombia/ Javier Antonio</t>
  </si>
  <si>
    <t>Solicitud prescripciòn comparendo de fecha 22/3/2017.</t>
  </si>
  <si>
    <t>Esther Acosta</t>
  </si>
  <si>
    <t>Carolina Restrepo /Ramiro Sànchez</t>
  </si>
  <si>
    <t>Solicitud prescripciòn demun comparendo de fecha 16/04/2014.</t>
  </si>
  <si>
    <t>Solicitud prescripciòn de dos comparendos.</t>
  </si>
  <si>
    <t>Gestionar Colombia /John Jairo Castañeda</t>
  </si>
  <si>
    <t>Solicitud paz y salvo por prescripciòn de un comparendo de fecha 30/01/2013, se radicò por correo certificado por Servientrega.</t>
  </si>
  <si>
    <t>Se informò que segùn Ley 1755/2015 la ITTB, reglamentò adjuntar el recibo de pago por valor de 17.695 para expedir certificaciòn por el comparendo prescrito.</t>
  </si>
  <si>
    <t>Juzgado 04 Penal Municipal de BcaBja.</t>
  </si>
  <si>
    <t>Jeremias Mateus Aguilera</t>
  </si>
  <si>
    <t>Se puede suministrar informaciòn de los documentos personales de los propietarios es al Titular.</t>
  </si>
  <si>
    <t>Daniela Karina Sànchez Bohorquez/ Stop Jeans</t>
  </si>
  <si>
    <t>Solicitud para permiso de ingreso y salida del Municipio de BcaBja. (Notificaciones Judiciales).</t>
  </si>
  <si>
    <t>Los permisos se tramitan en cass de fuerza mayor, porque existen excepciones.</t>
  </si>
  <si>
    <t>Solicitud copia de la cèdula del señor Romero Rojas Robint, propietario anterior e informaciòn para realizar traspaso a la motocicleta de placa ILU-22B.</t>
  </si>
  <si>
    <t>Juzgado 004 Penal Municipal de Barrancabemeja</t>
  </si>
  <si>
    <t>Inconsistencia certificado de disponibilidad capacidad transportadora (SXI041, SXI040, TAQ333 Y TAQ304). Accionante Luz Nidia Mirnda Jimenez. (Henry Mèndez).</t>
  </si>
  <si>
    <t>292</t>
  </si>
  <si>
    <t>293</t>
  </si>
  <si>
    <t>294</t>
  </si>
  <si>
    <t>Notificaciòn actuaciòn procesal Tutela, rdo. 2020-00070-00, relacionado con la inmovilizaciòn de la moto de placa KGQ-36A. Accionante Luis Edo. Martinez Murillo. (Mortiz).</t>
  </si>
  <si>
    <t>Rocio Liseth Medina Rodriguez</t>
  </si>
  <si>
    <t>Solicitud revocatoria directa de un comparendo. (Mortiz).</t>
  </si>
  <si>
    <t>Enrique Joya Fonseca</t>
  </si>
  <si>
    <t>Jhoan Rodriguez Atencia</t>
  </si>
  <si>
    <t>Validaciòn Cuentas de correos institucional.</t>
  </si>
  <si>
    <t>Se confirma recibido de correo.</t>
  </si>
  <si>
    <t>Soliitud prescripciòn de cinco comparendos de los años 2013, 2014 y 2016.</t>
  </si>
  <si>
    <t>Solicita informaciòn en cual banco se puede realizar el pago de $17.695 para la certificaciòn de prescripciòn.</t>
  </si>
  <si>
    <t>Fidelino Calderòn</t>
  </si>
  <si>
    <t>Solicitud de enviò de recibo por correo elèctronico para realizar el pago de impuestos del vehìculo XVV-411.</t>
  </si>
  <si>
    <t>295</t>
  </si>
  <si>
    <t>296</t>
  </si>
  <si>
    <t>297</t>
  </si>
  <si>
    <t>298</t>
  </si>
  <si>
    <t>299</t>
  </si>
  <si>
    <t>300</t>
  </si>
  <si>
    <t>301</t>
  </si>
  <si>
    <t>302</t>
  </si>
  <si>
    <t>303</t>
  </si>
  <si>
    <t>304</t>
  </si>
  <si>
    <t>305</t>
  </si>
  <si>
    <t>306</t>
  </si>
  <si>
    <t>307</t>
  </si>
  <si>
    <t>308</t>
  </si>
  <si>
    <t>309</t>
  </si>
  <si>
    <t>Hector Amaya Vargas</t>
  </si>
  <si>
    <t>Solicitud informaciòn del medio para cancelar un comparendo.</t>
  </si>
  <si>
    <t>Fabio Arenales/ Pastor Alexander Arenales Jaimes</t>
  </si>
  <si>
    <t>Solicitud prescripciòn de dos comparendos de fecha 07/08/2013 y 13/08/2013.</t>
  </si>
  <si>
    <t>Leonardo Arrieta/Josè Carlos Gòmez Arrieta.</t>
  </si>
  <si>
    <t>Solicitud revocatoria directa o caducidad de 1 comparendo de fecha 29/12/2014.</t>
  </si>
  <si>
    <t>Jhonatan Ospina</t>
  </si>
  <si>
    <t>Ofrecimiento de servicio de anàlisis en pàgina Wed y prueba patestina.</t>
  </si>
  <si>
    <t>Secretaria de Hacienday Crèdito Pùblico/ Ivàn Zafra Pedraza.</t>
  </si>
  <si>
    <t>Solicitud de relaciòn de los bienes e inmuebles de propiedad de la Alcaldìa del municipio de Rio Negro que se encuentra en custodia de la Secretaria de Hacienda.</t>
  </si>
  <si>
    <r>
      <t xml:space="preserve">Remito oficio </t>
    </r>
    <r>
      <rPr>
        <i/>
        <sz val="11"/>
        <color rgb="FF000000"/>
        <rFont val="Calibri"/>
        <family val="2"/>
      </rPr>
      <t>#1</t>
    </r>
    <r>
      <rPr>
        <sz val="11"/>
        <color rgb="FF000000"/>
        <rFont val="Calibri"/>
        <family val="2"/>
      </rPr>
      <t>00052 citaciòn de audiencia virtual para el señor Luis Alberto Fuentes, el dìa 13 de octubre, a las 2:00 p.m.</t>
    </r>
  </si>
  <si>
    <t>Carlos Rivas/ Juzgado 2do. Penal Municipal con funciones de control de Garantias.</t>
  </si>
  <si>
    <t>Coactivo Giròn Santander/Ruby Alejandra Alvàrez</t>
  </si>
  <si>
    <t>Traslado de Peticiòn de Neftali Cepeda Maldonado, por competencia de la ITTB, relacionado con Fotomulta.</t>
  </si>
  <si>
    <t>Asesoria de Trànsito de Santander/ David Chiquiza</t>
  </si>
  <si>
    <t>Solicitud de prescripciòn de un comparendo y copias de mandamiento de pago y la notificaciòn del mismo.</t>
  </si>
  <si>
    <t>Fabio Enrique Romero</t>
  </si>
  <si>
    <t>Solicitud prescripciòn de un comparendo de fecha 05/09/2014.</t>
  </si>
  <si>
    <t>grupocoactivo@santander.gov.co/Oficina Cobro Coactivo HACB.</t>
  </si>
  <si>
    <t>Solicitan los correos elèctronicos de la ITTB. Se informe si existen auditorias pendientes por realizar.</t>
  </si>
  <si>
    <t>Solicitan los correos elèctronicos de la ITTB, telèfonos y celulares actuales.</t>
  </si>
  <si>
    <t>Lesli Muñoz/ Diego Rendòn Villada</t>
  </si>
  <si>
    <t>Solicitud de informaciòn si el señor Jhon Fredy Rodriguez Cordoba con cèdula 1.096.206.186 registra vehìculos a su nombre.</t>
  </si>
  <si>
    <t>Solicitud reiterada para realizar la cancelaciòn de matrìcula de una moto por desintegraciòn desde otra ciudad.</t>
  </si>
  <si>
    <t>Defensorìa del Pueblo/ Diego Alexander Burgos</t>
  </si>
  <si>
    <t>Se recibio traslado por competencia, para prescripciòn de dos comparendos de fecha 2012 y 2013.</t>
  </si>
  <si>
    <t>310</t>
  </si>
  <si>
    <t>311</t>
  </si>
  <si>
    <t>312</t>
  </si>
  <si>
    <t>313</t>
  </si>
  <si>
    <t>314</t>
  </si>
  <si>
    <t>315</t>
  </si>
  <si>
    <t>316</t>
  </si>
  <si>
    <t>317</t>
  </si>
  <si>
    <t>Ley 1755 de 2015, reglamentó la tramitación interna de las peticiones de prescripciones que corresponde resolver, estableciendo que se debe adjuntar recibo de pago por valor de $17.695 de la CERTIFICACIÓN que se expedirá, por cada comparendo del que se solicite la prescripción.</t>
  </si>
  <si>
    <t>Su solicitud le informo que no es posible acceder a la misma, ya que el comparendo No 6881000000004715506 aun se encuentra dentro de los términos del artículo 159 de la Ley 769 de 2002, para ejercer la acción de cobro, es decir NO ES PRESCRIBIBLE.</t>
  </si>
  <si>
    <t>Marcos David Piñeres</t>
  </si>
  <si>
    <t>Inquietud relacionada con  la pescripciòn de las acciones de cobro coactivo de comparendos.</t>
  </si>
  <si>
    <t>Christian Aguirre</t>
  </si>
  <si>
    <t>Ruben Rada Escobar</t>
  </si>
  <si>
    <t>solicitud de información, relacionada, si existe algún vehículo registrado a nombre de Lucas Monsalve Alvàrez con cédula de ciudadanía número 91.422.695.</t>
  </si>
  <si>
    <t>Marta Cecilia Suàrez</t>
  </si>
  <si>
    <r>
      <t>Me permito informarle que su PQRS, fue remitida al proceso pertinente (Tramites), pero cabe anotar que no </t>
    </r>
    <r>
      <rPr>
        <sz val="11"/>
        <color rgb="FF000000"/>
        <rFont val="Calibri"/>
        <family val="2"/>
      </rPr>
      <t>fue</t>
    </r>
    <r>
      <rPr>
        <sz val="12"/>
        <color rgb="FF000000"/>
        <rFont val="Calibri"/>
        <family val="2"/>
      </rPr>
      <t> muy especifica su solicitud, ya que solo fue allegado un documento adjunto.</t>
    </r>
  </si>
  <si>
    <t>Adjunta Certificado de Tradiciòn del vehiculo de placas INF-558.</t>
  </si>
  <si>
    <t>Solicitud de informaciòn para el pago de un comparendo desde otra ciudad.</t>
  </si>
  <si>
    <t>La ITTB certificará que se realizó la prescripción del comparendo, o en su defecto, que el comparendo no puede prescribirse por estar dentro de los términos para ejercitar la acción de cobro. allegar el recibo de pago de la certificaciòn, para tramitar  su solicitud de prescripción.</t>
  </si>
  <si>
    <t>Alejandra Tordecilla/ informativo@collect.center</t>
  </si>
  <si>
    <t>Soliitud informaciòn para obtener un certificado de tradiciòn de unos vehìculos.</t>
  </si>
  <si>
    <t>Ricardo Hernàndez</t>
  </si>
  <si>
    <t>Solicitud Informaciòn del medio para realizar el pago de dos comparendos.</t>
  </si>
  <si>
    <t>Lina Arias</t>
  </si>
  <si>
    <t>Jorge de La Espriella</t>
  </si>
  <si>
    <t>Josè Rodriguez Dìaz</t>
  </si>
  <si>
    <t>Adriana Jiminez</t>
  </si>
  <si>
    <t>Solicitud de prescripciòn de cuatro comparendos.</t>
  </si>
  <si>
    <t>Solicitud prescripciòn de dos comparendos y se aclare otras inquietudes.</t>
  </si>
  <si>
    <t>Oferta de servicio de material didactico para seguridad vial.</t>
  </si>
  <si>
    <t>318</t>
  </si>
  <si>
    <t>319</t>
  </si>
  <si>
    <t>320</t>
  </si>
  <si>
    <t>321</t>
  </si>
  <si>
    <t>322</t>
  </si>
  <si>
    <t>323</t>
  </si>
  <si>
    <t>324</t>
  </si>
  <si>
    <t>325</t>
  </si>
  <si>
    <t>Se agradece la oferta del material didàctico, en el momento que se requiera nos contactaremos con ustedes.</t>
  </si>
  <si>
    <t>Josè Antonio Galezo Nieto</t>
  </si>
  <si>
    <t>Solicitud liquidaciòn para el pago de los impuestos de tres vehìculos.</t>
  </si>
  <si>
    <t>Laura Karina Pineda Botero</t>
  </si>
  <si>
    <t>Fabio Enrique Romero Pedraza / Jadir Edo. Beltràn Dìaz</t>
  </si>
  <si>
    <t>Oferta de servicio para convenio por libranza.</t>
  </si>
  <si>
    <t>Solicitud de certificado de tradiciòn de la moto QYU-92B</t>
  </si>
  <si>
    <t>Oficio REMO SAS, notificaciòn de saldo por acuerdo de pago por compensaciòn.</t>
  </si>
  <si>
    <t>Solicitud copias actuaciones realizadas a dos comparendos. (Mortiz).</t>
  </si>
  <si>
    <t>THERMOSYPROC/ FRISCO</t>
  </si>
  <si>
    <t>STANDARD CORE/ Federaciòn Colombiana de Municipios.</t>
  </si>
  <si>
    <t>Informan que se debe ingresar radicado para consultar lo pertinente.</t>
  </si>
  <si>
    <t>Nini Johana Perea Gualdròn</t>
  </si>
  <si>
    <t>Solicitud correcciòn en el Runt de los datos del actual propietario del vehìculo IPJ-608.</t>
  </si>
  <si>
    <t>Jefry Arnedo</t>
  </si>
  <si>
    <t>Solicitud de informaciòn de tramite de traspaso para el vehìculo INJ-135.</t>
  </si>
  <si>
    <t>326</t>
  </si>
  <si>
    <t>327</t>
  </si>
  <si>
    <t>328</t>
  </si>
  <si>
    <t>329</t>
  </si>
  <si>
    <t>330</t>
  </si>
  <si>
    <t>331</t>
  </si>
  <si>
    <t>332</t>
  </si>
  <si>
    <t>333</t>
  </si>
  <si>
    <t>334</t>
  </si>
  <si>
    <t>335</t>
  </si>
  <si>
    <t>336</t>
  </si>
  <si>
    <t>337</t>
  </si>
  <si>
    <t>338</t>
  </si>
  <si>
    <t>Mery Gonzalez</t>
  </si>
  <si>
    <t>Solicitud pago de impuestos del vehìculo de placas EJC-646.</t>
  </si>
  <si>
    <t>Magda Farina Mancilla Hernàndez</t>
  </si>
  <si>
    <t>Comunicado de la Tesorerìa de la Gobernaciòn de Stder. Procedimiento de levantamiento de medidas cautelares de procesos de impuesto vehìcular.</t>
  </si>
  <si>
    <t>Sistemas@consorciostb.com</t>
  </si>
  <si>
    <t>Respuesta del Consorcio STB de informaciòn encontrada en el historial migrado de un comparendo. (Mortiz).</t>
  </si>
  <si>
    <t>tramites@segurosmagu.com</t>
  </si>
  <si>
    <t>Cobro Coactivo Jurìdica - Instituto Municipal de Tto. Y Tpte.</t>
  </si>
  <si>
    <t>Oscar Alban Antelis Coronado</t>
  </si>
  <si>
    <t>Asistente Administrativo - Sec. 1</t>
  </si>
  <si>
    <t>Juzgado 02 Adtivo Oral Circuito de Santander.</t>
  </si>
  <si>
    <t>Adjunto Estado del proceso incoado por el señor Marco Emilio Toro Ramirez, RDO. 2020-00063-00.</t>
  </si>
  <si>
    <t>Solicitud copia de impronta del vehìculo BMX-109</t>
  </si>
  <si>
    <t>Solicitud de informaciòn para realizar el pago de impuestos de vehìculos desde otra ciudad.</t>
  </si>
  <si>
    <t>e informaciòn de respuesta a peticiòn de prescripciòn de impuestos del vehìculo EJA-080.</t>
  </si>
  <si>
    <t>Oficio adjunto de solicitud para levantamiento de medidas cautelares del vehìculo INE-731.</t>
  </si>
  <si>
    <t>339</t>
  </si>
  <si>
    <t>340</t>
  </si>
  <si>
    <t>341</t>
  </si>
  <si>
    <t xml:space="preserve">Fernando Lizarazo / </t>
  </si>
  <si>
    <t>Respuesta D.P. de Luis Emilio Vergara, en el cual solicita copias de informe de un comparendo, el cual corresponde a un rango elaborado por personal de Tto de la Ponal, el dìa 8 de sept. Del 2018, a las 22:21 horas. (Mortiz).</t>
  </si>
  <si>
    <t>Alirio Gaviria</t>
  </si>
  <si>
    <t>Solicitud de informaciòn para realizar el pago de una infracciòn desde otra ciudad.</t>
  </si>
  <si>
    <t>Alba Luz Amador Lara</t>
  </si>
  <si>
    <t>Solicitud de informaciòn para realizar el pago de los impuestos del vehìculo de placas EJC-166 y las facturas sean enviadas por este medio.</t>
  </si>
  <si>
    <t>Juzgado 1 Penal del Circuito de BcaBja.</t>
  </si>
  <si>
    <t>Notiticaciòn audiencia pùblica de juicio orial emanada s/n oficio SPA-2020-0833 para la señora Martha Pico, programada para el dìa 24 de julio a las 8:00 a.m.</t>
  </si>
  <si>
    <t>342</t>
  </si>
  <si>
    <t>Sneider Ariza Ordua</t>
  </si>
  <si>
    <t>Solicitud historial del vehìculo de placas MWG-730.</t>
  </si>
  <si>
    <t>Nelson Abimelec</t>
  </si>
  <si>
    <t>Juzgado 4to Penal Municipal</t>
  </si>
  <si>
    <t>Oscar Fair Mateus Flòrez</t>
  </si>
  <si>
    <t>Solicitud de copia de Certificado de retenciòn del año 2014.</t>
  </si>
  <si>
    <t>Notificaciòn fallo de tutela, proceso rdo. 2020-00069, accionantes Luz Nidia Miranda Jimenez y Cesar Mendible Pèrez. (Henry Mendez).</t>
  </si>
  <si>
    <t>Oficio de la Gobernaciòn de Santander con el consolidados de vehìculos que se encuentran a paz y salvo por impuestos  departamentales..</t>
  </si>
  <si>
    <t>Solicitud descargue de un comparendo que fuè prescrito y no ha sido descargado del Simit.</t>
  </si>
  <si>
    <t>Abogada Alexandra Manco</t>
  </si>
  <si>
    <t>Johan Rodolfo Figueredo</t>
  </si>
  <si>
    <t>Juan Carlos Medina</t>
  </si>
  <si>
    <t>Johany Rojas Rojas</t>
  </si>
  <si>
    <t>Yury Esmeralda Ortiz</t>
  </si>
  <si>
    <t>Pablo Acevedo</t>
  </si>
  <si>
    <t>Sandra Martìnez</t>
  </si>
  <si>
    <t>343</t>
  </si>
  <si>
    <t>344</t>
  </si>
  <si>
    <t>345</t>
  </si>
  <si>
    <t>346</t>
  </si>
  <si>
    <t>347</t>
  </si>
  <si>
    <t>Nulidad de mandamiento de pago de dos comparendos (Mortiz).</t>
  </si>
  <si>
    <t>Solicitud prescripciòn de un comparendo de fecha 02/02/2014.</t>
  </si>
  <si>
    <t>Solicitud informaciòn para realizar un acuerdo de pago de un comparendo.</t>
  </si>
  <si>
    <t>Solicitud activaciòn de licencia de conducciòn.</t>
  </si>
  <si>
    <t>Solicitud prescripciòn de un comparendo de fecha 10/08/2012, registrado a Javier Rojas Quintanilla, C.C.# 91.256.178.</t>
  </si>
  <si>
    <t>Oficio # 971 de la Alcaldìa de Neiva que fuè registrada la entrega definitiva del vehìculo R68766.</t>
  </si>
  <si>
    <t>Solicitud prescripciòn de un comparendo de fecha 07/07/2014.</t>
  </si>
  <si>
    <t>Solicitud certificado de retenciòn en la Funete año gravable 2017.</t>
  </si>
  <si>
    <t>Fabian Vanegas Hernàndez</t>
  </si>
  <si>
    <t>Gonzalez Maestre, Fabio de Jesùs</t>
  </si>
  <si>
    <t>Ellery Alexander Borrego Gonzalez</t>
  </si>
  <si>
    <t>Maura Melo Duarte</t>
  </si>
  <si>
    <t>Martha Cecilia Suàrez</t>
  </si>
  <si>
    <t>Luz Marina Cadena Duràn</t>
  </si>
  <si>
    <t>Maryory Diaz</t>
  </si>
  <si>
    <t>Laura Milena Uribe</t>
  </si>
  <si>
    <t>Luz Dary Garcìa Castillo / Uver de Jesùn Rodriguez Gonzàlez</t>
  </si>
  <si>
    <t>edwinjvl@hotmail.com/ Gerson Vergara Rangel.</t>
  </si>
  <si>
    <t>Jairo Alberto Gutierrez Torres/ Rogelio Bohorquez Ospino</t>
  </si>
  <si>
    <t>Nicolas Echeverri</t>
  </si>
  <si>
    <t>Julio Benitez Dìaz</t>
  </si>
  <si>
    <t>Logistica y Movilidad Colombia</t>
  </si>
  <si>
    <t>Christian Murillo Lizcano / Gobernaciòn de Santander</t>
  </si>
  <si>
    <t>Tania Davidson Tarazona</t>
  </si>
  <si>
    <t>Santiago Delgadillo</t>
  </si>
  <si>
    <t>Servicios y tramites judiciales / Luis Felipe Moya Leòn</t>
  </si>
  <si>
    <t>Bohorquez Castaño Katerine / Duberney Murillejo Ramirez</t>
  </si>
  <si>
    <t>Alicia Marìa Moreno Almeyda/ Rodrigo Moreno Pedraza</t>
  </si>
  <si>
    <t>Alfonso Palacios Vergara</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</si>
  <si>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</si>
  <si>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</si>
  <si>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</si>
  <si>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</si>
  <si>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</si>
  <si>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</si>
  <si>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</si>
  <si>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</si>
  <si>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</si>
  <si>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</si>
  <si>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</si>
  <si>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</si>
  <si>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</si>
  <si>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</si>
  <si>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</si>
  <si>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</si>
  <si>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</si>
  <si>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</si>
  <si>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</si>
  <si>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</si>
  <si>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</si>
  <si>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</si>
  <si>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</si>
  <si>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</si>
  <si>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</si>
  <si>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</si>
  <si>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</si>
  <si>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</si>
  <si>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</si>
  <si>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</si>
  <si>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</si>
  <si>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</si>
  <si>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</si>
  <si>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</si>
  <si>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</si>
  <si>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Solicitud de prescripciòn de cuatro comparendos de fecha 26/01/2017.</t>
  </si>
  <si>
    <t>Solicitud de prescripciòn de un comparendo de fecha 8/12/2016.</t>
  </si>
  <si>
    <t>Solicitud reiterada de inquietud relacionada con tres comparendos de fecha 08/3/2020. (Mortiz).</t>
  </si>
  <si>
    <t>Solicitud informaciòn del medio para realizar el pago de un comparendo desde Bogotà.</t>
  </si>
  <si>
    <t>Solicitud D.P. de solicitud de certificaciòn con destino al Juzgado 2do. Promiscuo de Familia de Bca, en la que se informe si las personas relacionadas tienen registrados vehìculos a su nombre. Proceso 2020-087.</t>
  </si>
  <si>
    <t>Solicitud de informaciòn para realizar el pago de un comparendo realizado en el año 2018 a nombre de su esposo.</t>
  </si>
  <si>
    <t>Solicitud informaciòn para realizar el pago de impuestos de una motocicleta.</t>
  </si>
  <si>
    <t>Solicitud actualizaciòn en el runt de los datos del vehìculo de placas EKG-764.</t>
  </si>
  <si>
    <t>Solicitud del recibo para realizar el pago de multas registradas al usuario.</t>
  </si>
  <si>
    <t>Solicitud de prescripciòn de un comparendo de fecha 25/07/2016.</t>
  </si>
  <si>
    <t>Solicitud de recurso de apelaciòn de un comparendo de fecha 15/07/2020. (Mortiz).</t>
  </si>
  <si>
    <t>Solicitud de liquidaciòn para realizar el pago de los impuestos municipales de la moto de placa MYC-39D.</t>
  </si>
  <si>
    <t>Solicitud para paga impuestos.</t>
  </si>
  <si>
    <t>Nos permitimos solicitarle los datos de la placa del vehìculo o motocicleta al cual usted hace referencia.</t>
  </si>
  <si>
    <t>Solicitud de prescripciòn de un comparendo de fecha 13/10/2012.</t>
  </si>
  <si>
    <t>La actualizaciòn no se pudo hacer ya que no se encuentra registrado en la plataforma por lo anterior se le solicita jhacer la inscripciòn.</t>
  </si>
  <si>
    <t>Se solicita realizar la inscripciòn en la plataforma Runt para solucionar su inconformidad.</t>
  </si>
  <si>
    <t>Solicitud de expediciòn de 25 certificado de tradiciòn y libertad.</t>
  </si>
  <si>
    <t>Solicitud de liquidaciòn para realizar el pago de una multa de Trànsito desde otra ciudad.</t>
  </si>
  <si>
    <t>Solicitud de expediciòn de licencia de conducciòn desde BcaBja, habiendo realizado el curso en Bogotà.</t>
  </si>
  <si>
    <t>Solicitud de prescripciòn de un comparendo de fecha 22/12/2014.</t>
  </si>
  <si>
    <t>Solicitud actualizaciòn en el runt de los datos del tramite de traspaso a persona indeterminada realizado al vehìculo inf-558.</t>
  </si>
  <si>
    <t>Que revisado los movimientos en el SIOT no aparece ejecutado ningùn tràmite de traspaso a persona indeterminada.</t>
  </si>
  <si>
    <t>Solicitud de liquidaciòn  para realizar el pago de los impuestos del vehìculo de placas INE-376</t>
  </si>
  <si>
    <t>Solicitud para realizar el pago de un comparendo y acogerse al descuento de Ley.</t>
  </si>
  <si>
    <t>Pedro Antonio Reina Bohorquez</t>
  </si>
  <si>
    <t>Solicitud de parametrizaciòn para la liquidaciòn de multas con descuento del 70% en intereses, enviada por la Federaciòn Colombiana de Municipios.</t>
  </si>
  <si>
    <t>Abog. Silvia Rodriguez/Alfonso Muñoz</t>
  </si>
  <si>
    <t>Solicitud para registrar o sea migrado el vehìculo de placas OLJ-567.</t>
  </si>
  <si>
    <t>Notificaciones Judiciales</t>
  </si>
  <si>
    <t>Reenvio derecho de peticiòn, registra solicitud de prescripciòn. Muestra un adjunto.</t>
  </si>
  <si>
    <t>Se informa que aparece error al descargar el documento adjunto, se hace necesario que envìe nuevamente su peticiòn.</t>
  </si>
  <si>
    <t>Yaz Munera/ Ferney Leòn Munera Agudelo</t>
  </si>
  <si>
    <t>Solicitud de informaciòn para realizar el pago de un comparendo con el descuento de Ley.</t>
  </si>
  <si>
    <t>Edgar Noguera Cano/ Luis Vicente  Herrera</t>
  </si>
  <si>
    <t>Solicitud de informaciòn del valor de un comparendo para acogerse al descuento de ley.</t>
  </si>
  <si>
    <t>Johan Andrey Gil M.</t>
  </si>
  <si>
    <t>Solicitud de liquidaciòn para realizar el pago de un comparendo.</t>
  </si>
  <si>
    <t>Jairo Alberto Londoño del Valle</t>
  </si>
  <si>
    <t>Remite oficio emanado de la Federaciòn Colombiana de Municipios, en la que se establece mnistia  a los deudores de multas de trànsito, se posibilita los acuerdos de pago por deudas y otras dispisiciones.  (Director y Marlon).</t>
  </si>
  <si>
    <t>Trinidad Eugenia Ocampo Hernàndez/ Fiscalìa 49 Local E.</t>
  </si>
  <si>
    <t>Solicitud de copia historial de la motocicleta de placa INL-20.</t>
  </si>
  <si>
    <t>Oscar Fair Mateus Flòrez/ Gobernaciòn de Santander</t>
  </si>
  <si>
    <t>Envìan consolidado de placas de 4 vehìculos y 3 motocicletas para que se realice el levantamiento de medidas cautelares.</t>
  </si>
  <si>
    <t>Contable/ Servipetrol</t>
  </si>
  <si>
    <t>Solicitud de liquidaciòn de impuestos de dos vehìculos y el medio por el cual se realiza el pago.</t>
  </si>
  <si>
    <t>Integral de Servicios / Luis Gonzalo Franco Jimenez</t>
  </si>
  <si>
    <t>Solicitud de informaciòn para realizar el pago de un comparendo de fecha 19/06/2018.</t>
  </si>
  <si>
    <t>Luis Angel/ Josè Antonio Daza Rojas</t>
  </si>
  <si>
    <t>Solicitud caducidad de dos comparendos del vehìculo de placas KKZ-126.(Mortiz).</t>
  </si>
  <si>
    <t>Carlos Enrique Pedraza Jerez/ Carmen Rosa Cacères Bayona.</t>
  </si>
  <si>
    <t>transito@giròn-santander.gov.co</t>
  </si>
  <si>
    <t>Solicitud informaciòn sobre procedimiento de notificaciòn de un cobro coactivo, peticiòn emanada de la Veedurìa Movilidad de Bga.</t>
  </si>
  <si>
    <t>Remitida por competencia, adjuntan oficio Juzgado Tercero Civil Municipal de Bca, para decretar medida cautelar de Embargo a la motocicleta de placa CWP-24B.</t>
  </si>
  <si>
    <t>Omar Alberto Fernàndez Jamette</t>
  </si>
  <si>
    <t>Solicitud prescripciòn de un comparendo de fecha 08/07/2012.</t>
  </si>
  <si>
    <t>383</t>
  </si>
  <si>
    <t>384</t>
  </si>
  <si>
    <t>385</t>
  </si>
  <si>
    <t>386</t>
  </si>
  <si>
    <t>387</t>
  </si>
  <si>
    <t>388</t>
  </si>
  <si>
    <t>389</t>
  </si>
  <si>
    <t>390</t>
  </si>
  <si>
    <t>391</t>
  </si>
  <si>
    <t>392</t>
  </si>
  <si>
    <t>Sandra Carolina Usuga Chavarria</t>
  </si>
  <si>
    <t>Solicitud de informaciòn de requisitos para realizar un traslado de cuenta desde otra ciudad.</t>
  </si>
  <si>
    <t>En estos momentos de pandemia no se esta realizando tramite de traslado, para realizar un tràmite es con un poder autènticado autorizando a otra persona.</t>
  </si>
  <si>
    <t>393</t>
  </si>
  <si>
    <t>Marcial Carrillo Carrillo</t>
  </si>
  <si>
    <t>Se informò que en la PQRS no se recibio ninguna solicitud o documento adjunto.</t>
  </si>
  <si>
    <t>En virtud de lo establecido en el artículo 22 de la Ley 1437 de 2011, reglamentó la tramitación interna de las peticiones de prescripciones que corresponde resolver, estableciendo que se debe adjuntar recibo de pago por $17.695 de la CERTIFICACIÓN, por cada comparendo que se solicite la prescripción.</t>
  </si>
  <si>
    <t>Se informo que el comparendo fue notificado el mandamiento de pago, por lo tanto fue interrumpida la prescripción, encontrándonos dentro de los términos del artículo 159 de la Ley 769 de 2002, para ejercer la acción de cobro, NO fuè Posible la Prescripciòn.</t>
  </si>
  <si>
    <t>solicitud reiterada de informaciòn relacionada con respuesta a peticiòn, segùn manifiesta el usuario, relacionado con la prescripciòn de impuestos del vehìculo da placas EJA-080.</t>
  </si>
  <si>
    <t>Se informo que no es posible acceder a la misma, ya que el comparendo se encuentra dentro de los términos, para ejercer la acción de cobro, es decir NO ES PRESCRIBIBLE, ya que se notifico el mandamiento de pago,</t>
  </si>
  <si>
    <t>Se informo que se ha realizado la actualización en el sistema del SIOT, registrando la resolución  por medio de la cual fue prescrito el comparendo No 99999999000001114516, el cual será descargado del SIMIT en 3 días hábiles. </t>
  </si>
  <si>
    <t>Heli Gonzàlez Navarro</t>
  </si>
  <si>
    <t>solicitud de registrar ante el Simit un acuerdo de pago realizado el dìa 15 de julio de 2020.</t>
  </si>
  <si>
    <t>Se informo que los comparendos No 1606886 y 1636456 no se encuentran registrados en nuestro sistema SIOT, por lo tanto no es posible acceder a su solicitud. Solicitamos verifique los números que correspondan para que formule su petición.</t>
  </si>
  <si>
    <r>
      <t>informarle que su actualización ante la plataforma HQ-RUNT, No se puede hacer pues usted </t>
    </r>
    <r>
      <rPr>
        <b/>
        <sz val="12"/>
        <color rgb="FF000000"/>
        <rFont val="Calibri"/>
        <family val="2"/>
      </rPr>
      <t>NO</t>
    </r>
    <r>
      <rPr>
        <sz val="12"/>
        <color rgb="FF000000"/>
        <rFont val="Calibri"/>
        <family val="2"/>
      </rPr>
      <t> se encuentra registrado en la plataforma debido a este inconveniente no se podrá hacer hasta tanto usted no lo haga  por lo anterior le solicito hacer la inscripción.</t>
    </r>
  </si>
  <si>
    <t>Oscar Fair Mateus / Gobernaciòn de Santander</t>
  </si>
  <si>
    <t>adjunta consolidado de los vehículos que se encuentran a paz y salvo por concepto de impuestos departamentales, para que se realice el levantamiento de las medidas cautelares (Embargo).</t>
  </si>
  <si>
    <t>notificación de sentencia proceso 2020-00070, accionante Julio Cesar Pinzón Gòmez, relacionada con la motocicleta de placa XGQ-36G.(Motiz).</t>
  </si>
  <si>
    <t xml:space="preserve"> Revisado en el sistema, se constata que la motocicleta de placas XGQ-36G, fue entregada el pasado 22 de julio de 2020, antes de haber recibido el fallo de tutela , sentencia 2020-00070, cuyo impugnante fue el señor Julio Cesar Pinzón Gomez.</t>
  </si>
  <si>
    <t>Se informo que se ha realizado la actualización en nuestro sistema de SIOT, registrando la resolución 20201183  por medio de la cual fue prescrito el comparendo No 99999999000001637462, el cual será descargado del SIMIT dentro de los 3 días hábiles.</t>
  </si>
  <si>
    <t>Juridica Epcbarrancabermeja/ INPEC</t>
  </si>
  <si>
    <t>solicitud de certificación de no propiedad de vehículos a nombre del señor Fernando de la Rosa Mejía con cédula de ciudadanía No. 1.104.131.369.</t>
  </si>
  <si>
    <r>
      <t xml:space="preserve"> Revisado eL sistema </t>
    </r>
    <r>
      <rPr>
        <b/>
        <sz val="12"/>
        <color rgb="FF000000"/>
        <rFont val="Calibri"/>
        <family val="2"/>
      </rPr>
      <t>SIOT</t>
    </r>
    <r>
      <rPr>
        <sz val="12"/>
        <color rgb="FF000000"/>
        <rFont val="Calibri"/>
        <family val="2"/>
      </rPr>
      <t> se pudo constatar  que por el numero de cédula 1104131369 no le aparece ningún automotor registrado.</t>
    </r>
  </si>
  <si>
    <t>Jhan Carlos Rueda Gòmez</t>
  </si>
  <si>
    <r>
      <t>Revisado en nuestro sistema </t>
    </r>
    <r>
      <rPr>
        <b/>
        <sz val="12"/>
        <color rgb="FF000000"/>
        <rFont val="Calibri"/>
        <family val="2"/>
      </rPr>
      <t>SIOT</t>
    </r>
    <r>
      <rPr>
        <sz val="12"/>
        <color rgb="FF000000"/>
        <rFont val="Calibri"/>
        <family val="2"/>
      </rPr>
      <t> se pudo constatar  que por el numero de cédula 1104131369 no le aparece ningún automotor registrado.</t>
    </r>
  </si>
  <si>
    <t>394</t>
  </si>
  <si>
    <t>395</t>
  </si>
  <si>
    <t>396</t>
  </si>
  <si>
    <t>397</t>
  </si>
  <si>
    <t>398</t>
  </si>
  <si>
    <t>399</t>
  </si>
  <si>
    <t>400</t>
  </si>
  <si>
    <t>401</t>
  </si>
  <si>
    <t>402</t>
  </si>
  <si>
    <t>403</t>
  </si>
  <si>
    <t>Solicitud, segùn manifiesta la usuaria, para realizar el pago del porte de placa del vehìculo EJD-224.</t>
  </si>
  <si>
    <t>le informo que se ha realizado la actualización en el sistema SIOT, registrando la resolución 20201183  por medio de la cual fue prescrito el comparendo No 99999999000001637462, el(los) cuales será(n) descargado(s) del SIMIT dentro de los 3 días hábiles</t>
  </si>
  <si>
    <t>Fiscalizaciòn Impuestos Barrancabermeja/ Notificaciones Judiciales.</t>
  </si>
  <si>
    <t>Con el propósito de dar oportuna respuesta al peticionario, favor remitir nuevamente el documento Anexo_00003, o el que contenga específicamente el derecho de petición, ya que el mismo no se puede descargar.</t>
  </si>
  <si>
    <t>el despacho procedió a  revisar la base de datos, encontrando que el comparendo  No. 68081000000004761814, se encuentra en estado pago,  por tanto,  no es  posible hacer  modificación  de  datos.</t>
  </si>
  <si>
    <t xml:space="preserve">Solicitud reliquidaciòn de comparendo cumplimiento Decreto 678 </t>
  </si>
  <si>
    <t xml:space="preserve"> Reliquidaciòn de comparendo, cumplimiento decreto 678 Presidencial.</t>
  </si>
  <si>
    <t>Se informa que en la presente PQRS, registra en asunto reliquidaciòn de comparendo, pero no se recibió ninguna solicitud ni documento adjunto.</t>
  </si>
  <si>
    <t>404</t>
  </si>
  <si>
    <t>Lilibeth Sànchez/ Yesid Parra</t>
  </si>
  <si>
    <t>Se envìa recibos de liquidaciòn de impuestos, para imprimir en impresora laser.</t>
  </si>
  <si>
    <t>Solicitud de liquidación para realizar el pago de los impuestos municipales del vehículo de placas EJB-923, el usuario manifiesta que reside en otra ciudad.</t>
  </si>
  <si>
    <t>Se adjunta liquidaciòn de dos recibos de pago para imprimir con impresora laser.</t>
  </si>
  <si>
    <t>405</t>
  </si>
  <si>
    <t>La solicitud de liquidaciòn se enviò para imprimirla en impresora laser.</t>
  </si>
  <si>
    <t>Favar regaleme la placa de su vehciulo, y un correo electronico donde se le pueda enviar la imagen del recibo para que lo imprimas</t>
  </si>
  <si>
    <t>La ITTB reglamentó la tramitación interna de las peticiones de prescripciones que corresponde resolver, estableciendo que se debe adjuntar recibo de pago por valor de $17.695 de la CERTIFICACIÓN que se expedirá, por cada comparendo del que se solicite la prescripción.</t>
  </si>
  <si>
    <t>Se informo que se registrò la medida de demanda al vehìculo de placas IOW-444. y se adjunta Certificado de Tradiciòn y Libertad</t>
  </si>
  <si>
    <t>se envía notificación de audiencia para el próximo 22 de julio de 2020 a las 8:00 a.m. con la Doctora Alexandra Maria Torres.</t>
  </si>
  <si>
    <t>en virtud de lo establecido en el artículo 22 de la Ley 1755 de 2015, reglamentó la tramitación interna de las peticiones de prescripciones que corresponde resolver, estableciendo que se debe adjuntar recibo de pago por valor de $17.695 de la CERTIFICACIÓN que se expedirá, por cada comparendo del que se solicite la prescripción.</t>
  </si>
  <si>
    <t>Juan Carlos Carvajal Torres</t>
  </si>
  <si>
    <t>el derecho municipal porte de placas del vehiculo de placas BXO-024 lo puedes pagar en Bucaramanga a través de la casa del libro, la Inspeccion de Transito Barrancabermeja celebro un convenio para que las personas radicadas en Bocamanga con vehículos matriculados en Barrancabermeja, pudiesen pagar.</t>
  </si>
  <si>
    <t>Solicitud de un número de cuenta, según manifiesta usuario para cancelar el impuesto municipal del vehículo de placas BXO-024.</t>
  </si>
  <si>
    <t>Favor solicitar el recibo de pago al correo: apoyocobranza.transito@gmail.com</t>
  </si>
  <si>
    <t>Favor imprimir y pagar en bancolombia o corresponsal bancario y devolver el comprobante de pago junto con el derecho de petición.</t>
  </si>
  <si>
    <t>Se hizo la debida correcciòn en el Simit y en el sistema de la entidad, por lo tanto no se encuentran movimientos para la cèdula.</t>
  </si>
  <si>
    <t>Laura Cristina Arias/ Eliecer Herrera Gonzalez</t>
  </si>
  <si>
    <t>Solicitud de descargue de un comparendo que se encuentra registrado a la cèdula a nombre de otra persona.</t>
  </si>
  <si>
    <t>Se informò que se verifico el sistema de la entidad y el municipio de Rìo Negro registra los vehiculos de placas OSK-183 y OSK-156.</t>
  </si>
  <si>
    <t>El plazo máximo para emitir respuesta a su petición vence hasta el día 31 de Julio del presente año, por lo tanto actualmente no se presenta ninguna clase de violación al derecho fundamental, ni falta disciplinaria alguna.</t>
  </si>
  <si>
    <t>El oficio se envío a las oficinas de Transito de Giron, por ser de su competencia, </t>
  </si>
  <si>
    <t>Respecto de la clausula aceleradora del acuerdo de pago, le informo que dicha clausula es una facultad de la ITTB para hacer exigible el pago de la totalidad de la obligación, la cual puede o no ejercitarse desde el incumplimiento de una (1) cuota.</t>
  </si>
  <si>
    <t>406</t>
  </si>
  <si>
    <t>407</t>
  </si>
  <si>
    <t>408</t>
  </si>
  <si>
    <t>409</t>
  </si>
  <si>
    <t>410</t>
  </si>
  <si>
    <t>411</t>
  </si>
  <si>
    <t>Que el señor Josè Encarnaciòn Lòpez y la señora Ma. Norma Acevedo Monsalve, no poseen vehìculos registrados en calidad de propietarios.</t>
  </si>
  <si>
    <t>Se comunico que revisado el sistema SIOT, se encontró que el vehículo de placas MAA-364, no aparece registrado en la ITTB, tal y como lo deja entrever la carta pantalla que se anexa.</t>
  </si>
  <si>
    <t>412</t>
  </si>
  <si>
    <t> Se adjunta oficio donde se requiere  extender  el término  para  dar  respuesta, ya que nos  encontramos  en  una  situación  por  la emergencia sanitaria, que  no  nos  permite  asistir de manera  presencial  a  nuestra entidad.</t>
  </si>
  <si>
    <t>Mariela Alejandra Tarazona Galàn / Personerìa Municipal.</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</si>
  <si>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</si>
  <si>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</si>
  <si>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</si>
  <si>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</si>
  <si>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</si>
  <si>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</si>
  <si>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</si>
  <si>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</si>
  <si>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</si>
  <si>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</si>
  <si>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</si>
  <si>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</si>
  <si>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</si>
  <si>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</si>
  <si>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</si>
  <si>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</si>
  <si>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</si>
  <si>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</si>
  <si>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</si>
  <si>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</si>
  <si>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</si>
  <si>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</si>
  <si>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</si>
  <si>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</si>
  <si>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</si>
  <si>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</si>
  <si>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</si>
  <si>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</si>
  <si>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</si>
  <si>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</si>
  <si>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</si>
  <si>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</si>
  <si>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</si>
  <si>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</si>
  <si>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</si>
  <si>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</si>
  <si>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</si>
  <si>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</si>
  <si>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</si>
  <si>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</si>
  <si>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</si>
  <si>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</si>
  <si>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</si>
  <si>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</si>
  <si>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</si>
  <si>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</si>
  <si>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</si>
  <si>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</si>
  <si>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</si>
  <si>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</si>
  <si>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</si>
  <si>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</si>
  <si>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</si>
  <si>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</si>
  <si>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</si>
  <si>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</si>
  <si>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</si>
  <si>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</si>
  <si>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</si>
  <si>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</si>
  <si>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</si>
  <si>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</si>
  <si>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</si>
  <si>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</si>
  <si>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</si>
  <si>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</si>
  <si>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</si>
  <si>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</si>
  <si>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</si>
  <si>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483</t>
  </si>
  <si>
    <t>484</t>
  </si>
  <si>
    <t>485</t>
  </si>
  <si>
    <t>486</t>
  </si>
  <si>
    <t>487</t>
  </si>
  <si>
    <t>488</t>
  </si>
  <si>
    <t>489</t>
  </si>
  <si>
    <t>490</t>
  </si>
  <si>
    <t>491</t>
  </si>
  <si>
    <t>492</t>
  </si>
  <si>
    <t>493</t>
  </si>
  <si>
    <t>Solicitud oficio adjunto No. 1298-103 emanado por la Personería Municipal, relacionado con seguimiento a las respuestas de tres Derecho de Petición de Merly Johana Padilla Avila. (Eucaris).</t>
  </si>
  <si>
    <t>Liyare Yurley Rodriguez Ramirez</t>
  </si>
  <si>
    <t>Solicitud de liquidaciòn para pago de impuestos municipales.</t>
  </si>
  <si>
    <t>Nelson Adàn Vega Quiroz/ Carmen Antonio Pabòn</t>
  </si>
  <si>
    <t>Solicitud de liquidaciòn para el pago de un comparendo.</t>
  </si>
  <si>
    <t>Fernando Càrdenas Perez/ Mindefensa</t>
  </si>
  <si>
    <t>Solicitud expediciòn documentos del vehìculo de placas OSK.078 de propiedad del Ministerio de Transporte.</t>
  </si>
  <si>
    <t>Solicitud de certificado de retenciòn del año gravable 2.014.</t>
  </si>
  <si>
    <t>Carlos Augusto Castañeda/ LACO_CASTA@hotmail.com</t>
  </si>
  <si>
    <t>Solicitud informaciòn horario de atenciòn y de los requisitos para realizar tramite de traspaso de un vehìculo.</t>
  </si>
  <si>
    <t>Rocio Gonzalez Lique</t>
  </si>
  <si>
    <t>Solicitud informaciòn de los requisitos para realizar tramite de traspaso de un vehìculo.</t>
  </si>
  <si>
    <t>Fabio Hernàn Osorio Artega/ Fiscalìa General de la Naciòn.</t>
  </si>
  <si>
    <t>Solicitud de Certificado de Libertad y tradiciòn y libertad de la motocicleta de placa BLH-67A.</t>
  </si>
  <si>
    <t>Se adjunta certificado de tradiciòn y libertad de la motocicleta de placa BLH-67A.</t>
  </si>
  <si>
    <t>Solicitudes inquietudes respuesta a peticiòn de prescripciòn de un comparendo. (Marlòn).</t>
  </si>
  <si>
    <t>Fabio Hernàn Osorio Artega/ Fiscalìa General de la Naciòn. /Notificaciones Judiciales</t>
  </si>
  <si>
    <t>Nos permitimos informarle que no se encontrò documento adjunto.</t>
  </si>
  <si>
    <t>Solicitud informaciòn relacionada con motocicleta que se encuentra en documento adjunto al que hace referencia.</t>
  </si>
  <si>
    <t>Oscar Fair Mateus Flòrez - Gobernaciòn de Santander</t>
  </si>
  <si>
    <t>Solicitud levantamiento de medidas cautelares del vehìculo de placas EJK-691 el cual se encuentra a paz y salvo.</t>
  </si>
  <si>
    <t>Sneyder Alvarez Pèrez</t>
  </si>
  <si>
    <t>David Santiago Fajardo Avila</t>
  </si>
  <si>
    <t>Luz Dary Serna Zuluaga</t>
  </si>
  <si>
    <t>Cesar Augusto Nieto Gonzàlez</t>
  </si>
  <si>
    <t>Solicitud para realizar pago de un comparendo de la moto de placa JVP-29C, con beneficio de descuento. (Marlòn).</t>
  </si>
  <si>
    <t>Solicitud para realizar el pago de un comparendo con beneficio de descuento.</t>
  </si>
  <si>
    <t>Solicitud certificado de tradiciòn de libertad y tradiciòn del vehìculo de placas XWB-622.</t>
  </si>
  <si>
    <t>Invitaciòn convocatoria virtual para el dìa 6 de agosto de 4 a 5:30 p.m. Ley 2027 de 2020.</t>
  </si>
  <si>
    <t>Solicitud levantamiento de medidas cautelares de 4 vehìculos y dos motocicletas que se encuentras a paz y salvo.</t>
  </si>
  <si>
    <t>Derly Juliana Olejua Gutierrez</t>
  </si>
  <si>
    <t>Ivàn (Jhon82@hotmail.com</t>
  </si>
  <si>
    <t>Solicitud para realizar el pago de un comparendo.</t>
  </si>
  <si>
    <t>Solicitud actualizaciòn en el simit relacionados con pagos realizados y siguen registrados a nombre deDainer Elias Bolaño Peñaloza</t>
  </si>
  <si>
    <t>Juzgado 1ero. Promiscuo Municipal de Santander-Hato</t>
  </si>
  <si>
    <t>Solicitud s/n oficio el cual decreto embargo al vehìculo de placas TAQ-094.</t>
  </si>
  <si>
    <t>Se adjunta respuesta oficio No. 156 de fecha 28 de febrero de 2020 y se anexa certificado de tradiciòn del vehìculo TAQ-094, se registro la medida cautelar.</t>
  </si>
  <si>
    <t>Centro de Embargos/Banco de Bogotà</t>
  </si>
  <si>
    <t>Se informa s/n oficio No.01809, proceso coactivo de Omar Vidal Perdomo, se congelo la suma de $678.694, solicitan si los recursos son afectados por la medida cautelar.</t>
  </si>
  <si>
    <t>Solicitud levantamiento de medida cautelar de 4 vehìculos y 2 motocicletas</t>
  </si>
  <si>
    <t>Se informa que los cuatro vehìculos no registran medidas cautelares.</t>
  </si>
  <si>
    <t>Solicitud permiso de movilidad de 3 equipos especiales del sector petrolero.</t>
  </si>
  <si>
    <t>Sandra Milena Bulla/ TTP Well Services S.A.</t>
  </si>
  <si>
    <t>Javier Arrieta</t>
  </si>
  <si>
    <t>Solicitud cancelaciòn de cualquier tipo de documentaciòn que se encuetre registrado Alvaro Josè Arrieta Navarro por su fallecimiento.</t>
  </si>
  <si>
    <t xml:space="preserve">Dorys Ramirez Guerrero </t>
  </si>
  <si>
    <t>Solicitud informaciòn para realizar curso para descuento de un comparendo.</t>
  </si>
  <si>
    <t>Josè Gregorio Romero Maestre</t>
  </si>
  <si>
    <t>Marlene Robles /Notificaciones Judiciales</t>
  </si>
  <si>
    <t>Juzgado 4to. Penal Municipal de Santander.</t>
  </si>
  <si>
    <t>Solicitud descargue en el runt de dos reportes de limitaciones de propiedad del vehìculo INC-985.</t>
  </si>
  <si>
    <t>Solicitud de correcciòn en la plataforma Runt de error registrado en la tarjeta de propiedad en el tipo del vehìculo de placas OSK-114.</t>
  </si>
  <si>
    <t>Entrenamiento de Cobranza</t>
  </si>
  <si>
    <t>Oferta diplomado virtual.</t>
  </si>
  <si>
    <t>Nini Isabel Osorio</t>
  </si>
  <si>
    <t>Solicitud copias documentos relacionados con un comparendo y otros requerimiento.</t>
  </si>
  <si>
    <t>Solicitud reiterada de copia de historial de la motocicleta de placa MWG-73D</t>
  </si>
  <si>
    <t>Se informa que se envia copia del historia de la motocicleta de placa MWG-73D</t>
  </si>
  <si>
    <t>Gloria Iza Gòmez</t>
  </si>
  <si>
    <t>Alvaro Patiño Luquerna</t>
  </si>
  <si>
    <t>Cristian Dìaz</t>
  </si>
  <si>
    <t>Carlos Rivas/ Juzgado 2do. Civil Municipal</t>
  </si>
  <si>
    <t>Oficio adjunto para registro y levantamiento de medidas cautelares de vehìculos y motocicletas en la ITTB.</t>
  </si>
  <si>
    <t>En virtud al oficio No. 7035 de marzo 6 de 2020, informo que Tatiana Alejandra Mora Pinto con C.C.#1.005.364 no registra vehìculo a su nombre.</t>
  </si>
  <si>
    <t>Solicitud de certificaciòn del tiempo laborado en la ITTB, mediante formulario Cetil.</t>
  </si>
  <si>
    <t>Solicitud levantamiento de medida cautelar de 1 vehìculo y 2 motocicletas</t>
  </si>
  <si>
    <t>Se informo que el vehìculo y las dos motocicletas no registran medidas de embargo.</t>
  </si>
  <si>
    <t>Solicitud para realizar el pago de un comparendo. (Mortiz).</t>
  </si>
  <si>
    <t>Solicitud reiterada para correcciòn de un comparendo registrado en el Simit a nombre de otra persona. (Mortiz).</t>
  </si>
  <si>
    <t>Meira Ruiz Fiallo</t>
  </si>
  <si>
    <t>Luis Fernando Buitrago</t>
  </si>
  <si>
    <t>Solicitud audiencia pùblica para apelar un comparendo. (Mortiz).</t>
  </si>
  <si>
    <t>Solicitud para realizar el pago de un comparendo desde otra ciudad. (Marlòn).</t>
  </si>
  <si>
    <t>Notificaciòn del incidente de desacato s/n oficio No. 4475 al fallo de Tutela primera instancia accionante Luz Nidia Miranda y Cesar Mendible. (Henry Mendez).</t>
  </si>
  <si>
    <t>Jorge Enrique Ribero Navas/ Personerìa Municipal</t>
  </si>
  <si>
    <t>Solicitud informaciòn de respuesta a peticiòn de Miryam Rubio Gonzalez, relacionado con tramite de cancelaciòn de matrìcula por desintegraciòn.</t>
  </si>
  <si>
    <t>Ingrid Johana Quezada</t>
  </si>
  <si>
    <t>Solicitud de visita tècnica para instalaciòn de cuatro reductores de velocidad en la Diagonal 64 vìa principal del barrio Benjamin Herrera de la Comuna 6. (Emma Vilardi)</t>
  </si>
  <si>
    <t>Informo que se levantò medida de embargo al vehìculo EJC-641, los otros vehìculos no registran media de embargo.</t>
  </si>
  <si>
    <t>Solicitud levantamiento de medida cautelar de 7 vehìculos y 1 motocicleta.</t>
  </si>
  <si>
    <t>Informo que los siete vehìculos no registran ni la motociclet, por lo tanto no es viable la solicitud.</t>
  </si>
  <si>
    <t>Carlos Almeida</t>
  </si>
  <si>
    <t>Solicitud de prescripciòn de seis (6) Comparendos. (Marlòn).</t>
  </si>
  <si>
    <t>Tatiana Esmeral</t>
  </si>
  <si>
    <t>Solicitud descargue de dos comparendos en la plataforma Simit.</t>
  </si>
  <si>
    <t>informativo@collec.center</t>
  </si>
  <si>
    <t>Solicitud de informaciòn para obtener el certificado de tradiciòn de vehìculos. (Martha).</t>
  </si>
  <si>
    <t>Fabian Rodriguez</t>
  </si>
  <si>
    <t>Solicitud reiterada para la prescripciòn de tres comparendos. (Marlon).</t>
  </si>
  <si>
    <t>Marlòn Yesid Pabòn Roa</t>
  </si>
  <si>
    <t>Solicitud correcciòn plataforma del Runt de un comparendo registrado a la cèdula con datos de otra persona. (Mortiz).</t>
  </si>
  <si>
    <t>gaads Grupo asuntos Ambientales/ desarrollo sostenible.</t>
  </si>
  <si>
    <t>Invitaciòn Convocatoria de la Semana Nacional para la Movilidad del 21 al 27 de septiembre de 2020. (Emma Vilardi).</t>
  </si>
  <si>
    <t>Personerìa Municipal</t>
  </si>
  <si>
    <t>Solicitud seguimiento de respuesta a peticiòn allegada por el señor David Chiquiza Gonzalez, para la prescripciòn de un comparendo y copias de mandamiento de pago. (Marlòn).</t>
  </si>
  <si>
    <t>Solicitud levantamiento de medidas cautelares de 2 vehìculos.</t>
  </si>
  <si>
    <t>Se informo que los dos vehìculos no registran medidas de embargo.</t>
  </si>
  <si>
    <t>Solicitud levantamiento de medidas cautelares de 3 vehìculos y 1 motocicleta.</t>
  </si>
  <si>
    <t>Centro de Embargos /Banco de Bogotà</t>
  </si>
  <si>
    <t>Luis Donaldo Mayorga Barriga</t>
  </si>
  <si>
    <t>Jorge Enrique Tarazona</t>
  </si>
  <si>
    <t>Luis Carlos Parra Acevedo</t>
  </si>
  <si>
    <t>Germàn Villarreal Pino</t>
  </si>
  <si>
    <t>Centro de Embargos /Banco de Bogotà / Notificaciones Judiciales.</t>
  </si>
  <si>
    <t>Ferney Hernàndez</t>
  </si>
  <si>
    <t>Andrès Felipe Ravelo Alvarez</t>
  </si>
  <si>
    <t>Adelmo Daza Aranda</t>
  </si>
  <si>
    <t>Argiro Puerta</t>
  </si>
  <si>
    <t>Elkin Amaya Torres</t>
  </si>
  <si>
    <t>Favor indicar el nùmero de la cèdula</t>
  </si>
  <si>
    <t>Solicitud de informaciòn de liquidaciòn o el medio para realizar el pago de un comparendo.</t>
  </si>
  <si>
    <t>Diana Marìa Osorio Lòpez</t>
  </si>
  <si>
    <t>Solicitud informaciòn del valor a pagar de un comparendo y la cuenra a la que se debe consignar. (Mireya).</t>
  </si>
  <si>
    <t>Se informo que el comparendo tiene un valor de $877.802, con descuento del 50% queda en 438.901.</t>
  </si>
  <si>
    <t>Solicitud levantamiento de medidas cautelares de 2 vehìculos y 1 motocicleta.</t>
  </si>
  <si>
    <t>Sandra Milena Pareja Sanchez /Alvaro Santos Silva</t>
  </si>
  <si>
    <t>Buzòn Jurìdico Alcaldìa/Dairo Yefrey Ordoñez Medina</t>
  </si>
  <si>
    <t>Fabio Valencia / Uriel Fabian Valencia Rincòn</t>
  </si>
  <si>
    <t xml:space="preserve">Hector Quintero </t>
  </si>
  <si>
    <t>Centro de Gerencia / ASOTRANSLOG</t>
  </si>
  <si>
    <t>Hector Manuel Caqueza Romero</t>
  </si>
  <si>
    <t>Erika Gonzalez Madero</t>
  </si>
  <si>
    <t>Solicitud reiterada para tramite de traspaso de propiedad del vehìculo de placas EJC-535</t>
  </si>
  <si>
    <t>Solicitud de liquidaciòn para realizar el pago de un comparendo de una moto que se encuentra inmovilizada para continuar el proceso de retiro de la misma.</t>
  </si>
  <si>
    <t>Breiner Flòrez</t>
  </si>
  <si>
    <t>Solicitud informaciòn para realizar el pago de un comparendo o acuerdo de pago.</t>
  </si>
  <si>
    <t>El comparendo se encuentra en estado pendiente.</t>
  </si>
  <si>
    <r>
      <t>Solicitud de informaciòn relacionada con recursos afectados por medida cautelar de Rosalba Dìaz Rios C.C.</t>
    </r>
    <r>
      <rPr>
        <i/>
        <sz val="12"/>
        <color rgb="FF000000"/>
        <rFont val="Calibri"/>
        <family val="2"/>
      </rPr>
      <t>#63.273.717.</t>
    </r>
  </si>
  <si>
    <t>Por competencia Solicitud de informaciòn relacionada con recursos afectados por medida cautelar de Rosalba Dìaz Rios C.C.#63.273.717. (Marlòn).</t>
  </si>
  <si>
    <t>Solicitud informaciòn para realizar el pago de un comparendo a nombre de otra persona.</t>
  </si>
  <si>
    <t>Se solicita los datos de la persona que tiene registrado el comparendo para realizar la liquidaciòn.</t>
  </si>
  <si>
    <t>Se remite acceso de charla Ley 2027 de 2020</t>
  </si>
  <si>
    <t>Solicitud reiterada relacionada con tramite a persona indeterminada del vehìculo de placas QFW-216. (Martha Pico).</t>
  </si>
  <si>
    <t>Solicitud de informaciòn para realizar el pago de un comparendo con descuento de ley.</t>
  </si>
  <si>
    <t>Solicitud audiencia pùblica para un comparendo, igualmente solicitan se expidan documentos relacionados con la prueba de alcoholemìa(Mortiz).</t>
  </si>
  <si>
    <t>Solicitud de informaciòn de los recursos afectados por medida cautelar en la cuenta bancaria. (Marlòn).</t>
  </si>
  <si>
    <t>Solicitud informaciòn para cancelar un comparendo. (Marlon).</t>
  </si>
  <si>
    <t>Se informa que debe imprimir dos recibos y pagar en Bancolombia o corresponsal bancario. Vigencia 1 dìa.</t>
  </si>
  <si>
    <t>Solicitud de liquidaciòn para realizar el pago de un comparendo y a su vez para el retiro de un vehìculo.</t>
  </si>
  <si>
    <t>Se habilita la pàgina stb@transitobarrancabermeja.gov.co para que realice el pago del comparendo y salida del vehìculo.</t>
  </si>
  <si>
    <t>Solicitud de liquidaciòn para realizar el pago de un comparendo con descuento del 50%. (Marlòn)..</t>
  </si>
  <si>
    <t>Solicitud prescripciòn de un comparendo de fecha 06/03/2013.</t>
  </si>
  <si>
    <t>Solicitud entrega provisional de licencia de trànsito retenidas en operativos de control y otros requerimientos. (Mortiz).</t>
  </si>
  <si>
    <t>Solicitud de informaciòn para realizar el pago de un comparendo.</t>
  </si>
  <si>
    <t>Favor indicar el nùmero de la cèdula.</t>
  </si>
  <si>
    <t>Solicitud informaciòn para realizar el pago de un comparendo dentro de los primeros cinco dìas con descuento de ley. (Mortiz).</t>
  </si>
  <si>
    <t>Solicitud respuesta a Derecho de Peticiòn para prescripciòn de un comparendo.</t>
  </si>
  <si>
    <t>En virtud de lo establecido en el artículo 22 de la Ley 1437 de 2011, reglamentó la tramitación interna de las peticiones de prescripciones que corresponde resolver, estableciendo que se debe adjuntar recibo de pago por $17.695 de la CERTIFICACIÓN, por cada comparendo.</t>
  </si>
  <si>
    <t>Solicitud informaciòn para realizar el retiro de una moto inmovilizada por estacionar en prohibido. (Mortiz)</t>
  </si>
  <si>
    <t>Se informo que el comparendo ya fuè gabado y puede continuar con el proceso de retiro de la motocicleta.</t>
  </si>
  <si>
    <t>Lina Arias/Arnold Vesga</t>
  </si>
  <si>
    <t>Solicitud clara a respuesta de peticiòn relacionada con prescripciòn de comparendo.</t>
  </si>
  <si>
    <t>Se informo que se produjo error en el descargue del adjunto.</t>
  </si>
  <si>
    <t>Solicitud copia resoluciòn habilitaciòn de empresa de carga ASOTRANSLOG. (Henry Mendez).</t>
  </si>
  <si>
    <t>Solicitud copia de documentos gestionados en tramite de matrìcula inicial del vehìculo de placas SWR-931. (Martha).</t>
  </si>
  <si>
    <t>Solicitud liquidaciòn para realizar salida de motocicleta que se encuentra inmovilizada. (Mortiz).</t>
  </si>
  <si>
    <t>Hector Quintero/ Wilson H. Vesga Bulla</t>
  </si>
  <si>
    <t>Sergio Andrès Pinto Bermeo</t>
  </si>
  <si>
    <t>Solicitud levantamiento de medidas cautelares de embargo,  relacionado con la motocicleta de placa MRJ-13B y el vehìculo BXP-076.</t>
  </si>
  <si>
    <t>Se diò traslado a Coactivo por ser de competencia.</t>
  </si>
  <si>
    <t>Se informo que los vehìculos no registran medidas de embargo.</t>
  </si>
  <si>
    <t>494</t>
  </si>
  <si>
    <t>495</t>
  </si>
  <si>
    <t>496</t>
  </si>
  <si>
    <t>497</t>
  </si>
  <si>
    <t>498</t>
  </si>
  <si>
    <t>499</t>
  </si>
  <si>
    <t>500</t>
  </si>
  <si>
    <t>501</t>
  </si>
  <si>
    <t>502</t>
  </si>
  <si>
    <t>503</t>
  </si>
  <si>
    <t>504</t>
  </si>
  <si>
    <t>Es competencia del Ingeniero Feiber. Ya se lo remití.</t>
  </si>
  <si>
    <t>Magnolìa Marìn /Josè Constantino Alarcon/Alcaldia de BcaBermeja.</t>
  </si>
  <si>
    <t>Solicitud aclaraciòn acuerdo de pago de comparendo de fecha 17 de julio de 2.014, que fuè cancelado para que se realice el descargue. Trasladada por Alcaldìa de BcaBja.</t>
  </si>
  <si>
    <t>Fabian Valencia Rincòn</t>
  </si>
  <si>
    <t>1.096.208.093 </t>
  </si>
  <si>
    <t>Soliitud de informaciòn para realizar el pago de un comparendo dentro de los cinco dìas. (Mortiz).</t>
  </si>
  <si>
    <t>Hector Quintero</t>
  </si>
  <si>
    <t>Centro Gerencia /Juan Carlos Bolivar</t>
  </si>
  <si>
    <t>Josè Santiago</t>
  </si>
  <si>
    <t>Comunicarle que se encuentra dentro del termino legal para audiencia publica, con el fin de que se le garantice un debido proceso , y después se emita un fallo ya este sea exoneratorio o sancionatorio, según pruebas que se arrimen al proceso.</t>
  </si>
  <si>
    <t>Oscar Barragàn</t>
  </si>
  <si>
    <t>Se informò que revisado el sistema SIOT y archivos físicos no se encontró, en el dìa 03 de marzo de 2018, registro de accidente de tránsito alguno con el IPAT SINIESTRO No. 300111121800114, donde haya resultado involucrado el vehículo de placas IRN009.</t>
  </si>
  <si>
    <t>Solicitud levantamiento de medidas cautelares de vehìculos y  motocicletas. Se encuentra relaciòn adjunta de las placas.</t>
  </si>
  <si>
    <t>Informa que se remite a Feiber Peña para que colabore con el levantamiento de las medidas de embargo ya que son mas de 500 vehículos  que requieren de dicho tramite.</t>
  </si>
  <si>
    <t> Solicitud de liquidaciòn para realizar el pago de un comparendo.</t>
  </si>
  <si>
    <r>
      <t> Imprimir los dos recibos y pagar en bancolombia o corresponsal bancario. Vigencia del pago solo por el día de hoy. </t>
    </r>
    <r>
      <rPr>
        <sz val="12"/>
        <color rgb="FF000000"/>
        <rFont val="Times New Roman"/>
        <family val="1"/>
      </rPr>
      <t>  </t>
    </r>
  </si>
  <si>
    <t>Daniel Fiallo Murcia</t>
  </si>
  <si>
    <t>Con oficio No. 1931 de fecha julio 21 de 2020, se informa que verificado el Sistema de la entidad el vehículo BXK 718 registra medida cautelar, por ende no es viable lo solicitado.</t>
  </si>
  <si>
    <t>Ya se le dios respuesta y solución al peticionario .</t>
  </si>
  <si>
    <t>Christian Acosta</t>
  </si>
  <si>
    <t>Nicolas Echeverri / Notificaciones Judiciales.</t>
  </si>
  <si>
    <t>Reiteraciòn respuesta a derecho de peticiòn. Enviò solicitud de recurso de apelaciòn de un comparendo de fecha 15 de julio de 2020.
(Mortiz)</t>
  </si>
  <si>
    <t xml:space="preserve">Reiteraciòn respuesta a derecho de peticiòn. Enviò solicitud de recurso de apelaciòn de un comparendo de fecha 15 de julio de 2020.
</t>
  </si>
  <si>
    <t>Se informa que su solicitud se remitió a la dependencia de la Inspección de Policia, de la Inspección de Transito y Transporte de Barranca bermeja, para su debido trámite.</t>
  </si>
  <si>
    <t>Solicitud levantamiento de medidas cautelares de2 vehìculos y  2 motocicletas. Se encuentra relaciòn adjunta de las placas.</t>
  </si>
  <si>
    <t>Luis Fernando Castro Pèrez</t>
  </si>
  <si>
    <t>Eliana Romero Martìnez</t>
  </si>
  <si>
    <t>Queja emanada por la Procuradurìa General de la Naciòn, para apertura de investigaciòn disciplinaria de Eder Suàrez de la Ossa, alfèrez de Trànsito. (Nadia Castillo).</t>
  </si>
  <si>
    <t>Raùl Gòmez.</t>
  </si>
  <si>
    <t>Solicitud de apelaciòn de un comparendo de fecha 17 de agosto de 2020. (Mortiz).</t>
  </si>
  <si>
    <t>Solicitud por competencia, emanada por la Secretaria Distrital de salud, relacionada con queja a la empresa San Silvestre S.A. (Henry Mèndez).</t>
  </si>
  <si>
    <t>Solicitud respuesta reiterada a oficio No. 253 de fecha 7 de febrero de 2020, relacionado con el embargo y secuestro del vehículo de placas BXK-718.</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</si>
  <si>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</si>
  <si>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</si>
  <si>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</si>
  <si>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</si>
  <si>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</si>
  <si>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</si>
  <si>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</si>
  <si>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</si>
  <si>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</si>
  <si>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</si>
  <si>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</si>
  <si>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</si>
  <si>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</si>
  <si>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</si>
  <si>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</si>
  <si>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</si>
  <si>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</si>
  <si>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</si>
  <si>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</si>
  <si>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</si>
  <si>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</si>
  <si>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</si>
  <si>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</si>
  <si>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</si>
  <si>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Solicitud levantamiento de medidas cautelares de 1 vehìculo y 1 motocicleta.</t>
  </si>
  <si>
    <t>Sandra Milena Uribe Mesa</t>
  </si>
  <si>
    <t>Gustavo Andrès Franco Rodriguez</t>
  </si>
  <si>
    <t> Solicitud de audiencia pùblica suspendida.</t>
  </si>
  <si>
    <t>Solicitud emanada de la Sijìn DEMAN Policìa Nacional, relacionado con  informaciòn de propiedad de vehìculos registrados a nombre de Carlos Eduardo Villabona Guerrero.</t>
  </si>
  <si>
    <t>Marìa Camila Pinto Sarmiento</t>
  </si>
  <si>
    <t>Solicitud devoluciòn de la suma de $2.068.380, el usuario manifiesta que fuè producto del embargo de una cuenta en el Banco Davivienda; ya que realizò el pago correspondiente de dos comparendos registrados a su cèdula.</t>
  </si>
  <si>
    <t>Solicitud descargue del Simit de un comparendo que fuè cancelado. </t>
  </si>
  <si>
    <t>529</t>
  </si>
  <si>
    <t>Marìa Alejandra Duràn Lizcano/ Secretaria Movilidad Sostenible.</t>
  </si>
  <si>
    <t>Atendiendo a lo solicitado, la presente solicitud debe diseccionarse a la jefe de división jurídica y no a las inspecciones.</t>
  </si>
  <si>
    <t>Se informo que el comparendo cancelado al que hace alusión en su correo, ya fue descargado de la plataforma Simit.</t>
  </si>
  <si>
    <t>Solicitud segùn oficio No. 1885/2019-00971-00,  del Juzgado Cuarto de Pequeñas Causas y competencia mùltiple de Neiva, el cual ordena levantar las medidas cautelares y las òrdenes de embargo registradas a Marìa Fluvia Patiño Osorio con cèdula de ciudadanìa No. 36.147.378.</t>
  </si>
  <si>
    <t>Gilberto Ariel Hernàndez Castro</t>
  </si>
  <si>
    <t>Solicitud enviada por la Alcaldìa del Municipio de Malaga, para que se expida acto administrativo en la cual para la inmovilizaciòn del vehìculo de placas XWB-524, que se encuentra en estado de abandono. (Alexandra).</t>
  </si>
  <si>
    <t>Miladys Suàrez</t>
  </si>
  <si>
    <t>Solicitud de devoluciòn del dinero del pago de los impuestos del vehìculo de placas XWC-925, por cuanto se encuentra en estado de matrìcula cancelada por desintegraciòn fìsica. </t>
  </si>
  <si>
    <t>Se informa que verificado el SISTEMA SIOT de la entidad, el vehículo de placas EON 917,  se registró  medida de embargo, ordenada por el Juzgado Cuarto Civil Municipal</t>
  </si>
  <si>
    <t>Andrea Cueto Pàjaro</t>
  </si>
  <si>
    <t>Jaime Rene Rodriguez</t>
  </si>
  <si>
    <t> invitaciòn a participar en la semana de la Seguridad Vial Departamental, enviada por la Gobernaciòn de Santander, para llevar a cabo dos conferencias programadas para los dìas 24 y 25 de agosto de 2020. (Emma - Henry)-</t>
  </si>
  <si>
    <t>Freddy Flòrez</t>
  </si>
  <si>
    <t>Se informò que haciendo la consulta de su caso, si usted asume el pago del comparendo que le registra a través de la plataforma SIMIT, esta ya tiene el descuento</t>
  </si>
  <si>
    <t>Juan Camilo Rodriguez Santiago</t>
  </si>
  <si>
    <t>Se informò que ha sido remitida a la Secretaría de Gobierno, dado que ellos son la entidad competente, para dar respuesta a su petición.</t>
  </si>
  <si>
    <t>Sneyder Alverez Pèrez</t>
  </si>
  <si>
    <t>Se  envia  certificado  de  libertad  y Tradición emitido  por  la   Coordinadora de Matriculas  el cual  adjunto</t>
  </si>
  <si>
    <t>Mauricio Suàrez P.</t>
  </si>
  <si>
    <t>Se remite oficio relacionado con el proceso radicado No. 2020-00105-00, del Juzgado Tercero Promiscuo de Familia, en el cual requieren informaciòn de tramites efectuados, con relaciòn a la medida cautelar de embargo del vehìculo de placas EJD-619. </t>
  </si>
  <si>
    <t>Nubia Sarmiento/ Juzgado Tercero Promiscuo de Familia.</t>
  </si>
  <si>
    <t>Solicitud levantamiento de medidas cautelares de relaciòn de vehìculos y motocicletas adjunta.</t>
  </si>
  <si>
    <t>Solicitud levantamiento de medidas cautelares de relaciòn de un vehìculo.</t>
  </si>
  <si>
    <t>Se informa que  el vehiculo de placas ICF 520,   no  se encuentra registrado  en este Organismo de Transito, por ende no es viable lo solicitado.</t>
  </si>
  <si>
    <t>Se informo que se levantò la medida de embargo registrada al vehìculo de placas BXL-988-</t>
  </si>
  <si>
    <t>Se informò que se levantò la medida registrada por embargo registrada al vehìculo de placas BXL-988.</t>
  </si>
  <si>
    <t>Juzgado 07 Civil Municipal de Huila - Neiva/ Luis Mariano Carvajal/ Jymmi Acevedo Borrero</t>
  </si>
  <si>
    <t xml:space="preserve">Juzgado 07 Civil Municipal de Huila - Neiva/ Jimmy Acevedo Barrero </t>
  </si>
  <si>
    <t>William Castro Garcìa/ Universidad Nacional de Colombia.</t>
  </si>
  <si>
    <t> Se informo que el comparendo No 9999999900000259601 aun se encuentra dentro de los términos del artículo 159 de la Ley 769 de 2002, para ejercer la acción de cobro, es decir NO ES PRESCRIBIBLE.</t>
  </si>
  <si>
    <t>la ITTB, en virtud de lo establecido en el artículo 22  Ley 1437 de 2011, reglamentó la tramitación interna de peticiones de prescripciones, que se debe adjuntar recibo de pago por valor de $17.695 de la CERTIFICACIÓN que se expedirá, por cada comparendo que solicite la prescripción.</t>
  </si>
  <si>
    <t>Rubèn Ceballos</t>
  </si>
  <si>
    <t>Estefania Norena</t>
  </si>
  <si>
    <t>Rubèn Jaraba Castellanos</t>
  </si>
  <si>
    <t>Se informa que su solicitud se envio a la oficina de Sistemas y Cobro Coactivo de la entidad, cualquier inquietud puede solicitarla al Ingeniero Feiber Peña, y Marlon Moreno a traves de los correos </t>
  </si>
  <si>
    <t>Solicitud levantamiento de medidas cautelares de relaciòn de 3 vehìculos y 1 motocicleta.</t>
  </si>
  <si>
    <t>Se comunica que como su solicitud fue recepcionada dentro de los cinco primeros días de haberse elaborado el comparendo,  debe ser escuchado en audiencia pública el próximo 3 de noviembre de 2020, a las 08:00 A.M, en esta dependencia.</t>
  </si>
  <si>
    <t>Se comunica que como su solicitud fue recepcionada dentro de los cinco primeros días de haberse elaborado el comparendo,  debe ser escuchado en audiencia pública el próximo 9 de noviembre de 2020, a las 08:00 A.M, en esta dependencia.</t>
  </si>
  <si>
    <t>Solicitud de certificaciòn de propiedad de vehìculos registrados a su nombre.</t>
  </si>
  <si>
    <t>Alejandro Manrique</t>
  </si>
  <si>
    <t>transito@puertoboyaca-boyaca.gov.co</t>
  </si>
  <si>
    <t>Ingrid Contreras.</t>
  </si>
  <si>
    <t>Remiten adjunto soportes de pago para el proceso de prescripciòn.</t>
  </si>
  <si>
    <t>Antonia Marìa Camargo Santos</t>
  </si>
  <si>
    <t>Se remite oficio de la Fiscalìa en la cual solicitan se haga una inspecciòn judicial al lugar de los hechos de un accidente.</t>
  </si>
  <si>
    <t>Isaak A.A.</t>
  </si>
  <si>
    <t>Solicitud de prescripciòn de un comparendo</t>
  </si>
  <si>
    <t>le informo que no es posible acceder a la misma, ya que el comparendo No 68081000000004716526 aun se encuentra dentro de los términos del artículo 159 de la Ley 769 de 2002, para ejercer la acción de cobro, es decir NO ES POSIBLE PRESCRIBIRLO, puesto que fue notificado el día 29 de Mayo de 2019.</t>
  </si>
  <si>
    <t>Juridico6 Ibenes</t>
  </si>
  <si>
    <t>Operativos</t>
  </si>
  <si>
    <t>Solicitud del Consorcio ibines, para que se realicen  operativos en la vìa ferrea , en el cual manifiestan que se presenta el uso de transporte ilegal. (Emma Vilardi).</t>
  </si>
  <si>
    <t>cibermundo.com INTERNET</t>
  </si>
  <si>
    <t>Secretaria de Movilidad de Rio Negro/ Robeiro Henàn Toro Quitero.</t>
  </si>
  <si>
    <t>Remitir oficio No. 02379 emanado de la Alcaldìa de Rio Negro, relacionado con la novedad de un comparendo de fecha 10 de febrero de 2.012.</t>
  </si>
  <si>
    <t>Solicitud levantamiento de medidas cautelares de relaciòn de 1 vehìculo y 1 motocicleta.</t>
  </si>
  <si>
    <t>Ricardo Comninos</t>
  </si>
  <si>
    <t>gdocumental@cundinamarca.gov.co</t>
  </si>
  <si>
    <t>Citaciòn audiencia oral a Rafael Rangel y Robison Dìaz para el 8 de octubre a las 2:00 p.m.</t>
  </si>
  <si>
    <t>Juzgado 01 Penal del Circuito - BcaBja. / Gustavo Angarita Lizarazo</t>
  </si>
  <si>
    <t>David Luna</t>
  </si>
  <si>
    <t>Luis Alberto Morales Gutierrez</t>
  </si>
  <si>
    <t>Se informò que se registro el embargo a la motocicleta de placa ZRN-86C</t>
  </si>
  <si>
    <t>Pablo Lizandro Flòrez Ortiz</t>
  </si>
  <si>
    <t>Solicitud de nueva cita para audiencia pùblica de un comparendo, la anterior estaba programad para el dìa 21 de agosto de 2020, por causa del aislamiento preventivo de la ciudad no se pudo realizar.</t>
  </si>
  <si>
    <t>Solicitud para que se expidan copias de las tirillas del resultado del alcohosensor, relacionado con un comparendo de fecha 8 de agosto de 2020. (Mortiz).</t>
  </si>
  <si>
    <t>Solicitud levantamiento de medidas cautelares de relaciòn de 4 vehìculos y 2 motocicletas.</t>
  </si>
  <si>
    <t>Jhon Alexander Vargas Barajas.</t>
  </si>
  <si>
    <t>Paola Roa Vanegas</t>
  </si>
  <si>
    <t>Wenceslao Silva Barreto.</t>
  </si>
  <si>
    <t>Edwin Rozo Quintero.</t>
  </si>
  <si>
    <t>Carlos Andrès Medina Pèrez/Sterling  Hurtado Gùtierrez</t>
  </si>
  <si>
    <t>Nelson Ramirez Silva/ Fiscalìa Primera Local</t>
  </si>
  <si>
    <t>Certificado Tecnicomecanico Barrancabermeja</t>
  </si>
  <si>
    <t>Steve Guerrero</t>
  </si>
  <si>
    <t xml:space="preserve">Andrès Castaño/ </t>
  </si>
  <si>
    <t>Ana Garcìa</t>
  </si>
  <si>
    <t>Alba Luz Amador Lara/ Natalia Fernàndez</t>
  </si>
  <si>
    <t>Jeovany Carcamo</t>
  </si>
  <si>
    <t>Invitaciòn para evento denominado un dìa para la Movilidad, programado del 21 al 22 de septiembre de 2020; solicitan el envìo de un corto video de saludo. (Emma Vilardi)</t>
  </si>
  <si>
    <t xml:space="preserve">Invitaciòn para evento denominado un dìa para la Movilidad, programado del 21 al 22 de septiembre de 2020; solicitan el envìo de un corto video de saludo. </t>
  </si>
  <si>
    <t>Solicitud de actualizaciòn en la plataforma del Runt, de los datos correspondientes al vehìculo de placas IAG-813.</t>
  </si>
  <si>
    <t>Solicitud de permiso de movilidad en el Distrito de Barrancabermeja. (Emma Vilardi).</t>
  </si>
  <si>
    <t>Solicitud para el pago de una multa con el descuento de ley del 50%.</t>
  </si>
  <si>
    <t>Solicitud para que se expidan nuevamente las facturas para realizar el pago de una multa.</t>
  </si>
  <si>
    <t>Solicitud de recibo de liquidaciòn para realizar el pago de los impuestos o porte de placa correspondiente al vehìculo de placas IND-759.</t>
  </si>
  <si>
    <t>Solicitud de copia de Resolución de la habilitación de empresa de Carga ASOTRANSLOG. (Henry Mèndez)</t>
  </si>
  <si>
    <t>Solicitud de informaciòn para el levantamiento de medida cautelar por accidente de trànsito, segùn manifiesta usuario para que le expidan la tarjeta de propiedad al vehìculo de placas THL-606 que se encuentra registrado en Trànsito de Restrepo Meta.</t>
  </si>
  <si>
    <t>Solicitud de informaciòn para realizar el pago de un comparendo desde la ciudad de Bogotà.</t>
  </si>
  <si>
    <t>Solicitud para realizar el pago de un comparendo desde Granada Meta.</t>
  </si>
  <si>
    <t>Solicitud de liquidaciòn de los impuestos correspondientes al vehìculo de placas EJC-166.</t>
  </si>
  <si>
    <t>Solicitud de prescripciòn de un comparendo de fecha 19 de mayo de 2.014, segùn manifiesta usuario le sean levantadas todas las medidas cautelares que se hayan decretado en razòn a esta medida.</t>
  </si>
  <si>
    <t>Solicitud de inconsistencias en recaudos de impuestos, allegado por el Banco de Occidente, segùn manifiestan para que sea subsanado el error.</t>
  </si>
  <si>
    <t>Solicitan se informe el nùmero del certificado de cumplimiento de requisitos del registro inicial del vehìculo de placas UZN-290 y se allegue copia del documento.</t>
  </si>
  <si>
    <t>Solicitud, segùn manifiesta usuario para que le sea retirado un comparendo de fecha 9 de agosto de 2020. (Mortiz).</t>
  </si>
  <si>
    <t>Solicitud de liquidaciòn para realizar el pago de un comparendo en otra ciudad.</t>
  </si>
  <si>
    <t xml:space="preserve"> Citaciòn de juicio oral a los funcionarios, Frank Duràn Ortega, Luis A. Fuentes, Robinson Dìaz, programada para el dìa 10 de noviembre de 2020, a las 9:00 a.m, en el Juzgado Tercero Penal Municipal de Barrancabermeja.</t>
  </si>
  <si>
    <t>Solicitud de liquidaciòn para realizar el pago del impuesto del vehìculo de placas XWC-592.</t>
  </si>
  <si>
    <t>Solicitud de certificado de estudio de Tràfico a la empresa CNT  S.A. (Henry Mèndez).</t>
  </si>
  <si>
    <t>Solicitud de traslado por competencia para la prescripciòn de seis (6) comparendos.</t>
  </si>
  <si>
    <t>Solicitud para liquidaciòn de los impuestos del vehìculo de placas XWC-592.</t>
  </si>
  <si>
    <t>Peticiòn relacionada con un comparendo que tiene audiencia pùblica programada.</t>
  </si>
  <si>
    <t>Solicitud de impugnaciòn de un comparendo de fecha 8 de agosto de 2020.</t>
  </si>
  <si>
    <t>El comparendo cancelado al que hace alusión en su correo, ya fue descargado de la plataforma Simit.</t>
  </si>
  <si>
    <t>Imprimir los dos recibos y pagar en bancolombia o corresponsal bancario. Vigencia del pago solo por el día de hoy.   </t>
  </si>
  <si>
    <t> Imprimir los dos recibos y pagar en bancolombia o corresponsal bancario. Vigencia del pago solo por el día de hoy.   </t>
  </si>
  <si>
    <t>Se informa que  verificado el listado de excel por usted adjunto, no se reporta levantamiento de medidas de embargo de este organismo de transito</t>
  </si>
  <si>
    <t>Como el comparendo fuè impuesto el 11 de agosto de 2020, esta solicitud debe ser atendida por los correos relacionados.</t>
  </si>
  <si>
    <t>Jesùs Herminso Lozano Prada</t>
  </si>
  <si>
    <t>Solicitud emanada de la Fiscalìa de Guamo Tolima, para que se expida paz y salvo al vehìculo de placas XWD-059.</t>
  </si>
  <si>
    <t>Paz y salvo</t>
  </si>
  <si>
    <t xml:space="preserve">Nidia Johanna Gelvez/Juzgado Primero Civil del Circuito de Ejecuciòn de sentencias. </t>
  </si>
  <si>
    <t>Oficio 2020-02725, emanado del Juzgado Primero Civil del Circuito de Ejecuciòn de Sentencias de Bucaramanga, para que se informe el trámite surtido frente al despacho Comisorio No. 180 del 18 de octubre de 2.018, para que sea fijada fecha y hora para diligencia de secuestro del vehìculo.</t>
  </si>
  <si>
    <t>Juzgado 01 Promiscuo Municipal - Boyaca.</t>
  </si>
  <si>
    <t>notificaciones.certimail@mintransporte.gov.co</t>
  </si>
  <si>
    <t>EMAIL CERTIFICADO de notificaciones.certimail@mintransporte.gov.co</t>
  </si>
  <si>
    <t>Remitir adjunto de Traslado, requerimiento por correo electrónico, enviado por el Ministerio de Transporte, relacionada con solicitud del Consorcio Ibines, para que se realicen operativos y controles sobre el corredor férreo, en el cual manifiestan que se presenta el uso de transporte ilegal.</t>
  </si>
  <si>
    <t>Edgar Olago Oviedo</t>
  </si>
  <si>
    <t>Solicitud reiterada para fecha de audiencia pùblica, segùn manifiesta usuario para un comparendo elaborado por transporte informal.</t>
  </si>
  <si>
    <t>Judit Valencia Guerrero</t>
  </si>
  <si>
    <t> Solicitud para que sean revocados dos comparendos. (Mortiz).</t>
  </si>
  <si>
    <t>Yhorka Beltràn</t>
  </si>
  <si>
    <t>Notificaciones Judiciales diò traslado al Oficio 2020-02725, del Juzgado Primero Civil del Circuito de Ejecuciòn de Sentencias de Bucaramanga, para que se informe el trámite surtido al despacho Comisorio No. 180 del 18 de octubre de 2.018, para que se fije fecha y hora para diligencia de secuestro del vehìculo. (Moritz).</t>
  </si>
  <si>
    <t>Diò traslado por competencia al requerimiento Despacho Comisorio al proceso Contravenciones. (Mortiz).</t>
  </si>
  <si>
    <t>Se informo al Juzgado Primero Promiscuo Municipal de Puerto Boyaca, que se registro la entrega provisional al vehìculo TAR-534.</t>
  </si>
  <si>
    <t>Manuela Alvarez.</t>
  </si>
  <si>
    <t>solicitud de inconformidad relacionada con el registro de un comparendo de fecha 18 de diciembre de 2018. (Mortiz).</t>
  </si>
  <si>
    <t>Solicitud levantamiento de medidas cautelares de relaciòn de 5 vehìculos y 3 motocicletas.</t>
  </si>
  <si>
    <t>Solicitud reiterada informaciòn para levantamiento medida cautelar por accidente de trànsito,  para que le expidan la tarjeta de propiedad al vehìculo de placas THL-606 registrado en Trànsito de Restrepo Meta.</t>
  </si>
  <si>
    <t>Brandon Camargo.</t>
  </si>
  <si>
    <t>Laura Karina Pineda Botero/Fundaciòn Coomultrasan Multiactiva. </t>
  </si>
  <si>
    <t> Oferta de servicios para la tarjeta Vida sana.</t>
  </si>
  <si>
    <t>SAN GABRIEL &lt;tramitesciasg@gmail.com</t>
  </si>
  <si>
    <t>Solicitud de prescripciòn de un comparendo de fecha 18 de mayo de 2.015. (Marlòn).</t>
  </si>
  <si>
    <t>Felipe Suarez Sanabria/ Brian A. Chacon Gutierrez</t>
  </si>
  <si>
    <t>Vialyprocesalabogados.</t>
  </si>
  <si>
    <t>Derecho de peticiòn.</t>
  </si>
  <si>
    <t>Carlos Enrique Pedraza Jerez</t>
  </si>
  <si>
    <t> Solicitud prescripción de un comparendo de fecha 22/01/15.</t>
  </si>
  <si>
    <t> Se informo que no es posible acceder a la misma, ya que el comparendo No 99999999000001819821 se encuentra dentro de los términos del artículo 159 Ley 769 de 2002, para ejercer la acción de cobro, NO ES POSIBLE PRESCRIBIRLO, fue notificado el día 16 de Noviembre de 2017.</t>
  </si>
  <si>
    <t>Efrain Acevedo</t>
  </si>
  <si>
    <t>solicitud de prescripción de un comparendo de fecha 24/10/2015.</t>
  </si>
  <si>
    <t>solicitud reiterada, recibido por Notificaciones Judiciales, relacionada con  la peticiòn de prescripciòn de un comparendo de fecha 05/02/2014. </t>
  </si>
  <si>
    <t>GRUPO EMPRESARIAL EN DESARROLLO URBANO/ Gersain Còrdoba Trujillo</t>
  </si>
  <si>
    <t>Finalizado el trámite de solicitud de prescripción, la ITTB certificará que se realizó la prescripción del comparendo, o en su defecto, que el comparendo no puede prescribirse por estar dentro de los términos para ejercitar la acción de cobro. </t>
  </si>
  <si>
    <r>
      <t> Se informo que la ITTB, en lo establecido en el artículo 22 de la Ley 1437 de 2011, reglamentó la tramitación interna de las peticiones de prescripciones que corresponde resolver, que se debe adjuntar recibo de pago por valor de $17.695 de la CERTIFICACIÓN que se expedirá, por cada comparendo que se solicite la prescripción.</t>
    </r>
    <r>
      <rPr>
        <sz val="11"/>
        <color rgb="FF000000"/>
        <rFont val="Calibri"/>
        <family val="2"/>
      </rPr>
      <t> </t>
    </r>
  </si>
  <si>
    <t>Hermano Mp/ Nelson Rondòn Pimiento.</t>
  </si>
  <si>
    <t>Solicitud de prescripción de un comparendo y copia del mandamiento de pago.</t>
  </si>
  <si>
    <t>SERVICIOS/ Andrès Felipe Martinez Hèrnandez</t>
  </si>
  <si>
    <t>Se informo que no es posible acceder a la misma, ya que el comparendo No 99999999000002654997 se encuentra dentro de los términos del artículo 159 Ley 769 de 2002, para ejercer la acción de cobro, NO ES POSIBLE PRESCRIBIRLO.</t>
  </si>
  <si>
    <t>Carlos Rivero Mejìa</t>
  </si>
  <si>
    <t>solicitud de prescripción de un comparendo de fecha 4 de diciembre de 2012 y copia del mandamiento de pago.</t>
  </si>
  <si>
    <t>solicitud reiterada de prescripción de un comparendo de fecha 22 de agosto de 2012.</t>
  </si>
  <si>
    <t>Julian Hernando Bolaños</t>
  </si>
  <si>
    <r>
      <t> Se informo que la ITTB, en lo establecido en el artículo 22 de la Ley 1437 de 2011, reglamentó la tramitación interna de peticiones de prescripciòn que corresponde resolver, se debe adjuntar recibo de pago por valor de $17.695 de la CERTIFICACIÓN que se expedirá, por cada comparendo que se solicite la prescripción.</t>
    </r>
    <r>
      <rPr>
        <sz val="11"/>
        <color rgb="FF000000"/>
        <rFont val="Calibri"/>
        <family val="2"/>
      </rPr>
      <t> </t>
    </r>
  </si>
  <si>
    <t>Edwin Toro</t>
  </si>
  <si>
    <r>
      <t> Se informo que la ITTB,  en el artículo 22 de la Ley 1437 de 2011, reglamentó la tramitación interna de las peticiones de prescripciones, que se debe adjuntar recibo de pago por valor de $17.695 de la CERTIFICACIÓN que se expedirá, por cada comparendo que se solicite la prescripción.</t>
    </r>
    <r>
      <rPr>
        <sz val="11"/>
        <color rgb="FF000000"/>
        <rFont val="Calibri"/>
        <family val="2"/>
      </rPr>
      <t> </t>
    </r>
  </si>
  <si>
    <t>Joao Alexis Garcìa Càrdenas/ Josè Angel Arguello Rodriguez</t>
  </si>
  <si>
    <t>Diego Alexander Burgos.</t>
  </si>
  <si>
    <t>Mayra Alejandra Ayala Silva</t>
  </si>
  <si>
    <t>Gestionar Colombia / Aura Ximena Leòn Acevedo</t>
  </si>
  <si>
    <t>482</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</si>
  <si>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</si>
  <si>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</si>
  <si>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</si>
  <si>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</si>
  <si>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</si>
  <si>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</si>
  <si>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</si>
  <si>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</si>
  <si>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</si>
  <si>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</si>
  <si>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</si>
  <si>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</si>
  <si>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</si>
  <si>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</si>
  <si>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</si>
  <si>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</si>
  <si>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</si>
  <si>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</si>
  <si>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</si>
  <si>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</si>
  <si>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</si>
  <si>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</si>
  <si>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</si>
  <si>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</si>
  <si>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</si>
  <si>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</si>
  <si>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</si>
  <si>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</si>
  <si>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</si>
  <si>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</si>
  <si>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</si>
  <si>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</si>
  <si>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</si>
  <si>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</si>
  <si>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</si>
  <si>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</si>
  <si>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</si>
  <si>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</si>
  <si>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</si>
  <si>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</si>
  <si>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</si>
  <si>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</si>
  <si>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</si>
  <si>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</si>
  <si>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</si>
  <si>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</si>
  <si>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</si>
  <si>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</si>
  <si>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</si>
  <si>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</si>
  <si>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</si>
  <si>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</si>
  <si>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</si>
  <si>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</si>
  <si>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</si>
  <si>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</si>
  <si>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</si>
  <si>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</si>
  <si>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</si>
  <si>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</si>
  <si>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</si>
  <si>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</si>
  <si>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</si>
  <si>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</si>
  <si>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</si>
  <si>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</si>
  <si>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</si>
  <si>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</si>
  <si>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</si>
  <si>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</si>
  <si>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</si>
  <si>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</si>
  <si>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</si>
  <si>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</si>
  <si>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</si>
  <si>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</si>
  <si>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</si>
  <si>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</si>
  <si>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</si>
  <si>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</si>
  <si>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</si>
  <si>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</si>
  <si>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</si>
  <si>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</si>
  <si>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</si>
  <si>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</si>
  <si>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</si>
  <si>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</si>
  <si>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</si>
  <si>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</si>
  <si>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</si>
  <si>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</si>
  <si>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</si>
  <si>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</si>
  <si>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</si>
  <si>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</si>
  <si>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</si>
  <si>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</si>
  <si>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</si>
  <si>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</si>
  <si>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</si>
  <si>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</si>
  <si>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</si>
  <si>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</si>
  <si>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</si>
  <si>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</si>
  <si>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</si>
  <si>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</si>
  <si>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</si>
  <si>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</si>
  <si>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</si>
  <si>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</si>
  <si>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</si>
  <si>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</si>
  <si>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</si>
  <si>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</si>
  <si>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</si>
  <si>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</si>
  <si>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</si>
  <si>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</si>
  <si>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</si>
  <si>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</si>
  <si>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</si>
  <si>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</si>
  <si>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</si>
  <si>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</si>
  <si>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</si>
  <si>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</si>
  <si>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</si>
  <si>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</si>
  <si>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</si>
  <si>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</si>
  <si>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</si>
  <si>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</si>
  <si>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</si>
  <si>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</si>
  <si>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</si>
  <si>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</si>
  <si>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</si>
  <si>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</si>
  <si>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</si>
  <si>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</si>
  <si>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</si>
  <si>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</si>
  <si>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</si>
  <si>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</si>
  <si>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</si>
  <si>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</si>
  <si>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</si>
  <si>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</si>
  <si>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</si>
  <si>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</si>
  <si>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</si>
  <si>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</si>
  <si>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</si>
  <si>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</si>
  <si>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</si>
  <si>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</si>
  <si>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</si>
  <si>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</si>
  <si>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</si>
  <si>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</si>
  <si>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</si>
  <si>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</si>
  <si>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</si>
  <si>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</si>
  <si>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</si>
  <si>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</si>
  <si>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</si>
  <si>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</si>
  <si>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</si>
  <si>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</si>
  <si>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</si>
  <si>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</si>
  <si>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</si>
  <si>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</si>
  <si>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</si>
  <si>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</si>
  <si>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</si>
  <si>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</si>
  <si>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</si>
  <si>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</si>
  <si>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</si>
  <si>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</si>
  <si>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</si>
  <si>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</si>
  <si>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</si>
  <si>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</si>
  <si>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</si>
  <si>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</si>
  <si>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</si>
  <si>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</si>
  <si>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</si>
  <si>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</si>
  <si>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</si>
  <si>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</si>
  <si>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</si>
  <si>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</si>
  <si>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</si>
  <si>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</si>
  <si>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</si>
  <si>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</si>
  <si>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</si>
  <si>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</si>
  <si>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</si>
  <si>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</si>
  <si>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</si>
  <si>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</si>
  <si>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</si>
  <si>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</si>
  <si>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</si>
  <si>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</si>
  <si>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</si>
  <si>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</si>
  <si>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</si>
  <si>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</si>
  <si>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</si>
  <si>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</si>
  <si>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</si>
  <si>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</si>
  <si>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</si>
  <si>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</si>
  <si>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</si>
  <si>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</si>
  <si>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</si>
  <si>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</si>
  <si>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</si>
  <si>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</si>
  <si>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</si>
  <si>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</si>
  <si>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</si>
  <si>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</si>
  <si>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</si>
  <si>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</si>
  <si>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</si>
  <si>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</si>
  <si>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</si>
  <si>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</si>
  <si>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</si>
  <si>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</si>
  <si>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</si>
  <si>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</si>
  <si>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</si>
  <si>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</si>
  <si>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</si>
  <si>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</si>
  <si>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</si>
  <si>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</si>
  <si>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</si>
  <si>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</si>
  <si>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</si>
  <si>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</si>
  <si>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</si>
  <si>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</si>
  <si>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</si>
  <si>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</si>
  <si>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</si>
  <si>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</si>
  <si>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</si>
  <si>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</si>
  <si>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</si>
  <si>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</si>
  <si>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</si>
  <si>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</si>
  <si>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Sergio Alejandro Celi</t>
  </si>
  <si>
    <t>Manu Acosta</t>
  </si>
  <si>
    <t>Clara Quintero Abogada/ Antonio Rojas Leguizamo</t>
  </si>
  <si>
    <t>Gestionar Colombia / Erika Vallejo Durango</t>
  </si>
  <si>
    <t>Asesoria de Trànsito en Santander/ Ingrid Sohaila Corso</t>
  </si>
  <si>
    <t>William Alejandro Fierro Zabaleta</t>
  </si>
  <si>
    <t>Envío factura de acuerdo a su solicitud.</t>
  </si>
  <si>
    <t>Monica Yurani Ramos Lòpez</t>
  </si>
  <si>
    <t>De acuerdo a su solicitud envío facturas debidamente liquidadas.</t>
  </si>
  <si>
    <t>Claudia Pèrez Rojas</t>
  </si>
  <si>
    <t>Solicitud levantamiento de medidas cautelares de relaciòn de 2 vehìculos y 3 motocicletas.</t>
  </si>
  <si>
    <t>Juzgado 10 Penal municipal Funciones de Contro de Garantias.</t>
  </si>
  <si>
    <t>Luz Dary Jimenez</t>
  </si>
  <si>
    <t>Edwin Rozo Quintero</t>
  </si>
  <si>
    <t>Claudia Rocio Velandia Galindo</t>
  </si>
  <si>
    <t>Patricia Cadena / Hermes Velasquez Porras</t>
  </si>
  <si>
    <t>Vialyprocesal</t>
  </si>
  <si>
    <t>Nos permitimos informarle que se presentò erro en el descargue del documento adjunto en su peticiòn.</t>
  </si>
  <si>
    <t>No se evidencia solicitud.</t>
  </si>
  <si>
    <t>Julio Cesar Martìnez Castellanos</t>
  </si>
  <si>
    <t>Marìa Andrea Montero</t>
  </si>
  <si>
    <t>Alicia Marìa Montero Almeida</t>
  </si>
  <si>
    <t>Odilio Marìn Marìn</t>
  </si>
  <si>
    <t>Solicitud levantamiento de medidas cautelares de 5 vehìculos y 4 motocicletas.</t>
  </si>
  <si>
    <t> Solicitud de liquidaciòn para realizar el pago de cuatro comparendos.</t>
  </si>
  <si>
    <t>Solicitud enviada por el Ministerio de Transporte, para que se allegue copia del certificado de cumplimiento de requisitos CCR, por el cual fuè matriculado el vehìculo de placas UZN-290.</t>
  </si>
  <si>
    <t>Solicitud de correcciòn en la informaciòn reportada por la ITTB a la DIAN, correspondiente a las vigencias 2018 y 2019.</t>
  </si>
  <si>
    <t>Solicitud para que se allegue copia del acto administrativo, segùn manifiesta donde se reglamentò lo relacionado con el Articulo 22 de la Ley 1437 de 2011.</t>
  </si>
  <si>
    <t>Notificaciòn de Tutela emanada del Juzgado dècimo Penal Municipal con funciones de Control de garantias de Bucaramanga, con radicado No. 2020-00068-00, accionante Eliecer Sanabria Velasquez, relacionada con la peticiòn para prescripciòn de un comparendo de fecha 27/08/2012.</t>
  </si>
  <si>
    <t>Solicitud reiterada para prescripciòn de un comparendo, informarle que el dìa 31 de agosto de 2020 se diò respuesta a la peticiòn gestionada por cobro coactivo por el abogado Marlòn Moreno, quedando pendiente la factura para realizar el pago de la certificaciòn para lo pertinente. (Eucaris).</t>
  </si>
  <si>
    <t>Solicitud reiterada, segùn manifiesta usuario para impugnar un comparendo de fecha 9 de agosto de 2020. (Mortiz)</t>
  </si>
  <si>
    <t>Solicitud de informaciòn relacionada con el vehìculo de placas XWJ-367.</t>
  </si>
  <si>
    <t>Peticiòn de las copias de dos comparendos elaborados al vehìculo de placas OAI-617 y de los procesos sancionatorios; a la vez solicita la revocatoria directa. (Mortiz).</t>
  </si>
  <si>
    <t> Remitir documentos de la Secretaria de Hacienda SAE, con informaciòn para el tràmite de cancelaciòn de matricula del vehìculo de placas XWJ-407.</t>
  </si>
  <si>
    <t>Solicitud de informaciòn para realizar el tramite de traspaso de un vehìculo.</t>
  </si>
  <si>
    <t xml:space="preserve">Solicitud de prescripciòn de un comparendo de fecha 13 de agosto de 2012.
</t>
  </si>
  <si>
    <t>Solicitud de liquidaciòn de los impuestos del vehìculo de placas TAQ-160.</t>
  </si>
  <si>
    <t>Solicitud de prescripciòn, segùn manifiesta usuaria de los impuestos municipales de la motocicleta de placa DPI-82B.</t>
  </si>
  <si>
    <t>Solicitud de informaciòn, segùn manifiesta usuario para realizar el tramite de traspaso indeterminado al vehìculo de placas IND-375.</t>
  </si>
  <si>
    <t>L&amp;C POWERCAT</t>
  </si>
  <si>
    <t>Remitir certificaciòn de dispositivo de control y seguridad vial instalado al vehìculo de placa MC028703, tipo Bulldozer, esta informaciòn fue enviada por la empresa WaveComm Corporation, manifiestan que fuè expedida a peticiòn del interesado.</t>
  </si>
  <si>
    <t>Jorge Enrique Ribero Navas /Personerìa Municipal</t>
  </si>
  <si>
    <t>Janio Alcides Rojas Rubiano</t>
  </si>
  <si>
    <t>Solicitud de informaciòn, segùn manifiesta usuario, relacionado con los procedimientos a seguir por los agentes de trànsito, de acuerdo a la normatividad vigente.</t>
  </si>
  <si>
    <t>Remitir oficio No. 689-103, emanado por la Personerìa Municipal, con respecto a reiteraciòn a la respuesta de la solicitud presentada por el señor Giovany de Jesùs Quintero, relacionado con la recuperaciòn del espacio pùblico.</t>
  </si>
  <si>
    <t>Solicitud de certificado de retenciòn en la fuente a nombre del señor Hermes Velasquez Porras. (Joaquìn).</t>
  </si>
  <si>
    <t>Juzgado 04 Penal Municipal de Barrancabermeja</t>
  </si>
  <si>
    <t>Notificaciòn de auto de admisiòn de Tutela Nini Isabel Osorio</t>
  </si>
  <si>
    <t>DESAN ASJUD-PRUEBAS/ Julian Francisco Vasquez Araque / Policìa Nacional.</t>
  </si>
  <si>
    <t>Enviò  oficio No. 135018 emanado por la Policìa Nacional, en el cual requieren informaciòn relacionada con el señor Huber Orlando Ortega Duràn con cèdula de ciudadanìa No. 1.091.656.437. (Mortiz)</t>
  </si>
  <si>
    <t>Jorge Tobòn Vasquez</t>
  </si>
  <si>
    <t>solicitud de liquidaciòn para realizar el pago de un comparendo en otra ciudad. (Eucaris)</t>
  </si>
  <si>
    <t>Rosy Patricia Pimienta Vasquez</t>
  </si>
  <si>
    <t>William Castro Garcìa</t>
  </si>
  <si>
    <t>remitir oficio de oferta para realizar postulaciòn sede Foro Nacional de la bicicleta 2020.</t>
  </si>
  <si>
    <t>Luis Enrique Celis Guevara / Contralorìa Municipal.</t>
  </si>
  <si>
    <t> remitir Circular emanada por la Contralorìa General de la Naciòn, informaciòn sobre el registro nacional de obras civiles inconclusas, reportada en el SIRECI. (Direcciòn y Emma Vilardi).</t>
  </si>
  <si>
    <t xml:space="preserve">Se informò que se realizò la actualizaciòn en el sistema SIOT, relacionada con el comparendo prescrito. </t>
  </si>
  <si>
    <t>Marlòn Zamorano Paez</t>
  </si>
  <si>
    <t>Diana Aristizabal Osorio</t>
  </si>
  <si>
    <t>Schneider Ortega Ferreira</t>
  </si>
  <si>
    <t>Solicitud levantamiento de medidas cautelares de 3 vehìculos y 11 motocicletas.</t>
  </si>
  <si>
    <t>informarle que no llego el adjunto del documento en menciòn.</t>
  </si>
  <si>
    <t xml:space="preserve"> No llego el adjunto del documento en menciòn.</t>
  </si>
  <si>
    <t>Total Jurìdica SAS ABOGADOS/  Andrès Felipe Jaramillo Restrepo.</t>
  </si>
  <si>
    <t>Juan Diego Flòrez Buitrago</t>
  </si>
  <si>
    <t>Que verificado el sistema SIOT se verifico que el señor Hermides Pimienta Flòrez, no registra vehìculos en este organismo de trànsito.</t>
  </si>
  <si>
    <t>Harbey Alexis Lizarazo</t>
  </si>
  <si>
    <t>Gestionar Colombia Bucaramanga/ Gina Marcela Osorio Heredia.</t>
  </si>
  <si>
    <t>Alvaro Velasquez.</t>
  </si>
  <si>
    <t>informativo@collect.center/ Alejandra Sofìa Tordecilla.</t>
  </si>
  <si>
    <t>Laura Santana</t>
  </si>
  <si>
    <t>Se enviò factura liquidaciòn de pago.</t>
  </si>
  <si>
    <t>795</t>
  </si>
  <si>
    <t>796</t>
  </si>
  <si>
    <t>797</t>
  </si>
  <si>
    <t>le informo que la notificacion de los mandamientos de pago de los procesos coactivos iniciados a los infractores, son notificados a la ultima dirección que la entidad haya registrado del infractor. En caso de no contar con dirección de notificación registrada, se valida la información del RUNT. </t>
  </si>
  <si>
    <t>Guillermo Afanador Rojas</t>
  </si>
  <si>
    <t>Ricardo Antonio Rivera Guarin</t>
  </si>
  <si>
    <t>Clara Inès Quinero Torres - Abogada.</t>
  </si>
  <si>
    <t>Osnaider Camacho Restrepo</t>
  </si>
  <si>
    <t>Solicitud levantamiento de medidas cautelares de 3 vehìculos y 4 motocicletas.</t>
  </si>
  <si>
    <t>Leòn Posada</t>
  </si>
  <si>
    <t>Agradecemos ampliar la información (N. de Cedula) , para verificar el valor del comparendo y liquidar según corresponda. </t>
  </si>
  <si>
    <t>Clara Ximena Amortegui</t>
  </si>
  <si>
    <t>Secretaria de Trànsito y Traansporte de Duitama</t>
  </si>
  <si>
    <t>Clara Quintero</t>
  </si>
  <si>
    <t>Solicitud levantamiento de medidas cautelares de 4 vehìculos y 2 motocicletas.</t>
  </si>
  <si>
    <t>solicitud de prescripciòn de un comparendo de fecha 22/07/2013, copia de mandamiento de pago y copia de resoluciòn sancionatoria.</t>
  </si>
  <si>
    <t>Gestionar Colombia Bucaramanga/ Jeison Pimienta.</t>
  </si>
  <si>
    <t>Secretaria de Hacienda de Piedecuesta / Wilson Ch. Saavedra Luna.</t>
  </si>
  <si>
    <t>Diana Marcela Santos Osorio/Servicios Integrales para la Movilidad SIM. Bogotà.</t>
  </si>
  <si>
    <t>remiten oficio No. 0827 del Juzgado Segundo Promiscuo de Familia de Barrancabermeja, donde se ordena el embargo a la motocicleta de placa REG-63C.</t>
  </si>
  <si>
    <t>Servicios en Lìnea RC/ Alcira Ramòn Osorio</t>
  </si>
  <si>
    <t>Alirio Yob Benavides</t>
  </si>
  <si>
    <t>Solicitud levantamiento de medidas cautelares de 4 vehìculos y 5 motocicletas.</t>
  </si>
  <si>
    <t>Jhon Fredy Gonzalez</t>
  </si>
  <si>
    <t>solicitud reiterada, según manifiesta usuario para que le sea devuelta la licencia de conducción No. 98510329. (Mortiz).</t>
  </si>
  <si>
    <t>Mintransporte /Paola Roa Vanegas.</t>
  </si>
  <si>
    <t>Gestionar Colombia /Harvey de la Hoz</t>
  </si>
  <si>
    <t>Harvey Duarte Medina</t>
  </si>
  <si>
    <t>Fernando Cardenas Pèrez/ Ministerio de Defensa Nacional.</t>
  </si>
  <si>
    <t>Solicitud levantamiento de medidas cautelares de 9 vehìculos y 3 motocicletas.</t>
  </si>
  <si>
    <t>Mònica Marquez</t>
  </si>
  <si>
    <t>Ricardo Chacòn Garcìa/ Oscar Ronald Alexander Estupiñan.</t>
  </si>
  <si>
    <t>Mario Bedoya</t>
  </si>
  <si>
    <t>Se enviò liquidaciòn.</t>
  </si>
  <si>
    <t>Dirección de Educación y Seguridad Vial/ Alcaldìa de Chìa.</t>
  </si>
  <si>
    <t>Solicitud de respuesta clara a peticiòn.</t>
  </si>
  <si>
    <t> informarle que se produjo error al descargar el adjunto de su requerimiento.</t>
  </si>
  <si>
    <t>Antonio Marìa Camargo Santos./ Fiscalìa.</t>
  </si>
  <si>
    <t>Se adjunta oficio de requerimiento del Juzgado Tercero Civil Municipal de Ejecución de sentencias de Bucaramanga, por medio del cual se decreta la inmovilización del vehículo de placas INE-485. (Mortiz).</t>
  </si>
  <si>
    <t>Christian Abel Lizarazo Reyes./ Juzgado Tercero Civil Municipal de Ejecuciòn de sentencia de Bucaramanga.</t>
  </si>
  <si>
    <t>Camara de Comercio de Bucaramanaga.</t>
  </si>
  <si>
    <t>En estos momentos la entidad no cuenta con recursos, gracias por tenernos en cuenta. En otra oportunidad.</t>
  </si>
  <si>
    <t>Cristian Fernando Villadiego.</t>
  </si>
  <si>
    <t>Liliana Alejandra Gonzalez/ Luis Adriano Cortès Martìnez</t>
  </si>
  <si>
    <t>Juzgado Dècimo Penal con funciones de Garantias </t>
  </si>
  <si>
    <t>Gomez Sànchez - Miguel Antonio Gòmez Sànchez</t>
  </si>
  <si>
    <t>Solicitud levantamiento de medidas cautelares de 3 vehìculos y 1 motocicletas.</t>
  </si>
  <si>
    <t>Ana Katerine Fierro Benavides</t>
  </si>
  <si>
    <t>solicitud de liquidación para realizar el pago de los impuestos municipales correspondientes a la motocicleta de placa OHY-17B. (EUCARIS).</t>
  </si>
  <si>
    <t>Sergio Rodriguez</t>
  </si>
  <si>
    <t>estándar Core</t>
  </si>
  <si>
    <t>La Federación Colombiana de Municipios envían link para consulta de estado de radicación de solicitud remitida.</t>
  </si>
  <si>
    <t>Ingrithd Y. Sanchez G.</t>
  </si>
  <si>
    <t>Se le diò traslado a Matrìcular, para gestionar tramite para levantamiento de prenda.</t>
  </si>
  <si>
    <t>Katerin Escobar Serna.</t>
  </si>
  <si>
    <t>Gestionar Colombia / Jhon Jairo Santiesteban.</t>
  </si>
  <si>
    <t>Camila Cortez/ Yeison Gonzalez Abogado/ Wilman Mosquera</t>
  </si>
  <si>
    <t>Solicitud levantamiento de medidas cautelares de 5 vehìculos y 1 motocicletas.</t>
  </si>
  <si>
    <t>Hacienda de Santander /Elizabeth Lobo Gualdròn.</t>
  </si>
  <si>
    <t>remitir comunicación enviada por la secretaria de hacienda, relacionado con invitación de reunión virtual.</t>
  </si>
  <si>
    <t>Juan Fernando Zapata Lopera</t>
  </si>
  <si>
    <t>Solicitud de prescripción de un comparendo de fecha 30 de abril de 2.014.</t>
  </si>
  <si>
    <t>Marìa Johanna Gamboa Alba/ Otoniel Gamboa Bastos.</t>
  </si>
  <si>
    <t>Juzgado 02 Administrativo del Circuito Judicial de BcaBja.</t>
  </si>
  <si>
    <t>El Juzgado segundo Administrativo oral del Circuito Judicial de Barrancabermeja, envìa link de buzòn de correo, donde relaciona el proceso en estados, de la accionante Jazmín Saavedra Moya, relacionado con la nulidad y restablecimiento del derecho de los pagos generados por la inmovilización de una motocicleta eléctrica.</t>
  </si>
  <si>
    <t>Enviò sentencia de primera instancia, emanada del Juzgado segundo Administrativo oral del Circuito Judicial de Barrancabermeja, accionante Jazmín Saavedra Moya, relacionado con la nulidad y restablecimiento del derecho en el caso de los pagos generados por la inmovilización de una motocicleta eléctrica.</t>
  </si>
  <si>
    <t>San Gabriel/ Beiner Fabian Barrios Sànchez</t>
  </si>
  <si>
    <t>Mònica Munera /Harold Andrès Alzate</t>
  </si>
  <si>
    <t>Carolina Sierra Mejìa</t>
  </si>
  <si>
    <t>Christian Rene Niño Martìnez</t>
  </si>
  <si>
    <t>Leydi Bareño</t>
  </si>
  <si>
    <t>Sivi Camargo/ Sergio Alberto Arenas Hernàndez</t>
  </si>
  <si>
    <t>Roberto Santiago Vitola</t>
  </si>
  <si>
    <t>Catherine Cely Espinel.</t>
  </si>
  <si>
    <t>Kimberlyz Castaño</t>
  </si>
  <si>
    <t>Jesùs Pèrez</t>
  </si>
  <si>
    <t>Registrando el sistema SIOT No se encontrò comparendos a la cèdula y en Simit no se encuentra comparendos de Barrancabermeja.</t>
  </si>
  <si>
    <t>Fabian Neisa/ Transportadores Gandur Numa.</t>
  </si>
  <si>
    <t>Diana del Pilar Beltràn Ostos.</t>
  </si>
  <si>
    <t>Se comunico que el tramite de Traslado de cuenta, tiene un valor de $90.000 y adicional se cobra el valor de los folios que contenga el historial del vehiculo.</t>
  </si>
  <si>
    <t>Secretaria de Hacienda Departamental</t>
  </si>
  <si>
    <t>invitación a reunión virtual socialización procedimiento levantamiento de embargos, programada para el día 24 de septiembre de 2020, de 3:00 p.m hasta las 6:00 p.m.</t>
  </si>
  <si>
    <t>Jurìdica Epcbarrancabermeja/ Gustavo Andrès Capataz Pedraza</t>
  </si>
  <si>
    <t>Se informa que se registro la medida de embargo al vehiculo de placas BXO245.</t>
  </si>
  <si>
    <t>Gestionar Colombia Bucaramanga /Gina Osorio.</t>
  </si>
  <si>
    <t>Daniel Londoño/ Juan Carlos Tejada Orozco.</t>
  </si>
  <si>
    <t>Secretaria de Hacienda de Santander.</t>
  </si>
  <si>
    <t>Ok. Confirmado</t>
  </si>
  <si>
    <t>Adjunto envío las facturas # 0285155 - 285155 correspondientes a la liquidación de comparendo </t>
  </si>
  <si>
    <t>Solicitud levantamiento de medidas cautelares de 1 vehìculo y 4 motocicletas.</t>
  </si>
  <si>
    <t>Albert Flòrez Agudelo</t>
  </si>
  <si>
    <t>Javier Vega</t>
  </si>
  <si>
    <t>recibos adjuntos de pago realizado, correspondiente a  solicitud de prescripción de un comparendo. (Eucaris).</t>
  </si>
  <si>
    <t>Jhon Bairon Camargo Suàrez</t>
  </si>
  <si>
    <t>Egbert Alex Squires Vlades</t>
  </si>
  <si>
    <t>Yury Mendoza</t>
  </si>
  <si>
    <t>Juan Esteban Osorio Gòmez</t>
  </si>
  <si>
    <t>Edgar Castro</t>
  </si>
  <si>
    <t>Edwin Ivan Palacio Rivera</t>
  </si>
  <si>
    <t>Solicitud levantamiento de medidas cautelares de 3 vehìculos y 2 motocicletas.</t>
  </si>
  <si>
    <t>Vianny Rojas Flòrez /Gobernaciòn de Santander.</t>
  </si>
  <si>
    <t>Juan David Hoyos</t>
  </si>
  <si>
    <t>Me informaron  que el 21 de septiembre de 2020 cancelaron un comparendo en el  SIMIT  por recaudos externos. Se adjunta pantallazo del Simit.</t>
  </si>
  <si>
    <t>Omar Gòmez Pimiento</t>
  </si>
  <si>
    <t>Katheyjaime/ Frank Ferney Buitrago Delgado.</t>
  </si>
  <si>
    <t xml:space="preserve"> Solicitud de exoneración de multas, según manifiesta usuario, que le aparecen registradas y que fueron realizadas a vehículos. (Mortiz).</t>
  </si>
  <si>
    <t xml:space="preserve"> Solicitud de exoneración de multas, según manifiesta usuario, que le aparecen registradas y que fueron realizadas a motocicletas. (Eucaris).</t>
  </si>
  <si>
    <t>Ferney de Jesùs Vargas Tobòn/ Fiscalìa</t>
  </si>
  <si>
    <t>Josè del Carmen Ramirez Caro.</t>
  </si>
  <si>
    <t>Gestionar Colombia Bucaramanga / Andrès Felipe Orrego Murillo.</t>
  </si>
  <si>
    <t>FORMATEC SAS</t>
  </si>
  <si>
    <t>Camila Cortez/ Yeison Gonzalez Abogado/ Wilman Mosquera /Montajes W&amp;R.</t>
  </si>
  <si>
    <t>Diego Alexander Burgos Ayala</t>
  </si>
  <si>
    <t>Revisando la placa BPW99A, se evidencia que se encuentra como TRASPASO A PERSONA INDETERMINADA, remito un Certificado de Tradición donde aparece como propietario actual TRASPADO INDETERMINADO desde el 15 de marzo de 2011.</t>
  </si>
  <si>
    <t>Andrea Arango/ Eduardo Arango Franco</t>
  </si>
  <si>
    <t>Solicitud levantamiento de medidas cautelares de 3 vehìculo y 4 motocicletas.</t>
  </si>
  <si>
    <t>Mildreth Albarracin Velasco</t>
  </si>
  <si>
    <t>Jaime Serrano</t>
  </si>
  <si>
    <t>Diana Luque</t>
  </si>
  <si>
    <t>Envió solicitud relacionada con una foto multa, según manifiesta usuario aparece cargada a su cédula. ( Mortiz)</t>
  </si>
  <si>
    <t>comparendo(s) a que usted hace referencia en su escrito, se encuentran bajo el curso y dirección del proceso de jurisdicción coactiva, no es posible atender su petición, a través de la Inspección de Policía y tránsito. </t>
  </si>
  <si>
    <t>Gestionar Colombia Bucaramanga / Cesar Arvey Cruz.</t>
  </si>
  <si>
    <t xml:space="preserve">Trànsito Chigorodo - Antioquìa./ Lilia Maria Mena Cetre. </t>
  </si>
  <si>
    <t>Atenciònalciudadano@barranquilla.gov.co</t>
  </si>
  <si>
    <t>Solicitud adjunta, enviada por la Alcaldía de Barranquilla por ser de nuestra competencia, relacionada con requerimiento de prescripción de un comparendo de fecha 18/02/2017. Igualmente copia del mandamiento de pago y resolución sancionatoria. (Cesar Ardila Cobro Coactivo).</t>
  </si>
  <si>
    <t>remitir solicitud adjunta, enviada por la Alcaldía de Barranquilla por ser de nuestra competencia, relacionada con requerimiento de prescripción de un comparendo de fecha 23/10/2016. Igualmente copia del mandamiento de pago y resolución sancionatoria. (Cesar Ardila).</t>
  </si>
  <si>
    <t>Efrain Poloche Agudelo.</t>
  </si>
  <si>
    <t>Carlos RIVAS / Juzgado Segundo Penal Municipal.</t>
  </si>
  <si>
    <t>Juan Josè Barrios Rengifo /Banco de Occidente.</t>
  </si>
  <si>
    <t>Dagoberto Silva Lozada</t>
  </si>
  <si>
    <t>Para que usted no siga teniendo problemas con el mencionado vehículo debe realizarle  TRASPASO A PERSONA INDETERMINADA, </t>
  </si>
  <si>
    <t>Luis Alberto Ariza Coronado</t>
  </si>
  <si>
    <t>Carlos Vargas</t>
  </si>
  <si>
    <t>Solicitud levantamiento de medidas cautelares de 3 vehìculo y 3 motocicletas.</t>
  </si>
  <si>
    <t>Wladimir Rodriguez</t>
  </si>
  <si>
    <t>Auxiliar Control Interno Construvicol.</t>
  </si>
  <si>
    <t>OP Inversiones SAS.</t>
  </si>
  <si>
    <t xml:space="preserve">Juridica EPCBarrancabermeja/ </t>
  </si>
  <si>
    <t>TRASOL SAS</t>
  </si>
  <si>
    <t>Equipos de Cuentras Microsof/edgard e elles rodriguez</t>
  </si>
  <si>
    <t>Papeleria Sapos</t>
  </si>
  <si>
    <t>Carlos Rueda</t>
  </si>
  <si>
    <t>Gabriela Mantilla Muñoz</t>
  </si>
  <si>
    <t>Documentos Registros Piedecuesta/ Oficina de Instrumentos Pùblicos</t>
  </si>
  <si>
    <t>Oscar Alban Anteliz Coronado</t>
  </si>
  <si>
    <t>remitir solicitud reiterada de información relacionada con el valor de impuestos. (Eucaris).</t>
  </si>
  <si>
    <t>William Francisco Gonzalez Moreno</t>
  </si>
  <si>
    <t>Gina Marcela Erazo Martinez</t>
  </si>
  <si>
    <t>Solicitud levantamiento de medidas cautelares de 1 vehìculo y 3 motocicletas.</t>
  </si>
  <si>
    <t>correonotificaciones@argos.gov.co /Concretos Argos SAS.</t>
  </si>
  <si>
    <t xml:space="preserve"> Admisiòn acta de reparto rdo. 2020-0088 del Juzgado Segundo Penal Municipal adolescentes de Bucaramanga, relacionada con petición reiterada del señor José Aldemar Baquero Ramírez, fue allegada al proceso de tramites el día 2 de junio de 2020, para corrección en la plataforma Runt, del estado del vehículo XWJ-168 de activo a cancelado. (Nubia Rincòn).</t>
  </si>
  <si>
    <t>Juzgado Segundo Penal Adolescentes de Bmanga./Josè Aldemar Baquero Ramirez (Trasol SAS).</t>
  </si>
  <si>
    <t>Delia Fiallo Murcia</t>
  </si>
  <si>
    <t>Revisado el documento no se adjunta la documentacion completa para prcoder de conformidad. </t>
  </si>
  <si>
    <t xml:space="preserve">Envió solicitud relacionada con una foto multa, según manifiesta usuario aparece cargada a su cédula. </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</si>
  <si>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</si>
  <si>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</si>
  <si>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</si>
  <si>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</si>
  <si>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</si>
  <si>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</si>
  <si>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</si>
  <si>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</si>
  <si>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</si>
  <si>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</si>
  <si>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</si>
  <si>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</si>
  <si>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</si>
  <si>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</si>
  <si>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</si>
  <si>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</si>
  <si>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</si>
  <si>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</si>
  <si>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</si>
  <si>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</si>
  <si>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</si>
  <si>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</si>
  <si>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</si>
  <si>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</si>
  <si>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</si>
  <si>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</si>
  <si>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</si>
  <si>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</si>
  <si>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</si>
  <si>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</si>
  <si>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</si>
  <si>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</si>
  <si>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</si>
  <si>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</si>
  <si>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</si>
  <si>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</si>
  <si>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</si>
  <si>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</si>
  <si>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</si>
  <si>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</si>
  <si>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</si>
  <si>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</si>
  <si>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</si>
  <si>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</si>
  <si>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</si>
  <si>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</si>
  <si>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</si>
  <si>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</si>
  <si>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</si>
  <si>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</si>
  <si>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</si>
  <si>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</si>
  <si>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</si>
  <si>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</si>
  <si>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</si>
  <si>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</si>
  <si>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</si>
  <si>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</si>
  <si>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</si>
  <si>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</si>
  <si>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</si>
  <si>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</si>
  <si>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</si>
  <si>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</si>
  <si>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</si>
  <si>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</si>
  <si>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</si>
  <si>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</si>
  <si>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</si>
  <si>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</si>
  <si>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</si>
  <si>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</si>
  <si>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</si>
  <si>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</si>
  <si>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</si>
  <si>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</si>
  <si>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</si>
  <si>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</si>
  <si>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</si>
  <si>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</si>
  <si>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</si>
  <si>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</si>
  <si>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</si>
  <si>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</si>
  <si>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</si>
  <si>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</si>
  <si>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</si>
  <si>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</si>
  <si>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</si>
  <si>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</si>
  <si>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</si>
  <si>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</si>
  <si>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</si>
  <si>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</si>
  <si>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</si>
  <si>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</si>
  <si>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</si>
  <si>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</si>
  <si>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</si>
  <si>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</si>
  <si>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</si>
  <si>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</si>
  <si>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</si>
  <si>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</si>
  <si>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</si>
  <si>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</si>
  <si>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</si>
  <si>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</si>
  <si>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</si>
  <si>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</si>
  <si>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</si>
  <si>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</si>
  <si>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</si>
  <si>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</si>
  <si>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</si>
  <si>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</si>
  <si>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</si>
  <si>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</si>
  <si>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</si>
  <si>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</si>
  <si>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</si>
  <si>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</si>
  <si>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</si>
  <si>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</si>
  <si>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</si>
  <si>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</si>
  <si>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</si>
  <si>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</si>
  <si>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</si>
  <si>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</si>
  <si>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</si>
  <si>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</si>
  <si>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</si>
  <si>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</si>
  <si>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</si>
  <si>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</si>
  <si>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</si>
  <si>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</si>
  <si>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</si>
  <si>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</si>
  <si>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</si>
  <si>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</si>
  <si>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</si>
  <si>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</si>
  <si>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</si>
  <si>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</si>
  <si>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</si>
  <si>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</si>
  <si>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</si>
  <si>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</si>
  <si>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</si>
  <si>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</si>
  <si>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</si>
  <si>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</si>
  <si>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</si>
  <si>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</si>
  <si>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</si>
  <si>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</si>
  <si>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</si>
  <si>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</si>
  <si>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</si>
  <si>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</si>
  <si>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</si>
  <si>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</si>
  <si>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</si>
  <si>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</si>
  <si>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</si>
  <si>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</si>
  <si>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</si>
  <si>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</si>
  <si>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</si>
  <si>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</si>
  <si>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</si>
  <si>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</si>
  <si>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</si>
  <si>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</si>
  <si>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</si>
  <si>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</si>
  <si>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</si>
  <si>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</si>
  <si>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Francisco Javier Suarez Cuevas</t>
  </si>
  <si>
    <t>Clemencia Suàrez Cuevas</t>
  </si>
  <si>
    <t>Dennis Galvis Mateus</t>
  </si>
  <si>
    <t>Edificio Palmetto Concdominio Club</t>
  </si>
  <si>
    <t>Blanca Johana Castro Sanabria</t>
  </si>
  <si>
    <t>remitir documento adjunto, relacionado con tarjeta de propiedad de la motocicleta de placa IOD-91, según manifiesta el usuario para continuar con el requerimiento enviado anteriormente, relacionado con migración de datos en la plataforma Runt. (Nubia).</t>
  </si>
  <si>
    <t>Juzgado Primero Promiscuo Municipal- Puerto Berrio Antioquìa.</t>
  </si>
  <si>
    <t>Daniel Fiallo Murcia Abogado</t>
  </si>
  <si>
    <t>Daniel Fiallo Murcia Abogado/ Notificaciones Judiciales</t>
  </si>
  <si>
    <t>Jurìdica da traslado al proceso Comisorio No. 094 a la abogada Eucaris Agamez, por ser de su competencia.</t>
  </si>
  <si>
    <t>Se informò que se registro la entrega provisional y la abstenciòn de tramite y se adjunto certificado de Libertad y Tradiciòn.</t>
  </si>
  <si>
    <t> Remitir oficio adjunto No. 1240 enviado por el Juzgado Primero Promiscuo Municipal de Puerto Berrio Antioquía, en el cual se decreta medida cautelar de limitación de dominio, para que sea registrada al vehículo de placas EON-995.</t>
  </si>
  <si>
    <t>solicitud de información, según manifiesta  usuario para realizar el pago de un comparendo con descuento.</t>
  </si>
  <si>
    <t>Yadira Ester Cubillos Quiroga /Ivàn Dario Cubillos</t>
  </si>
  <si>
    <t>Oscar Eduardo Gajardo Malagòn</t>
  </si>
  <si>
    <t>Documento adjunto correspondiente a factura de pago realizado, para continuar con procedimiento de prescripción de un comparendo.</t>
  </si>
  <si>
    <t>Gestionar Colombia Bucaramanga / Farouk Alberto Polanco Leguìa.</t>
  </si>
  <si>
    <t>Yeimy Johana Sierra Acosta</t>
  </si>
  <si>
    <t>La doctora Alexandra Torres manifiesta a la Secretaria Zuleima que debe ser enviado a jurídica para lo de su competencia.</t>
  </si>
  <si>
    <t>Mayra Alejandra Ayala Silva/ Richard Rueda Villanova</t>
  </si>
  <si>
    <t>Edilma Niño</t>
  </si>
  <si>
    <t>Solicitud levantamiento de medidas cautelares de 3 vehìculo y 1 motocicleta.</t>
  </si>
  <si>
    <t>Juzgado Primero Promiscuo del Circuito- Cesar Aguachica.</t>
  </si>
  <si>
    <t>Envió remisión de oficio adjunto, del Juzgado Primero Promiscuo del Circuito de Aguachica Cesar, según enuncian para los fines pertinentes.</t>
  </si>
  <si>
    <t>Se diò respuesta pertinente.</t>
  </si>
  <si>
    <t>Eduardo Gaona Prada</t>
  </si>
  <si>
    <t>Solicitud reiterada de respuesta a requerimiento, relacionado con trámite de traspaso a persona indeterminada, según manifiesta usuario, fue realizado en el año 2.018, correspondiente al vehículo de placas QFW-216. (Nubia).</t>
  </si>
  <si>
    <t>Se adjunta factura de pago, para continuar con proceso de prescripción, de la señora Dennis Galvis Mateus.</t>
  </si>
  <si>
    <t>Yaser Calao Luengas</t>
  </si>
  <si>
    <t>solicitud de información, sobre inquietud si la motocicleta de placa BMN-60A, tiene afectación del banco AV VILLAS. </t>
  </si>
  <si>
    <t>solicitud de información, según manifiesto usuario, para el procedimiento a seguir para realizar el trámite de traspaso a persona indeterminada a una motocicleta. (Nubia).</t>
  </si>
  <si>
    <t>Solicitud levantamiento de medidas cautelares de 2 vehìculos y 4 motocicletas.</t>
  </si>
  <si>
    <t>oficio adjunto No. 9966, emanado del Juzgado Segundo Penal Municipal de Barrancabermeja, en el cual se ordenó la entrega provisional de la motocicleta de placa BPA-20A.</t>
  </si>
  <si>
    <t>Carlos Rivas/ Juzgado Segundo Penal Municipal de BcaBja.</t>
  </si>
  <si>
    <t>Se informo que se registro la entrega provisional de la motocicleta de placa BPA-20A</t>
  </si>
  <si>
    <t>Se informa que se levantó la medida de entrega provisional al vehìculo de placas JJL020.</t>
  </si>
  <si>
    <t>Se informa que se levantó la medida provisional al vehículo de placas BLQ84A.</t>
  </si>
  <si>
    <t>Angelica Marìa Medina</t>
  </si>
  <si>
    <t>Le agradecemos nos aclare su solicitud, relacionado con la motocicleta de placa VCM71D, ya que como usted manifiesta, el velocípedo no se encuentra registrado (matriculado) en el Distrito de Barrancabermeja.</t>
  </si>
  <si>
    <t>Inquietud proceso motocicleta de placa VCM-71B.</t>
  </si>
  <si>
    <t>Yury Hurtado/ Notificaciones Judiciales</t>
  </si>
  <si>
    <t>Se informa que verificado el Sistema SIOT de la entidad el vehículo de placas HKS 14F,no registra pendientes.</t>
  </si>
  <si>
    <t>Solicitud de informaciòn relacionada con medida que impide realizar tramite a la motocicleta de placa HKS-14F.(Notificaciones judiciales).</t>
  </si>
  <si>
    <t>Abogada. Silvia Rodriguez</t>
  </si>
  <si>
    <t>Maribel Oviedo Rueda</t>
  </si>
  <si>
    <t>solicitud de información relacionada con el trámite de traspaso a persona indeterminada y cancelación de matrícula para la motocicleta de placa RCQ-81. (Puntos 2 y 4).</t>
  </si>
  <si>
    <t>Irma Cecilia Chinchilla</t>
  </si>
  <si>
    <t>Se informo al Juzgado 3ro. Penla Mpal de B/Bermeja, que el vehiculo de PLACAS BXN 251, no registra pendientes o medidas ordenadas por su despacho.</t>
  </si>
  <si>
    <t>remitir Oficio # 7034301, enviado por la Secretaria de Movilidad - Consorcio SIM de Bogotà, en la cuál se adjunta oficio del Juzgado Segundo Promiscuo de Familia, en el cual se decreta el levantamiento de la medida cautelar de Embargo relacionado con la motocicleta de placa REG-63C.</t>
  </si>
  <si>
    <t>Bertha Ligia Càrdenas/ SIM Bogotà- Secretaria de Movilidad.</t>
  </si>
  <si>
    <t>En virtud del oficio No. 0827 de fecha Agosto 12 de 2020, me permito informarle que se registró la medida de embargo al vehículo de placas REG 63C de propiedad del demandado.</t>
  </si>
  <si>
    <t>Leydi Carolina Romero Martìnez / Servicios Integrales para la Movilidad SIM- Bogotà.</t>
  </si>
  <si>
    <t>Oficio No. 7034301, enviado por la Secretaria de Movilidad de Bogotà - Consorcio SIM, en el cual remiten un folio de oficio No. 0827 del Juzgado Segundo Promiscuo de familia, por medio del cual ordenò el embargo para la motocicleta de placa REG-63C.</t>
  </si>
  <si>
    <t>se informa que se levantó la medida cautelar registrada al vehiculo de placas BXM 946, dando cumplimiento al oficio No. 481., </t>
  </si>
  <si>
    <t>remitir oficio adjunto No.0105 del Juzgado Doce Penal Municipal con funciones de control de garantìas, en cual ordena la inscripciòn de medida cautelar por embargo y secuestro al vehìculo de placas BXL-022.</t>
  </si>
  <si>
    <t>Edna Gamboa/ Jorge Luis Acosta</t>
  </si>
  <si>
    <t> se informa al Juzgado Doce Penal Municipal, que se dio cumplimiento a lo solicitado a traves del oficio No,. 0105 de fecha 2 de septiembre de 2020 </t>
  </si>
  <si>
    <t>Solicitud levantamiento de medidas cautelares de 8 vehìculos y 5 motocicletas.</t>
  </si>
  <si>
    <t>Karen Yeraldin Riaño Mateus</t>
  </si>
  <si>
    <t>Gestionar Colombia Bucaramanga/ Victor Pèrez Osorio.</t>
  </si>
  <si>
    <t>Juzgado 8vo. Civil Municipal Ejecuciones / Notificaciones Judiciales.</t>
  </si>
  <si>
    <t>Admisiòn Tutela 008-2020, accionante Fernando Acuña Rodriguez</t>
  </si>
  <si>
    <t>979</t>
  </si>
  <si>
    <t>Jaime Rueda Dìaz</t>
  </si>
  <si>
    <t>Diego Gònzalez</t>
  </si>
  <si>
    <t>Se informò que la instalación de estos dispositivos obedece a unos estudios de tránsito que determinen la necesidad de su construcción, la tendremos en cuenta para incluirla dentro del
inventario de necesidades.</t>
  </si>
  <si>
    <t>Juzgado Segundo Administrativo Oral del Circuito de Barrancabermeja.</t>
  </si>
  <si>
    <t>Edgar Omar Montañez</t>
  </si>
  <si>
    <t>Solicitud levantamiento de medidas cautelares de 5 vehìculos y 6 motocicletas.</t>
  </si>
  <si>
    <t>solicitud de liquidación para realizar el pago de impuestos del vehículo de placas ITD-580.</t>
  </si>
  <si>
    <t>Remito adjunto oficio No. 9804, del Juzgado Segundo Penal Municipal, en el cual se ordenó la entrega definitiva de la motocicleta de placa BFC-19A.</t>
  </si>
  <si>
    <t>Angela Marìa Martinez Medina</t>
  </si>
  <si>
    <t>Gestionar Colombia Bucaramanga/ Atanael Antonio Luca2 Flòrez.</t>
  </si>
  <si>
    <t>solicitud reiterada de prescripciòn de un comparendo de fecha 15 de marzo de 2.016, al igual requiere copia del mandamiento de pago. (Cesar Ardila).</t>
  </si>
  <si>
    <t>Gestionar Colombia Bucaramanga/ Atanael Antonio Luca Flòrez.</t>
  </si>
  <si>
    <t>Rafael Miranda Cañas</t>
  </si>
  <si>
    <t>Gestionar Colombia Bucaramanga/ Dajhan Suarez Amaya .</t>
  </si>
  <si>
    <t>Luis Hernando Martinez Jimenez</t>
  </si>
  <si>
    <t>Gestionar Colombia Bucaramanga/ Jhon Jairo Santiesteban .</t>
  </si>
  <si>
    <t>Juzgado Cuarto Promiscuo Municipal de Piedecuesta</t>
  </si>
  <si>
    <t> oficio adjunto JCPM/957, emanado del Juzgado Cuarto Promiscuo Municipal de Piedecuesta Santander con Funciones de Control de Garantías, en el cual se ordenó la entrega provisional del vehículo de placas INF-644</t>
  </si>
  <si>
    <t>Delgado Barraza Dayanna Cecilia</t>
  </si>
  <si>
    <t>Oscar Mauricio Jaimes</t>
  </si>
  <si>
    <t>notificaciones - Defensoria del Pueblo/ Diego Alexander Burgos Ayala</t>
  </si>
  <si>
    <t>logistica.barrancabermeja@discon.com.co</t>
  </si>
  <si>
    <t>La vía es de orden departamental, por lo tanto la ITTB, no es la entidad competente para determinar la señalización en ese sector, sino la Gobernación de Santander.</t>
  </si>
  <si>
    <t>Solicitud de modificación en señalización, relacionado con la vía Barrancabermeja el Centro Ecopetrol, según manifiestan para el ingreso y salida de la Empresa Discom Diseños y Construcciones. (Emma)</t>
  </si>
  <si>
    <t>Solicitud de prescripción de un comparendo de fecha 09/04/2.012, igualmente requiere copia del mandamiento de pago y copia de la resolución sancionatoria del comparendo en mención.</t>
  </si>
  <si>
    <t>Solicitud relacionada con el historial por tramite de traslado de cuenta de la motocicleta QYK-19B. (Nubia).</t>
  </si>
  <si>
    <t>Solicitud de prescripción de un comparendo de fechas 27/09/2014, al igual copia del mandamiento de pago y resolución sancionatoria del comparendo en mención.</t>
  </si>
  <si>
    <t>Solicitud de oficio de levantamiento de medidas cautelares, por deuda de proceso coactivo. (Embargo)</t>
  </si>
  <si>
    <t>Solicitud levantamiento de medidas cautelares de 4 vehìculos y 1 motocicleta.</t>
  </si>
  <si>
    <t>Wilson Alayon</t>
  </si>
  <si>
    <t>solicitud de información para realizar acuerdo de pago de una infracciòn.</t>
  </si>
  <si>
    <t>Solicitud levantamiento de medidas cautelares de 7 vehìculos y  5 motocicletas.</t>
  </si>
  <si>
    <t>Se informa que estos vehículos no registran medidas cautelares: BMK 69 A, BXN 596, INE556, JWH27B,KIT 130, MZB542,OSE223,RDY81C,XWB851,ZQV53C,Y placas EJA 345 Y MWS67B, no se encuentran matriculados en este
Organismo de Transito.</t>
  </si>
  <si>
    <t>Solicitud levantamiento de medidas cautelares de 3 vehìculos y  3 motocicletas.</t>
  </si>
  <si>
    <t xml:space="preserve">Los vehículos no registran medidas cautelares: BMK 69 A, BXN 596, INE556, JWH27B,KIT 130, MZB542,OSE223,RDY81C,XWB851,ZQV53C, las  placas EJA 345 Y MWS67B, no se encuentran matriculados en este
Organismo de Transito.
</t>
  </si>
  <si>
    <t>Solicitud levantamiento de medidas cautelares de 3 vehìculos y  1 motocicleta.</t>
  </si>
  <si>
    <t>Se informa que los siguientes vehículos no registran medidas cautelares: AIC 632,GRT23B, JWN77B, RBD32, los vehículos de placas EJB111 Y XWB711, no se encuentran matriculados en este
Organismo de Transito.</t>
  </si>
  <si>
    <t>Se  informa que  ya  puede  hacer  sus pagos  en cualquier  punto simit   o pagar  por  PSE desde  la comodidad de  su  hogar.</t>
  </si>
  <si>
    <t>Se informò que el descargue de vehículos mayores a 10 toneladas de carga en el sector central de Barrancabermeja tiene restricciones, en el Decreto 301 de 2.017. El ingreso se realiza previa cancelación de un permiso ante la ITTB, reglamentado en la Resolución 2930 de 2.017.</t>
  </si>
  <si>
    <t>Solicitud levantamiento de medidas cautelares de vehìculos y motocicletas, porque se encuentran a paz y salvo.</t>
  </si>
  <si>
    <t> se informa que el vehiculo de placas BFC 19 A, no registra en este organismo de Transito, por ende no es viable el levantamiento de las medidas. </t>
  </si>
  <si>
    <t>Eucaris remite por competencia solicitud de 10/09/2020, para que se informe la fecha de notificaciòn de cuatro comparendos registrados a su nombre, entre otros requerimientos.</t>
  </si>
  <si>
    <t>En atención a su  petitorio  el despacho procedió a realizar la correspondiente revisión encontrando que la cedula   1.128.468.864,  no  tiene  comparendos pendientes  con este  organismo. </t>
  </si>
  <si>
    <t>En atención al oficio No. 9972 de fecha octubre 7 de 2020, se informa que el señor LEONARDO ANDRES JARABA VALLE, con cédula de ciudadanía No 1005186665., no registran vehículos en este organismo de Transito, por ende no es viable el REGISTRO DE PROHIBICION DE ENAJENAR.</t>
  </si>
  <si>
    <t>Antonio Marìa Camargo Santos/Fiscalìa</t>
  </si>
  <si>
    <t> Remitir citación de la Fiscalía Octava Seccional de Barrancabermeja, en la cual notifican audiencia de juicio oral, para el día 16 de octubre a las 8:00 a.m, en el Juzgado Penal del Circuito de Barrancabermeja, oficina 105, a los funcionarios:  Rafael Medida Mejía, Omar Gilberto Reyes y Alirio Suárez Vásquez.</t>
  </si>
  <si>
    <t>Edgar Castro - Abogado</t>
  </si>
  <si>
    <t>Emmanuel Pèez</t>
  </si>
  <si>
    <t>Solicitud levantamiento de medidas cautelares de cuatro (4) vehìculos y siete (7) motocicletas, porque se encuentran a paz y salvo.</t>
  </si>
  <si>
    <t>Jorge Mario Mira Salazar</t>
  </si>
  <si>
    <t>Gestionar Colombia Bucaramanga/ Yimi Lemus Pèrea.</t>
  </si>
  <si>
    <t>Yohana Burgos</t>
  </si>
  <si>
    <t>Eduardo Maestre</t>
  </si>
  <si>
    <r>
      <t>Verificado en nuestras bases de datos, se evidencia que el comparendo </t>
    </r>
    <r>
      <rPr>
        <sz val="12"/>
        <color rgb="FF000000"/>
        <rFont val="Times New Roman"/>
        <family val="1"/>
      </rPr>
      <t>99999999000002281898 se encuentra actualmente en cobro coactivo, el cual fue el motivo de embargo de cuentas y esto interrumpe la prescripcion</t>
    </r>
  </si>
  <si>
    <t>Serviciosofi/ Guillermo Sànchez Villabona</t>
  </si>
  <si>
    <t>Duvàn Ospina</t>
  </si>
  <si>
    <t> informar que en nuestros sistemas ya se encontraba prescrito el comparendo, razon por la cual procedimos a darle de baja en el SIMIT ya que en esta plataforma digital no se habia evidenciado el descargue.</t>
  </si>
  <si>
    <t>Gestionar Colombia Bucaramanga/ Josè Montesino Romero.</t>
  </si>
  <si>
    <t> Solicitud de prescripción de un comparendo de fecha 23/10/2.015, igualmente requiere copia del mandamiento de pago y copia de la resolución sancionatoria del comparendo en mención.</t>
  </si>
  <si>
    <r>
      <t>se observa que el comparendo </t>
    </r>
    <r>
      <rPr>
        <sz val="12"/>
        <color rgb="FF333333"/>
        <rFont val="Arial"/>
        <family val="2"/>
      </rPr>
      <t>99999999000001451397</t>
    </r>
    <r>
      <rPr>
        <sz val="12"/>
        <color rgb="FF000000"/>
        <rFont val="Calibri"/>
        <family val="2"/>
      </rPr>
      <t> se encuentra en estado PAGADO por lo que se corre traslado al ingeniero feiber peña para que continue con el tramite ya que en simit no se ha generado. (Cesar Ardila).</t>
    </r>
  </si>
  <si>
    <t> Se informa que el comparendo 369213 se encuentra en cobro coactivo, lo cual interrumpe el termino de prescripción, </t>
  </si>
  <si>
    <t>Solicitud levantamiento de medidas cautelares de dos (2) vehìculos y dos (2) motocicletas, porque se encuentran a paz y salvo.</t>
  </si>
  <si>
    <t>remitir oficio adjunto No. JCPM/957 emanado del Juzgado Cuarto Promiscuo Municipal de Piedecuesta Santander, el cual ordenó la entrega en forma provisional del vehículo de placas INF-644.</t>
  </si>
  <si>
    <t>Asesorias tramites / Yinderson Monsalve</t>
  </si>
  <si>
    <t>Asesorias tramites / Ricardo Andrès Quintero</t>
  </si>
  <si>
    <t>Ciber Samuel</t>
  </si>
  <si>
    <t>Remito dos adjuntos de solicitud relacionada con la prescripción de cinco (5) comparendos, a nombre de Teobaldo José Indignares Medina identificado con cédula de ciudadanía número 1.096.229.627.</t>
  </si>
  <si>
    <t>Jurìdica Ot Sabana de Torres</t>
  </si>
  <si>
    <t>Solicitud reiterada para la prescripción de tres comparendos, correspondientes al señor Oscar Franco Gómez, la cual se recibió por traslado de la Secretaria de Tránsito y Transporte de Sabana de Torres.</t>
  </si>
  <si>
    <t>Ambos comparendos se encuentran actualmente en cobro coactivo, lo cual interrumpe los terminos de prescripción por lo tanto lo invitamos a ponerse al dia aprovechando el NO COBRO DE MORA Y DESCUENTO DEL 50%de los comparendos</t>
  </si>
  <si>
    <t>Yuly Andrea Toloza Ribero</t>
  </si>
  <si>
    <t>Dayleen Iriarte</t>
  </si>
  <si>
    <t>Solicitud de descargue y paz y salvo, según manifiesta usuaria fueron cancelados.  Adjunto envía soportes del valor cancelado.</t>
  </si>
  <si>
    <t>Solicitud levantamiento de medidas cautelares de 8 vehìculos y 2 motocicletas.</t>
  </si>
  <si>
    <t> Se informa que si el vehiculo cumple con todos los requisitos para realizar el tramite de traslado de cuenta, lo puede solicitar sin ningún inconveniente. </t>
  </si>
  <si>
    <t>Se informa que los vehículos de placas BUS141, BXP797,HLE960,INE504,INE559,XWA917 y las motocicletas de placas HXM 61C y ZRO 62C, No registran medidas cautelares. que el vehículo de placas LLB131, no registra en la
entidad y el vehículo de placas EJD 816, registra medida de
embargo,</t>
  </si>
  <si>
    <t>ADVOCATUS EST/Jaime Enrique Moreno Prieto</t>
  </si>
  <si>
    <t>Gestionar Colombia Bucaramanga/Juan Gilberto Rodriguez .</t>
  </si>
  <si>
    <t>Oscar G. Villamizar</t>
  </si>
  <si>
    <t>Solicitud de liquidación de factura para realizar el pago de certificación, para continuar con el proceso de prescripción de tres comparendos que se encuentran relacionado en el presente requerimiento.</t>
  </si>
  <si>
    <t>Me permito remitir recibo de pago adjunto ante el corresponsal Bancolombia, por el valor de $17.695, para continuar con proceso de prescripción de un comparendo.</t>
  </si>
  <si>
    <t>Edgar Castro Fonseca - Abogado</t>
  </si>
  <si>
    <t>remitir oficio adjunto No. 1083, emanado del Juzgado Segundo Promiscuo de Familia de Barrancabermeja, para que se realice registro al vehículo de placas FLN-419.</t>
  </si>
  <si>
    <t>Juzgado Segundo Promiscuo de Familia/ Sanin Chima Betin</t>
  </si>
  <si>
    <t>oficios adjuntos emanados del Juzgado Segundo Penal Municipal, relacionados con acta de audiencia preliminar, en la cual se niega la entrega del vehículo de placas del vehículo de placas MOW-864.</t>
  </si>
  <si>
    <t>Carlos Rivas/ Juzgado Segundo Penal Municipal de BcaBja./ Jefferson Daniel Angarita Jimenez</t>
  </si>
  <si>
    <t>Solicitud levantamiento de medidas cautelares de cuatro (4) vehìculos y una (1) motocicleta, porque se encuentran a paz y salvo.</t>
  </si>
  <si>
    <t>Angelica Marìa Martinez Medina</t>
  </si>
  <si>
    <t> remitir oficio adjunto No. 20610-01-02-08-0205, relacionada con solicitud de información, si en la fecha 14 de agosto de 2.012 se le expidió licencia de conducción al señor Miguel José Ramírez Ariza con cédula de ciudadanía No. 1.096.227.889.</t>
  </si>
  <si>
    <t>Dahianna Ancines de la Hoz</t>
  </si>
  <si>
    <t>Kimberlay Salas Bello</t>
  </si>
  <si>
    <t>solicitud reiterada de respuesta a petición recibida en la entidad, el día 15 de septiembre de 2020, para la prescripción de un comparendo de fecha 15/07/2020.</t>
  </si>
  <si>
    <t>Jhon Fredy Gònzalez</t>
  </si>
  <si>
    <t xml:space="preserve">solicitud adjunta, según manifiesta usuario, relacionada con la devolución de la licencia de conducción No. 98510329. </t>
  </si>
  <si>
    <t>Que mediante resolución 1216 de 2013, su licencia de conducción le fue suspendida por esta entidad de tránsito. Para levantar dicha suspensión, la ley establece que usted debe cumplir con 30 horas de asistencia en Alcohólicos Anónimos,</t>
  </si>
  <si>
    <t>Jorge Eduardo Farfàn Rodriguez</t>
  </si>
  <si>
    <t>Claudia Tarazona Amariz</t>
  </si>
  <si>
    <t>Notificaciones Judiciales /Antonio Marìa Camargo Santos - Fiscalìa</t>
  </si>
  <si>
    <t>Lizbeth Dayanna Mancipe Niño / Dayro Zuluaga Espinosa</t>
  </si>
  <si>
    <t>Ferley de Jesùs Vargas Tobòn/ Fiscalìa</t>
  </si>
  <si>
    <t>Dalila Lucia Gòmez Rendòn</t>
  </si>
  <si>
    <t>Carlos Augusto Jaimes Bohorquez / Defensorìa del Pueblos</t>
  </si>
  <si>
    <t>Solicitud levantamiento de medidas cautelares de siete (7) vehìculos y cinco (5) motocicletas, porque se encuentran a paz y salvo.</t>
  </si>
  <si>
    <t>Jairo Eduardo Farfàn Rodriguez</t>
  </si>
  <si>
    <t>Ana Marìa Peña Zapata</t>
  </si>
  <si>
    <t>Nos permitimos informarle que obtener información relacionada con la presente solicitud; la puede remitir por este medio.</t>
  </si>
  <si>
    <t>Solicitud de informaciòn para realizar una solicitud por pàgina Web, para validar si unos vehìculos de servicio pùblico se encuentran al dìa en porte de placa.</t>
  </si>
  <si>
    <t>Remito oferta de servicios, relacionado con el proceso Solution Assesment, para transformación digital, estudio realizado a través de la herramienta Block 64.</t>
  </si>
  <si>
    <t>Natalia Jimenez</t>
  </si>
  <si>
    <t>Se informa que el vehìculo MVK151, no registra en la entidad, por ende no es viable el registro de la ENTREGA POVISIONAL, solicitada en el oficio 5526 de fecha 02 de Octubre de 2020.</t>
  </si>
  <si>
    <t>Oficio adjunto No. 9801, emanado del Juzgado Segundo Penal Municipal de Barrancabermeja, en el cual se ordenó la entrega provisional de la motocicleta de placa BLQ-84A.</t>
  </si>
  <si>
    <t>Oficio adjunto No. 9802, emanado del Juzgado Segundo Penal Municipal de Barrancabermeja, oficina 306, en el cual se ordenó la entrega provisional al vehículo de placas MVK-151, de propiedad de Olga Lucia Barros Méndez.</t>
  </si>
  <si>
    <t xml:space="preserve">Se informa que revisado el croquis anexo al petitorio, no corresponde al vehículo de placas SRM 949, sino al vehículo SRM950. se necesita se aclare el oficio a fin de dar una respuesta de fondo.
</t>
  </si>
  <si>
    <t>juridico5 Cardenas / Juan Camilo Patiño Garcìa</t>
  </si>
  <si>
    <t>Mauricio Rua</t>
  </si>
  <si>
    <t>Laura Karina Pineda Botero / Coomultrasan Multiactiva</t>
  </si>
  <si>
    <t>Tax Pipatòn S.A.</t>
  </si>
  <si>
    <t>envío oficio para el respectivo reparto en la Inspección de Policía y Tránsito de la entidad, relacionado con las placas XWD-176 y SQC-445.</t>
  </si>
  <si>
    <t>Se informò que los comparendos prescriben despues de tres años, fecha que es interrumpida al ejercerse el cobro coactivo, </t>
  </si>
  <si>
    <t>solicitud, según manifiesta usuario, relacionada con la orden judicial que dispuso la orden de medida, relacionada con el vehículo de placas XWD-196 y SQC-445.</t>
  </si>
  <si>
    <t>solicitarle nos envíe el adjunto de su solicitud, para de esta manera remitir al proceso correspondiente para su respectiva gestión.</t>
  </si>
  <si>
    <t>Kimberley Salas Bello</t>
  </si>
  <si>
    <t>Solicitud de respuesta a derecho de peticiòn, llevado a la ITTB.</t>
  </si>
  <si>
    <t>remitir documento adjunto de solicitud reiterada de respuesta a petición recibida el día 15 de septiembre de 2020, para la prescripción de un comparendo de fecha 15/07/2020.</t>
  </si>
  <si>
    <t>Solicitud de liquidación correspondiente al valor a pagar por certificaciòn, para continuar con el proceso de solicitud de prescripción de un comparendo de fecha 8 de febrero de 2.012.</t>
  </si>
  <si>
    <t>Solicitud de liquidación correspondiente al valor a pagar por certificación, para continuar con el proceso de solicitud de prescripción de un comparendo de fecha 8 de febrero de 2.012.</t>
  </si>
  <si>
    <t>Solicitud de prescripción de un comparendo de fecha 22/08/2012. </t>
  </si>
  <si>
    <t>Solicitud de información relacionada con los embargos a las cuentas bancarias de Bancolombia y Banco Bogotá correspondientes a Concretos Argos SAS, igualmente requieren copia de las actuaciones realizadas. (Cesar Ardila).</t>
  </si>
  <si>
    <t>Solicitud de prescripción de un comparendo de fecha 23/10/2016. Igualmente copia del mandamiento de pago y resolución sancionatoria del mismo. (Eucaris).</t>
  </si>
  <si>
    <t>Solicitud de reembolso del valor pagado por la empresa IMPOCOMA SAS, por concepto de parqueadero en la inmovilización de los vehículos de placas SRM-949 y R61445, relacionados con un accidente de tránsito, proceso llevado por la Fiscalía 1ra. Seccional Estructura de Apoyo de Barrancabermeja.</t>
  </si>
  <si>
    <t>Solicitud reiterada de prescripciòn de un comparendo de fecha 15 de marzo de 2.016, al igual requiere copia del mandamiento de pago. (Cesar Ardila).</t>
  </si>
  <si>
    <t>Solicitud de información sobre que vehículos se encuentran registrados a nombre de Francisco Javier Sequeda Meza con cédula de ciudadanía No. 1.098.602.136. (Nubia Rincòn).</t>
  </si>
  <si>
    <t>Solicitud reiterada de liquidación y expedición de paz y salvo correspondiente al vehículo de placas TAR-461. (Mortiz).</t>
  </si>
  <si>
    <t>Solicitud reiterada, la cual fue allegada al proceso de tramites el día 2 de junio de 2020, relacionada con la corrección en la plataforma Runt, del estado del vehículo de placas XWJ-168 de activo a cancelado, ya que el usuario manifiesta que no ha recibido respuesta al presente requerimiento. (Nubia Rincòn).</t>
  </si>
  <si>
    <t>Solicitud de información, según manifiesta usuario para realizar la impugnación de un comparendo realizado por la policía de carreteras.</t>
  </si>
  <si>
    <t>Solicitud de certificación donde se registre que el usuario no posee vehículos a su nombre.</t>
  </si>
  <si>
    <t>Solicitud de liquidación para realizar el pago de un comparendo, según manifiesta usuario para acogerse en la ley 2027 de 2020. (Cesar Ardila).</t>
  </si>
  <si>
    <t>Solicitud adjunta, relacionada con requerimiento de prescripción de un comparendo de fecha 22/05/2014.</t>
  </si>
  <si>
    <t>Solicitud de información de las marcas de motocicletas que se venden en el Distrito de Barrancabermeja, según manifiestan para llevar a cabo una investigación de la UNIPAZ. (Nubia).</t>
  </si>
  <si>
    <t>Solicitud, en el cual se adjunta oficio No. 9878 del Juzgado Segundo Penal Municipal, en el cual se ordenó la Prohibición de enajenar (bienes), relacionado con el proceso de 10 personas que se encuentran relacionadas en el oficio.</t>
  </si>
  <si>
    <t>Solicitud, relacionada con trámite para el vehículo de placas BXN-251. Restituciòn. (Nubia).</t>
  </si>
  <si>
    <t> Solicitud de información, según manifiesta usuario, sobre inquietudes relacionadas con un accidente de tránsito ocurrido el día 23 de septiembre de 2020 en la carrera 24 con calle 48 esquina.</t>
  </si>
  <si>
    <t>Solicitud adjunta de prescripción de un comparendo de fecha 19/12/2014. Igualmente copia del mandamiento de pago y resolución sancionatoria del mismo.</t>
  </si>
  <si>
    <t>Remitir su solicitud al señor comandante de transito señor Fernando Lizarazo, quien le dará los datos requeridos por usted, ya que son ellos, las unidades de transito quienes, de primera mano, atienden y conocen de los siniestros ocurridos dentro del perímetro urbano de este Distrito Especial.</t>
  </si>
  <si>
    <t>Servicios y Tràmites/ Ferney de Jesùs Zapata Vasco</t>
  </si>
  <si>
    <t> La ITTB, regula las tarifas de las certificaciones además del artículo 22 de la Ley 1437 de 2011, reglamentó la tramitación interna de las prescripciones que corresponde resolver, estableciendo que de requerirse, se adjuntará recibo de pago por valor de $17.695 de la CERTIFICACIÓN que se expedirá, por cada comparendo del que se solicite la prescripción o por el total de las anualidades por porte de placa.  </t>
  </si>
  <si>
    <t>Carolina Ramirez Gil/ Domingo CaBadia Argumedo</t>
  </si>
  <si>
    <t>Yesenia Medina</t>
  </si>
  <si>
    <t>9.00</t>
  </si>
  <si>
    <t>Gestionar Colombia Bucaramanga/Aura Ximena Leòn .</t>
  </si>
  <si>
    <t>Solicitud levantamiento de medidas cautelares de veinte (20) vehìculos y tres (3) motocicletas, porque se encuentran a paz y salvo.</t>
  </si>
  <si>
    <t>Samuel Salcedo</t>
  </si>
  <si>
    <t>verificar en nuestros archivos y el sistema se evidenció que el comparendo no ha sido radicado por parte de la policía de carreteras, le sugerimos dirigirse a la estación de policía del sector del muelle donde le mayor información al respecto.</t>
  </si>
  <si>
    <t>solicitud de prescripción de un comparendo de fecha 9 de diciembre de 2.015.</t>
  </si>
  <si>
    <t>Gabriel Enrique Abello Palomino</t>
  </si>
  <si>
    <t>Remito recibo adjunto relacionado con el pago de los impuestos del vehículo de placas EJD-293.</t>
  </si>
  <si>
    <t>Jaime Gòmez</t>
  </si>
  <si>
    <t>Pasaportes Servimos /Alvaro Medina Jaimes</t>
  </si>
  <si>
    <t>Variedades Eileen / Nery Ortiz Hinestroza</t>
  </si>
  <si>
    <t>Gestionar Colombia Bucaramanga/Juvenal Beltràn Virguez</t>
  </si>
  <si>
    <t>Wilman Barcelo Romero</t>
  </si>
  <si>
    <t>Me permito informarle que no se encontró ningún documento adjunto de solicitud.</t>
  </si>
  <si>
    <t>Solicitud de información, relacionado con un comparendo a nombre de Wilman Barcelo Romero, con cédula de ciudadanía No. 1.140.830.130.</t>
  </si>
  <si>
    <t>Edinson Lizarazo Guio</t>
  </si>
  <si>
    <t>Solicitud liquidación para realizar el pago de los impuestos relacionados con el vehículo de placas RHC-116.</t>
  </si>
  <si>
    <t>Solicitud levantamiento de medidas cautelares de siete ( 7 ) vehìculos y cinco ( 5 ) motocicletas, porque se encuentran a paz y salvo.</t>
  </si>
  <si>
    <t>Tomas Eduardo Sànchez Castillo</t>
  </si>
  <si>
    <t>Nos permitimos solicitarle, nos informe la placa del vehículo a la cual usted hace referencia,  para proceder a remitir su requerimiento al proceso pertinente, para su respectiva gestión.</t>
  </si>
  <si>
    <t>Solicitud levantamiento de abstenciòn, sin relaciòn de placa.</t>
  </si>
  <si>
    <t>abg.lisanab@yahoo.com /Jair Liborio Tavares Bolivar</t>
  </si>
  <si>
    <t>envío la respuesta que di en su oportunidad a la tutela interpuesta por el señor Jair Livorio Tabares, la cual puede ser de gran ayuda al momento de contestar la presente solicitud de parte de su abogada. Anexo lo enunciado. Yo no tengo facultades para conciliar. Anexo lo enunciado. Esta tutela nos fue favorable, si mas no recuerdo.</t>
  </si>
  <si>
    <t> solicitud, para que se realice el descargue en la plataforma del Simit, de un comparendo de fecha 18 de diciembre de 2.017, el cual fue cancelado.</t>
  </si>
  <si>
    <t>CAITRA SAS IBAGUE / Elkin Muricio Soler</t>
  </si>
  <si>
    <t>Fabio Salinas Duràn</t>
  </si>
  <si>
    <t>Nos permitimos solicitarle nos dé claridad de su solicitud, relacionando la placa y el número de cédula de ciudadanía correspondientes al infractor, para proceder a gestionar su requerimiento.</t>
  </si>
  <si>
    <t>En solicitud no se registro la placa y nùmero de cèdula para dar gestiòn.</t>
  </si>
  <si>
    <t>Jorge Toloza Fuentes</t>
  </si>
  <si>
    <t>el comarendo 357087 objeto de la solicitud de prescripcion no prescribe debido a que se encuentra en cobro coactivo, recordando igualmente que los confinamientos decretados, uno del nivel nacional y otro distrital, suspendieron los terminos durante este tiempo.</t>
  </si>
  <si>
    <t>Beatriz Elena Alvarez Hernàndez</t>
  </si>
  <si>
    <t>Juan Salas</t>
  </si>
  <si>
    <t>solicitud reiterada, según manifiesta usuario para que se le realice descuento del porte de placa relacionado con la motocicleta de placa IOK-70.</t>
  </si>
  <si>
    <t>Carlos Rivas / Juzgado Segundo Penal Municipal.</t>
  </si>
  <si>
    <t>En virtud del oficio No.9621 de fecha octubre 6 de 2020, se informa, que se registró la MEDIDA DE PROHIBICION DE ENAJENAR al vehículo de placas OHT43B, de propiedad de WILLIAM GOMEZ RUEDA</t>
  </si>
  <si>
    <t>Solicitud levantamiento de medidas cautelares de seis ( 4 ) vehìculos y cuatro ( 4 ) motocicletas, porque se encuentran a paz y salvo.</t>
  </si>
  <si>
    <t>Moises Avendaño Bautista/ Hermes Avendaño Soto</t>
  </si>
  <si>
    <t>solicitud de inconformidad con el cobro de derechos, según manifiesto usuario, en el pago de impuestos.</t>
  </si>
  <si>
    <t>Leobardo Villamizar Duràn Jasmin Cuevas Pinzòn</t>
  </si>
  <si>
    <t>solicitud de liquidación deuda relacionada con el vehículo de placas EJA 674.</t>
  </si>
  <si>
    <t>Federman Salas /Francisco Estrada</t>
  </si>
  <si>
    <t>Juzgado Segundo Penal Municipal Adolescentes Funciòn Control Garantia</t>
  </si>
  <si>
    <t>remitir oficio adjunto de la Gobernación de Santander, en el cual solicitan se expida los certificados de tradición y libertas de los veinte (20) vehículos y tradición, cuyas placas se encentran relacionadas en el presente requerimiento.</t>
  </si>
  <si>
    <t>Sistemas y Computadores/ Christian David Murillo Lizcano</t>
  </si>
  <si>
    <t>Solicitud levantamiento de medidas cautelares de diecisiete ( 17 ) vehìculos y dos ( 2 ) motocicletas, porque se encuentran a paz y salvo.</t>
  </si>
  <si>
    <t>CAICI COLOMBIA SAS/ Nelson Galves</t>
  </si>
  <si>
    <t>Natalia Gongora Galicia</t>
  </si>
  <si>
    <t>Gestionar Colombia Bucaramanga/ Mayra Benites Durango  .</t>
  </si>
  <si>
    <t>Solicitud de liquidación de las facturas de certificaciones, para continuar con el proceso de prescripción de dos comparendos.</t>
  </si>
  <si>
    <t>Solicitud de liquidación para realizar el pago de los impuestos municipales, relacionados con el vehículo de placas SQC-386. (Cesar Ardila).</t>
  </si>
  <si>
    <t>Solicitud reiterada de informe del siniestro ocurrido en el Parqueadero Pipatón; relacionado con el caso del vehículo de placas IOR-433.</t>
  </si>
  <si>
    <t>Solicitud de liquidación, según manifiesta usuario para realizar el pago de los impuestos municipales del vehículo de placas TAR-110.</t>
  </si>
  <si>
    <t>Invitación a Conversatorio, enviada por la Secretaria de Tránsito de Chigorodó - Antioquía.</t>
  </si>
  <si>
    <t>Solicitud reiterada, según manifiesta usuario para que se le realice descuento del porte de placa relacionado con la motocicleta de placa IOK-70.</t>
  </si>
  <si>
    <t> Solicitud de certificado de retención en la fuente, según manifiesta  usuario por el traspaso de la venta del vehículo de placas BMX-041.</t>
  </si>
  <si>
    <t>Solicitud reiterada de prescripción de un comparendo de fecha 10/07/2012, la cual fue allegada a su proceso el día 21 de septiembre de 2020. (Eucaris).</t>
  </si>
  <si>
    <t>Solicitud según oficio No. 20610-01-01-00847, emanada de la Fiscalía General de la Nación, para que se asigne a quién corresponda, para realizar un peritaje con relación a un accidente de tránsito ocurrido el día 10 de abril de 2016.</t>
  </si>
  <si>
    <t>Solicitud de información, según manifiesta usuario, para realizar tramite de traslado de cuenta. (Nubia).</t>
  </si>
  <si>
    <t>Solicitud de prescripción de un comparendo de fecha 11/09/2014. Igualmente copia del mandamiento de pago y resolución sancionatoria del mismo. (Eucaris).</t>
  </si>
  <si>
    <t>Se adjunta factura de pago, realizado para continuar el proceso de prescripción de dos comparendos, según solicitud por traslado emanada por la Defensoría del Pueblo. (Eucaris)-</t>
  </si>
  <si>
    <t>Oferta de servicio enviada por FORMATEC SAS, relacionada con diplomado de Inspección Técnica a vehículos en Accidentes de Tránsito.</t>
  </si>
  <si>
    <t>Solicitud para que sea migrado en el Runt los datos relacionados con el trámite de traspaso a persona indeterminada de la motocicleta de placa BPW-99A.</t>
  </si>
  <si>
    <t>Invitación emanada por la Gobernación de Santander, para la socialización del procedimiento virtual de levantamientos de medidas de embargos, como ya se informó a realizar el dìa 24 de septiembre, a las 3:00 p.m.  Se encuentra adjunto oficio donde relacionan el link de la reunión.</t>
  </si>
  <si>
    <t>solicito su colaboracion y se anexe la peticion ya que no la poseo y poder continuar con el tramite, o en su defecto remitir a la doctora eucaris quien tiene la peticion y poder dar continuidad</t>
  </si>
  <si>
    <t>teniendo en cuenta que se debe analizar el caso para conocer si prescribe, solicito nuevamente la peticion o en su defecto se remita al funcionario que tiene dicha peticion para dar continuidad</t>
  </si>
  <si>
    <t>Paola Vargas</t>
  </si>
  <si>
    <t>Mintic Responde / Carmen Patricia Figueroa Gòmez</t>
  </si>
  <si>
    <t>Solicitud informaciòn pagar el impuesto municipal de una moto matriculada en el municipio de Barrancabermeja Santander a través de pago en línea o por PSE</t>
  </si>
  <si>
    <t>Favor relacionar placa a la cual hace referencia su solicitud de liquidaciòn.</t>
  </si>
  <si>
    <t>Juan Carlos Gonzalez Ramìrez</t>
  </si>
  <si>
    <t>Claudia Juliana Reyes Gutierrez</t>
  </si>
  <si>
    <t>Solicitud levantamiento de medidas cautelares de nueve ( 09 ) vehìculos y siete ( 7 ) motocicletas, porque se encuentran a paz y salvo.</t>
  </si>
  <si>
    <t>Carlos Parra</t>
  </si>
  <si>
    <t>En atención a su solicitud, adjunto a la presente hago envió de factura de los impuestos del vehículo KIT139.</t>
  </si>
  <si>
    <t>Gestionar Colombia Bucaramanga/ Damar Lisardo Sanches .</t>
  </si>
  <si>
    <t>Joan Agusto Urrego Sierra</t>
  </si>
  <si>
    <t>Envío solicitud de caducidad de un comparendo de fecha 6 de mayo de 2.018. (Mortiz).</t>
  </si>
  <si>
    <t>Santana Notificaciones /Habitantes Barrio Santana</t>
  </si>
  <si>
    <t>Mauricio Gelvez Parra /Jesùs Hernando Salamanca Rolòn</t>
  </si>
  <si>
    <t>solicitud de prescripción de un comparendo.</t>
  </si>
  <si>
    <t>Adjunto factura de impuesto en atención a su solicitud.</t>
  </si>
  <si>
    <t>Portal Gobierno Digital</t>
  </si>
  <si>
    <t>A continuación encuentras las pqrds delegadas que no han sido resueltas.</t>
  </si>
  <si>
    <t>Luis Angel / Josè Antonio Daza Rojas</t>
  </si>
  <si>
    <t>Wilson Vega</t>
  </si>
  <si>
    <t>Solicitud levantamiento de medidas cautelares de veintitres ( 23 ) vehìculos y catorce ( 14 ) motocicletas, porque se encuentran a paz y salvo.</t>
  </si>
  <si>
    <t>Estaremos ordenando al comandante del cuerpo motorizado Fernando Lizarazo, para que envíe agentes de tránsito a verificar la situación por ustedes denunciadas, así mismo para que le notifique a los residentes de la vivienda localizada en la carrera 34B No. 52-33 (Natalia Quintero), el cumplimiento a la normatividad establecida en el Código Nacional de Tránsito, Ley 769 de 2.002, sobre el particular.</t>
  </si>
  <si>
    <t>Mauricio Soler</t>
  </si>
  <si>
    <t>Elkin Mauricio Soler Landazabal</t>
  </si>
  <si>
    <t>De acuerdo a su solicitud nos permitimos informarle que el pago se encuentra conforme, en el simit ya no se encuentra el comparendo y solo falta descargar del sistema local, lo cual aspiramos se ejecute el día de mañana</t>
  </si>
  <si>
    <t>Juzgado Municipal Penal 004 de Barrancabermeja</t>
  </si>
  <si>
    <t>Se adjunta tutela de NICOLAY ACEVEDO para el reparto en la Inspeccion de Policia, quien solcita la exoneración de comparendo </t>
  </si>
  <si>
    <t>Remito para fines pertinentes, notificación de actuación procesar - acción de Tutela, emanado por el Juzgado Cuarto Penal Municipal, accionante Nicolai Acevedo Guerra. (Mortiz).</t>
  </si>
  <si>
    <t>el artículo 136 de la ley 769 de 2002, establece que “Si el contraventor no compareciere sin justa causa comprobada dentro de los cinco (5) días hábiles siguientes a la notificación del comparendo, la autoridad de transito después de treinta (30) días calendario de ocurrida la presunta infracción, seguirá el proceso, entendiéndose que queda vinculado al mismo, fallándose en audiencia pública y notificándose en estrados.</t>
  </si>
  <si>
    <t>Ana Marìa Orduz/ Hugo Armando Rodriguez Mantilla</t>
  </si>
  <si>
    <t>Omar Carvajal Isaza</t>
  </si>
  <si>
    <t>Fernando Prada Gongora</t>
  </si>
  <si>
    <t>Ramòn Pineda</t>
  </si>
  <si>
    <t>Solicitud levantamiento de medidas cautelares de tres ( 3 ) motocicletas, porque se encuentran a paz y salvo.</t>
  </si>
  <si>
    <t>Mayra Alejandra Ayala Silva/ Joan Rafael Iriarte</t>
  </si>
  <si>
    <t>Yeimi Sierra / Allianz Seguros SA.</t>
  </si>
  <si>
    <t>Solicitud certificado de tradiciòn del vehìculo EON-645, y copias de factura y manifiesto-</t>
  </si>
  <si>
    <t>Juan Sebastian M.</t>
  </si>
  <si>
    <t>Carlos Siachoque</t>
  </si>
  <si>
    <t>solicitud, según manifiesta usuario, para que sea migrado el trámite de traspaso de la motocicleta de placa BLL-06A, realizado en el año 2.004, propietario actual Luis Fernando Rangel, identificado con cédula de ciudadanía No. 91.440.058.</t>
  </si>
  <si>
    <t>oferta de servicios de Formatec SAS, informan del curso de Policía Judicial y criminalística, el cual inicia el día  3 de noviembre de 2020, con una duración de tres meses.</t>
  </si>
  <si>
    <t>Jorge Enrique Ribero Navas</t>
  </si>
  <si>
    <t>De conformidad con su solicitud, le informo que el(los) comparendo(s) No 68081000000004713548 fue(ron) prescrito(s) mediante resolución(es) No 2020374 y será(n) descargado(s) del SIMIT dentro de los 3 días hábiles siguientes.</t>
  </si>
  <si>
    <t>Tatyana Sanetti</t>
  </si>
  <si>
    <t>Solicitud levantamiento de medidas cautelares de tres ( 3 ) vehìculos y tres (3) motocicletas, porque se encuentran a paz y salvo.</t>
  </si>
  <si>
    <t>Wilmer Romero Echeverri</t>
  </si>
  <si>
    <t> solicitarle nos envíe el número de placa de la motocicleta, para proceder a verificar y dar gestión a su petición.</t>
  </si>
  <si>
    <t>Solicitud liquidaciòn de impuestos.</t>
  </si>
  <si>
    <t>La placa del vehículo es HXP77C y está a nombre de mi esposa jeyny Ropero García número de cédula 1098675732.</t>
  </si>
  <si>
    <t>Juzgado Tercero Promiscuo Municipal - Aguachica Cesar</t>
  </si>
  <si>
    <t> señor juez, como se encuentra en los anexos del accionante, esa fue la respuesta dada al peticionario ya que consultado en nuestros sistemas y dada la naturaleza de la petición, su asumió erróneamente el fin que se buscaba con la petición, pero dada la acción de tutela, se evidencia que lo que busca es copia documental por lo que se cometió un error.</t>
  </si>
  <si>
    <t>Envió notificación de Acción de Tutela emanada por el Juzgado Tercero Promiscuo Municipal de Aguachica, rdo. 2020 - 321, accionante José Ferney Valois, identificado con cédula de ciudadanía No. 1.107.134.215, relacionado con solicitud de fecha de notificación de cuatro comparendos registrados a su nombre, entre otros requerimientos.</t>
  </si>
  <si>
    <t>Solicitud levantamiento de la medida cautelar de lamotocicleta ZSL-32C, porque se encuentran a paz y salvo.</t>
  </si>
  <si>
    <t>Claudia Valencia</t>
  </si>
  <si>
    <t xml:space="preserve">Oscar Plata/ Luz Marlene Mantilla Pinto </t>
  </si>
  <si>
    <t>Solicitud retiro comparendo, de fecha 12 de febrero de 2.019, por inconformidad y que según manifiesta usuario, se encuentra en estado pendiente de fallo.. (Mortiz).</t>
  </si>
  <si>
    <t>Heiner Delgado Zabaleta</t>
  </si>
  <si>
    <t>Emmanuel Pèrez Ortegòn</t>
  </si>
  <si>
    <t>Luz Helena Serrano Rueda /Luar Enrique Lòpez Landazabal</t>
  </si>
  <si>
    <t>Se remite estado No. 087 del Juzgado Segundo Administrativo Oral del Circuito de Barrancabermeja, que se encuentra registrado el auto programa ficha para reanudación de audiencia inicial el 29 de octubre de 2020, del proceso de nulidad y restablecimiento de derecho de Sandra Patricia Lemus Duarte. </t>
  </si>
  <si>
    <t>Juzgado Segundo Administrativo Oral del Circuito de Barrancabermeja - Santander</t>
  </si>
  <si>
    <t>Angel Eduardo Pèrez Salcedo</t>
  </si>
  <si>
    <t>Notificaciones Judiciales/ Angel Eduardo Pèrez Salcedo</t>
  </si>
  <si>
    <t>Nidia Soto / Josè Luis Sepulveda</t>
  </si>
  <si>
    <t>Solicitud de nueva liquidación, según manifiesta usuario, para realizar el pago de las costas, para continuar con el proceso de prescripción.</t>
  </si>
  <si>
    <t>Solicitud de liquidación de los impuestos de la motocicleta de placa FGH-62B.</t>
  </si>
  <si>
    <t>Solicitud de liquidación de los impuestos de la motocicleta de placa FGH-62B. (Mortiz).</t>
  </si>
  <si>
    <t>Solicitud reiterada de prescripción de un comparendo de fecha 6 de junio de 2.013, a nombre de Luar Enrique López Landazábal, identificado con cédula de ciudadanía No. 1.082.884.666.</t>
  </si>
  <si>
    <t>Solicitud de información, relacionada con el embargo por deuda correspondiente a los impuestos de las motocicletas de placas BNS49A Y BLZ88A, a nombre de Judith Navarro Montes, identificada con cédula de ciudadanía 37.811.821.</t>
  </si>
  <si>
    <t>Solicitud de liquidación de un comparendo, según adjunto del estado de cuenta del simit de fecha 13 de abril de 2.019.</t>
  </si>
  <si>
    <t>Solicitud de prescripción de un comparendo de fecha 12 de febrero de 2.013.</t>
  </si>
  <si>
    <t>Solicitud de información a inquietud relacionada con los impuestos del vehículo de placas EJC-214.</t>
  </si>
  <si>
    <t>Solicitud levantamiento de medidas cautelares del vehìculo de placa EJC-613, porque se encuentra a paz y salvo.</t>
  </si>
  <si>
    <t>Orlando Jaimes Chaparro</t>
  </si>
  <si>
    <t>Josè Luis Carrillo Mindiola</t>
  </si>
  <si>
    <t>Consultoria Restricciones Transporte Carga TPD ingenierìa.</t>
  </si>
  <si>
    <t>oficio emanado de la Oficina Asesora Jurídica del Ministerio de Educación, solicitan se registre la medida cautelar de embargo al vehículo OSE-210, según proceso coactivo No. 0127, 0264 2012 contra el Municipio Puerto Wilches.</t>
  </si>
  <si>
    <t>Gestiòn documental Mineducaciòn/ Julia Betancourt Gutierrez</t>
  </si>
  <si>
    <t>EMAIL CERTIFICADO degestiòn documental Mineducaciòn/ Julia Betancourt Gutierrez</t>
  </si>
  <si>
    <t>oficio adjunto No. 10620, emanado del Juzgado Segundo Penal Municipal, el cual ordenó la entrega definitiva a la motocicleta de placa JPN-05F, y se levante la medida cautelar correspondiente.</t>
  </si>
  <si>
    <t>oficio adjunto No. 10618, emanado del Juzgado Segundo Penal Municipal, el cual ordenó la entrega provisional al vehículo de placas SRD-224, por lo tanto registre la medida cautelar correspondiente.</t>
  </si>
  <si>
    <t>863</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</si>
  <si>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</si>
  <si>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</si>
  <si>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</si>
  <si>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</si>
  <si>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</si>
  <si>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</si>
  <si>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</si>
  <si>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</si>
  <si>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</si>
  <si>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</si>
  <si>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</si>
  <si>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</si>
  <si>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</si>
  <si>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</si>
  <si>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</si>
  <si>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</si>
  <si>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</si>
  <si>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</si>
  <si>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</si>
  <si>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</si>
  <si>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</si>
  <si>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</si>
  <si>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</si>
  <si>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</si>
  <si>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</si>
  <si>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</si>
  <si>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</si>
  <si>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</si>
  <si>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</si>
  <si>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</si>
  <si>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</si>
  <si>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</si>
  <si>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</si>
  <si>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</si>
  <si>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</si>
  <si>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</si>
  <si>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</si>
  <si>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</si>
  <si>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</si>
  <si>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</si>
  <si>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</si>
  <si>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</si>
  <si>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</si>
  <si>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Solicitud recibida, para la prescripción de un comparendo de fecha 06/06/2017.</t>
  </si>
  <si>
    <t> Se remite oficio adjunto No. 9621 emanado por el Juzgado Segundo Penal Municipal de Barrancabermeja, en el cual se ordenó la prohibición de enajenar bienes sujetos o registros de bienes del señor William Gómez Rueda con cédula de ciudadanía No. 13.538.719 de Lebrija.</t>
  </si>
  <si>
    <t>oficio adjunto enviado por la Defensoría del Pueblo, en el cual reitera solicitud de respuesta con respecto a prescripción de dos comparendos de fecha 2.012 y 2.013 del señor Diego Alexander Burgos Ayala.</t>
  </si>
  <si>
    <t>Gestionar Colombia Bucaramanga/ Juvenal Beltràn Virguez.</t>
  </si>
  <si>
    <t>CIA Los Comuneros Millas de Vida</t>
  </si>
  <si>
    <t>Notificaciones Judiciales/ Juzgado Tercero Promiscuo Municipal - Aguachica Cesar</t>
  </si>
  <si>
    <t>Envió notificación de Acción de Tutela emanada por el Juzgado Tercero Promiscuo Municipal de Aguachica, rdo. 2020 - 321, accionante José Ferney Valois, identificado con cédula de ciudadanía No. 1.107.134.215, relacionado con solicitud de fecha de notificación de cuatro comparendos registrados a su nombre, entre otros requerimientos. (Mortiz).</t>
  </si>
  <si>
    <t>Doctora Alexandra me permito informar que ya se dio respuesta, anexo cadena</t>
  </si>
  <si>
    <t>Juzgado Municipal Penal 004 de Barrancabermeja / Notificaciones Judiciales.</t>
  </si>
  <si>
    <t>Remito para fines pertinentes, notificación de actuación procesar - acción de Tutela, emanado por el Juzgado Cuarto Penal Municipal, relacionado con exoneraciòn de comparendo, accionante Nicolai Acevedo Guerra. (Mortiz).</t>
  </si>
  <si>
    <t>Remito para fines pertinentes, notificación de actuación procesar - acción de Tutela, emanado por el Juzgado Cuarto Penal Municipal, caso exoneraciòn de comparendo, accionante Nicolai Acevedo Guerra.</t>
  </si>
  <si>
    <t> Sea gestionada respuesta a oficio de requerimientos relacionados en oficio adjunto emanado por la Fiscalía. Inspecciòn al lugar de los hchos de accidente de trànsito. (Lizarazo).</t>
  </si>
  <si>
    <t> Requerimiento según oficio adjunto No. 1394-1003 enviado por la Personería de Barrancabermeja, en el cual solicitan información relacionada con derecho de petición presentado por la señora Miriam Rubio González, relacionado con trámite de cancelación de matrícula por desintegración.</t>
  </si>
  <si>
    <t>Notificación de recibido de fecha para audiencia pública. (Eucaris).</t>
  </si>
  <si>
    <t>El artículo 136 de la ley 769 de 2002, establece que “Si el contraventor no compareciere sin justa causa dentro de los cinco (5) días hábiles siguientes a la notificación del comparendo, la autoridad de transito después de treinta (30) días calendario de ocurrida la presunta infracción, seguirá el proceso, fallándose en audiencia pública y notificándose en estrados. (Alexandra).</t>
  </si>
  <si>
    <t>Notificaciòn de auto de desestimiento de Tutela, segùn oficio No. 1059, emanado del Juzgado Dècimo Penal con funciones de Garantias y en el cual se ordenò el archivo del expediente del proceso, del accionante Nelson Humberto Alvàrez Ciendua. (Alexandra).</t>
  </si>
  <si>
    <t>Solicitud reiterada de información relacionada con el trámite de traslado de cuenta del vehículo de placas EJD-134, de Barrancabermeja a Paipa, manifiesta que los documentos todavia no han sido remitidos al Organismo de Tránsito de Paipa. </t>
  </si>
  <si>
    <t>Solicitud reiterada para la prescripciòn de un comparendo.  El usuario adjunta la factura del pago correspondiente a la certificaciòn relacionada con su requerimiento, cabe anotar que la factura fue enviada al usuario por el proceso de cobro coactivo. (Eucaris).</t>
  </si>
  <si>
    <t>Solicitud de documentación, relacionada con el vehículo de placas OSK-078, emanada del Ministerio de Transporte.</t>
  </si>
  <si>
    <t>Solicitud para la actualización de fecha notificación del comparendo elaborado el 26 de agosto de 2020, para realizar el respectivo pago.(Eucaris)</t>
  </si>
  <si>
    <t>Solicitud de información y requerimiento, relacionado con la inscripción de una medida que posee al vehículo de placas EJC-907.</t>
  </si>
  <si>
    <t>Solicitud de levantamiento de medidas cautelares del vehículo de placas BXO-678.</t>
  </si>
  <si>
    <t>Solicitud de prescripción de un comparendo de fecha 11 de enero de 2.014.</t>
  </si>
  <si>
    <t>Se remite oficio adjunto No. 02768, emanado por la Fiscalía, relacionado con reporte de una motocicleta hurtada de placas OYX06C, marca Sigma, modelo 2012.</t>
  </si>
  <si>
    <t>Invitaciòn primer conversatorio de la movilidad en tiempos de COVID19, emanada de la Alcaldìa Municipal de Chìa - Cundinamarca; que se encuentra programada para el dìa 21 de septiembre de 2020. (Emma Vilardi).</t>
  </si>
  <si>
    <t xml:space="preserve"> Comunicaciòn emanada por la Secretaria de Hacienda de Piedecuesta, en la cual remiten solicitud por competencia, relacionada con peticiòn de prescripciòn de un comparendo de fecha 09/04/2016. (Eucaris).</t>
  </si>
  <si>
    <t> Invitaciòn para participar en el Diplomado Tributario de la Pontificia Universidad Javeriana de Bogotà, informan que se llevarà a cabo el 23 de septiembre de 2020.</t>
  </si>
  <si>
    <t>Informaciòn emitida por la Direcciòn Nacional del Simit, con respecto a las caducidades y prescripciones. (Eucaris)</t>
  </si>
  <si>
    <r>
      <t>Se informo que el comparendo No 99999999000002698206 aún se encuentra dentro de los términos del artículo 159 de la Ley 769 de 2002, es decir NO ES PRESCRIBIBLE, fue </t>
    </r>
    <r>
      <rPr>
        <sz val="11"/>
        <color rgb="FF000000"/>
        <rFont val="Calibri"/>
        <family val="2"/>
      </rPr>
      <t>notificado</t>
    </r>
    <r>
      <rPr>
        <sz val="12"/>
        <color rgb="FF000000"/>
        <rFont val="Calibri"/>
        <family val="2"/>
      </rPr>
      <t> en debida forma el mandamiento de pago.</t>
    </r>
  </si>
  <si>
    <t> Informarle que se presentò error para el descargue del documento de solicitud adjunto.</t>
  </si>
  <si>
    <t> Se informo que la ITTB,  en el artículo 22 de la Ley 1437 de 2011, reglamentó la tramitación interna de las peticiones de prescripciones, que se debe adjuntar recibo de pago por valor de $17.695 de la CERTIFICACIÓN que se expedirá, por cada comparendo que se solicite la prescripción. </t>
  </si>
  <si>
    <t>Se informo que subsane la falta que dio origen al comparendo que pueda obtener descuento del 50% realizando el curso virtual a través del CIA, le indico los datos de contacto para que se comunique con ellos y realice el curso.3175769049  -3168244050  CECAVIAL .</t>
  </si>
  <si>
    <t> Solicitud de liquidaciòn para realizar el pago de un comparendo. (MORTIZ).</t>
  </si>
  <si>
    <t>Adjunto recibos de pago ,  imprimir en  impresora láser y el formato de impresión debe ser oficio o legal para la lectura del código de barras en el banco, o presentar en formato PDF en el banco en su celular. El pago  debe ser realizado en  BANCOLOMBIA o CORRESPONSAL BANCARIO. </t>
  </si>
  <si>
    <t>Adjunto recibos de pago, imprimir en  impresora láser y el formato de impresión debe ser oficio o legal para la lectura del código de barras en el banco, o presentar en formato PDF en el banco en su celular. El pago  debe ser realizado en  BANCOLOMBIA o CORRESPONSAL BANCARIO. </t>
  </si>
  <si>
    <t>Gestionar Colombia Bucaramanga / Jair Arguello Florez.</t>
  </si>
  <si>
    <t>1023</t>
  </si>
  <si>
    <t>1024</t>
  </si>
  <si>
    <t>Se informa que el comparendo 68081000000008823852 de 18/12/2014 no prescribe, por lo que lo invitamos a aprovechar el descuento de 50% de comparendo y no pago de intereses</t>
  </si>
  <si>
    <t>No se encontro documento adjunto de las pqrs sin resolver</t>
  </si>
  <si>
    <t>Se informo sobre los requerimientos para tener el permiso ane la Secretaria de Gobierno.</t>
  </si>
  <si>
    <t>Se participo en la reuniòn.</t>
  </si>
  <si>
    <t>Se informò que el señor Carlos Lòpez Simanca no registra vehìculo a su nombre.</t>
  </si>
  <si>
    <t>Se informò que el señor Carlos Lòpez Bohoquez no registra vehìculo a su nombre.</t>
  </si>
  <si>
    <t>Se informò que el señor Ricardo Morales no registra vehìculo a su nombre.</t>
  </si>
  <si>
    <t>Se aplico la prescripciòn</t>
  </si>
  <si>
    <t>Se informò que el señor Wilson Martinez Marìn no registra vehìculo a su nombre.</t>
  </si>
  <si>
    <t>Se confirmò y asistiò a la reuniòn.</t>
  </si>
  <si>
    <t>Se informò que se debe gestionar ante el Ministerio de Transporte</t>
  </si>
  <si>
    <t>Se notifico para la citaciòn.</t>
  </si>
  <si>
    <t>Se diò respuesta</t>
  </si>
  <si>
    <t>Se diò respuesta a la peticiòn del usuario.</t>
  </si>
  <si>
    <t>Se diò informaciòn de lo requerido.</t>
  </si>
  <si>
    <t>Se enviò respuesta al requerimiento.</t>
  </si>
  <si>
    <t>Se informo la deuda por impuestos.</t>
  </si>
  <si>
    <t>Se diò informaciòn requerida.</t>
  </si>
  <si>
    <t>Se gestiono respuesta a la Tutela dentro de los terminos.</t>
  </si>
  <si>
    <t>Se informo lo requerido.</t>
  </si>
  <si>
    <t>Se informo que se procediò a gestionar y actualizar los reportes ante el Simit.</t>
  </si>
  <si>
    <t>Se informo los requisitos correspondientes.</t>
  </si>
  <si>
    <t>Se informo lo requerido para realizar el pago correspondiente</t>
  </si>
  <si>
    <t>Se diò informaciòn para realizar el pago correspondiente.</t>
  </si>
  <si>
    <t>Se informo el procedimiento para realizar el pago correspondiente.</t>
  </si>
  <si>
    <t>Se informo los requisitos pertinentes.</t>
  </si>
  <si>
    <t>Se informo Lo requerido.</t>
  </si>
  <si>
    <t>Se informo que se procederà a realizar los controles pertinentes.</t>
  </si>
  <si>
    <t>Se enviò el certificado de tradiciòn JWW-23B</t>
  </si>
  <si>
    <t>Se enviò el certificado de tradiciòn XWJ-111</t>
  </si>
  <si>
    <t>Se enviò la copia del comparendo solicitada.</t>
  </si>
  <si>
    <t>Se notifico la citciòn a Wilson del Real.</t>
  </si>
  <si>
    <t>Se informo que se realizaràn los controles y operativos pertinentes.</t>
  </si>
  <si>
    <t>Se informò que se registro la medida cautelar.</t>
  </si>
  <si>
    <t>Se enviò las copias del expediene del comparendo en menciòn.</t>
  </si>
  <si>
    <t>Se enviò certificado de tradiciòn de la motocicleta de placa BHO-84D.</t>
  </si>
  <si>
    <t>Se informo los requisitos para realizar el tramite de traspaso.</t>
  </si>
  <si>
    <t>Se enviò la resoluciòn de nombramiento y acta de poseciòn.</t>
  </si>
  <si>
    <t>Se informò lo solicitado.</t>
  </si>
  <si>
    <t>Se informò la fecha de la audiencia pùblica.</t>
  </si>
  <si>
    <t>Se enviò copias de los documentos y expediente del comparendo.</t>
  </si>
  <si>
    <t>Se remitiò la factura para realizar el pago del comparedo, para imprimir en impresora laser.</t>
  </si>
  <si>
    <t>Se enviò la factura para realizar el pago del coparendo y para imprimir en impresota laser.</t>
  </si>
  <si>
    <t>Se enviò copia de croquis y expediente del accidente.</t>
  </si>
  <si>
    <t>Se informo que se procediò a realizar el descargue del comparendo en la plataforma del Sitmit.</t>
  </si>
  <si>
    <t>Se enviò la factura para realizar el pago del comparendo, para imprimir en impresora laser.</t>
  </si>
  <si>
    <t>Solicitud reiterada, relacionada con la caducidad de dos comparendos. (Mortiz).</t>
  </si>
  <si>
    <t>Solicitud de liquidación de impuestos correspondiente al vehículo de placas EJC-128.</t>
  </si>
  <si>
    <t>Solicitud descargue de un comparendo, según manifiesta usuario fue cancelado y sigue registrado en la plataforma Simit. Adjunto se encuentra documentos.</t>
  </si>
  <si>
    <t>Solicitud de liquidación, para realizar el pago de los impuestos pendientes del vehículo de placas EJC-214, según manifiesta usuario para acceder a descuento. </t>
  </si>
  <si>
    <t> Solicitud de liquidación, para realizar el pago de los impuestos correspondientes al vehículo de placas kit-139. (Mortiz).</t>
  </si>
  <si>
    <t>Solicitud de liquidación de impuesto municipal correspondiente al vehículo de placas XWC-845. (Mortiz).</t>
  </si>
  <si>
    <t>Solicitud de información y liquidación, para realizar el pago de un comparendo a nombre de Cesar Augusto Rodríguez Barrios identificado con cédula de ciudadanía número 1.095.804.531.</t>
  </si>
  <si>
    <t> Remitir notificación de auto admisorio, del Juzgado Segundo Penal Municipal para adolescentes con funciones de control de Garantías de San Gil, de Edgar Alonso Barragan Gòmez, con cèdula de ciudadanìa No. 1.101.074.228;  relacionado con copias integras de un proceso contravencional de un comparendo de fecha 13 de abril de 2.012. (Mortiz).</t>
  </si>
  <si>
    <t>Solicitud solicitud de liquidación de los impuestos municipales, correspondientes a la motocicleta de placa BLO-26A.</t>
  </si>
  <si>
    <t>Solicitud de respuesta al proceso seguido con relación a la prescripción de dos comparendos de fecha 27/09/2014, a nombre del señor Anderson Agudelo Espitia, identificado con cédula de ciudadanía número 13.580.167.</t>
  </si>
  <si>
    <t>Solicitud de reliquidación, según manifiesta usuario con descuentos de ley, relacionado con los impuestos de los vehículos de placas EJC-224, TXH-60A y la motocicleta de placa INA-69.</t>
  </si>
  <si>
    <t> Solicitud, para que se realice el descargue en la plataforma del Simit, de un comparendo de fecha 18 de diciembre de 2.017, el cual fue cancelado.</t>
  </si>
  <si>
    <t>Solicitud de liquidación para realizar el pago de impuestos relacionados con el vehículo de placas EJC-830.</t>
  </si>
  <si>
    <t>Solicitud de prescripción para la prescripción de impuestos relacionados con el vehículo de placas XWJ-436.</t>
  </si>
  <si>
    <t>Solicitud croquis de accidente ocurrido el día 13 de octubre de 2020, relacionado con la motocicleta de placa QYM-10B.</t>
  </si>
  <si>
    <t>Solicitud de liquidación deuda relacionada con el vehículo de placas EJA 674.</t>
  </si>
  <si>
    <t>Solicitud de prescripción de un comparendo de fecha 18/12/2014, al igual copia del mandamiento de pago y resolución sancionatoria del comparendo en mención.</t>
  </si>
  <si>
    <t>Solicitud de prescripción de un comparendo de fecha 26/05/2015, al igual copia del mandamiento de pago y resolución sancionatoria del comparendo en mención.</t>
  </si>
  <si>
    <t>Solicitud reiterada de liquidación de las multas relacionadas con la motocicleta de placa PAS28B.</t>
  </si>
  <si>
    <t>Solicitud, según manifiesta usuario, para que sea revocado el pago de un comparendo de fecha 06/01/2.014.</t>
  </si>
  <si>
    <t>Solicitud, según manifiesta usuario para que se cargue al sistema de la ITTB, un comparendo de fecha 14 de octubre de 2020, para realizar el procedimiento para cancelarlo con descuento de ley.</t>
  </si>
  <si>
    <t>Solicitud de corrección del primer nombre en la plataforma del Runt. (Nubia).</t>
  </si>
  <si>
    <t>Solicitud de descargue de un comparendo, según manifiesta usuario fue cancelado en la ciudad de Ibagué, y todavía se encuentra registrado en el Simit.</t>
  </si>
  <si>
    <t> Remitir oficio adjunto No. 20610-01-01-001000 emanado de la Fiscalía 10 Local de Barrancabermeja, en el cual reiteran solicitud para ordenar a quién corresponda, realizar peritaje, con respecto a un accidente de tránsito ocurrido el día 8 de febrero de 2.015, en la calle 52 No. 37 -81.</t>
  </si>
  <si>
    <t>Remitir oficio adjunto, por traslado emanado por la Defensoría del Pueblo, relacionado con solicitud del señor Julián Leonardo Trujillo Arias identificado con cédula de ciudadanía número 1.096.219.127, para prescripción de dos comparendos de fechas 21 de julio de 2.014 y 01 de agosto de 2.017.</t>
  </si>
  <si>
    <t> Solicitud de información para realizar un acuerdo de pago, relacionado con un comparendo a nombre de Wilman Barcelo Romero, con cédula de ciudadanía No. 1.140.830.130.</t>
  </si>
  <si>
    <t>Solicitud de prescripción de un comparendo de fecha 3 de junio de 2.012.</t>
  </si>
  <si>
    <t>Solicitud informaciòn de pendientes registrados a la motocicleta de placa BKJ-81A, que  registra un pendiente de accidente con muerto (Mireya).</t>
  </si>
  <si>
    <t>Maria Carolina Torres/ Carlos Manuel Arevalo</t>
  </si>
  <si>
    <t>Se diò informaciòn.</t>
  </si>
  <si>
    <t>Se confirma asistencia.</t>
  </si>
  <si>
    <t>Se adjunto certificado de tradiciòn.</t>
  </si>
  <si>
    <t>Se adjunta certificado de tradiciòn requerido.</t>
  </si>
  <si>
    <t>Por medio del presente correo electrónico, en documento adjunto allego petición con el fin de darle el tramite correspondiente, respecto de la solicitud de migración de datos al RUNT de la motocicleta con placas IOD91.</t>
  </si>
  <si>
    <t>Se informa que no es posible realizar la migración del vehículo de placa IOD-91, toda vez que no se encuentra en el archivo la carpeta del mismo, por lo tanto, no hay características para efectuar la migración.</t>
  </si>
  <si>
    <t>Amparo Quintero Parra - STB/Edward Cumare</t>
  </si>
  <si>
    <t>Se certifica que el Automotor de placas :  IND-048 REGISTRADO y en estado CANCELADO en la secretaria de TRANSITO DE MEDELLIN.</t>
  </si>
  <si>
    <t>Informacion para realizar el pago de un comparendo.</t>
  </si>
  <si>
    <t>Fiscalia 7 seccional administrativa publica/Maria Ximena Prada Laiton / CTI Bucaramanga</t>
  </si>
  <si>
    <t>Solicitud de Historial Placa MWR 54D, nombre del propietario registrado.</t>
  </si>
  <si>
    <t>Leòn Sarmiento Colmenares</t>
  </si>
  <si>
    <t>Portal de Gobierno Digital / noreply@micolombiadigital.gov.co</t>
  </si>
  <si>
    <t>Juan Carlos Centeno Gonzalez</t>
  </si>
  <si>
    <t>solicitud informaciòn para movilizar una paciente hacìa bucaramanga, para su respectiva respuesta.</t>
  </si>
  <si>
    <t>Gina Mabel Calderòn Perdomo/ Josè Luis Niño</t>
  </si>
  <si>
    <t>Adjunto oficio de desembargo. Favor radicar en el Banco.</t>
  </si>
  <si>
    <t>Juridica Epcbarrancabermeja/Carlos Lòpez Bohorquez</t>
  </si>
  <si>
    <t>Reporte Mensual actividad de nuestro ente territoral.</t>
  </si>
  <si>
    <t>Se da a conocer los decretos y resoluciones que ha emitido el Ministerio de Comercio, Industria y Turismo para prevenir el desabastecimiento durante la emergencia. Dcto. 410, 445, 462, 463, 507 de Marzo 2020.</t>
  </si>
  <si>
    <t>le informo que se han respetado todos los principios fundamentales que usted refiere pues el procedimiento se ha llevado de conformidad a la norma tal y como se le ha explicado en las respuestas emitidas, incluida la presente.</t>
  </si>
  <si>
    <t>TATIANA ANGEL ARANGO/ Ministerio de Comercio Exterior</t>
  </si>
  <si>
    <t xml:space="preserve">Juridica Epcbarrancabermeja/Daniel Lòpez </t>
  </si>
  <si>
    <t>Solicita se certifique que no tiene vehìculo registrado a su nombre.</t>
  </si>
  <si>
    <t>Se adjunta certificaciòn de no propiedad.</t>
  </si>
  <si>
    <t>Inquietud valor pendiente de impuestos del vehìculo BXL-268, a nombre de inversiones Kadu.</t>
  </si>
  <si>
    <t>Gonzalo Lemus Jaimes</t>
  </si>
  <si>
    <t>Adjunta factura #259301. cancelada por el valor de certificaciòn para el proceso de prescripciòn.</t>
  </si>
  <si>
    <t>Se encontro viable la prescripciòn.</t>
  </si>
  <si>
    <t>Se expidiò certificaciòn laboral y recibo de pago de los ingresos.</t>
  </si>
  <si>
    <t>Se diò informaciòn del procedimiento para cancelar el comparendo.</t>
  </si>
  <si>
    <t>Luz Angela Carvajal Pèrez</t>
  </si>
  <si>
    <t>Solicitud del certificado de tradiciòn del vehìculo de placas XWJ-750.</t>
  </si>
  <si>
    <t>Juzgado Tercero Penal de Barrancabermeja</t>
  </si>
  <si>
    <t>Se notifico de la citaciòn para audiencia oral.</t>
  </si>
  <si>
    <t>Oficio No. 977, Citaciòn audiencia juicio Oral el dìa 6 de febrero de 2020 a las 9:30 a.m. para Josè Cortes Oliveros y Luis A. Fuentes.</t>
  </si>
  <si>
    <t>Fernando Roldàn Chaparro/Medellìn</t>
  </si>
  <si>
    <t>Oferta de servicios de propuesta de intervenciòn en riesgo sicosocial para los empleados- Decreto 1072 de 2.015.</t>
  </si>
  <si>
    <t>Se agradece propuesta.</t>
  </si>
  <si>
    <t>Solicitud  de grabaciòn en el sistema interno  del comparendo 99999999000003995004 a nombre de MAGDIEL ANTONIO SANCHEZ ZAMBRANO, con CC 10058955, ya que no aparece en el sistema para realizar un acuerdo de pago.</t>
  </si>
  <si>
    <t>Administrativo DEMARPAV</t>
  </si>
  <si>
    <t>Yisel Roranda Rodriguez/ Gomez Pineda Abogados (Ecopetrol).</t>
  </si>
  <si>
    <t>50 vehículos no se encuentran registrados en el Registro Único Nacional de Tránsito y, informar ante cual organismo de tránsito se encuentran registrados.</t>
  </si>
  <si>
    <t>El acuerdo lo suscribe el ciudadano venezolano y un fiador colombiano con vehículo (adjuntar tarjeta de propiedad) o finca raíz (adjuntar certificado de libertad y tradición).</t>
  </si>
  <si>
    <t>EMAIL CERTIFICADOS de envios gestiondocumental./Andrea Carolina Guerrero Rodriguez</t>
  </si>
  <si>
    <t>Solicitud por Traslado por competencia de Supertransportes.</t>
  </si>
  <si>
    <t>Solicitud de certificado de tradiciòn del vehìculo de placas INB-150</t>
  </si>
  <si>
    <t>Marìa Andrea Montero/ Minhacienda</t>
  </si>
  <si>
    <t>Se envìo certificado de tradiciòn del vehìculo de placas INB-150-</t>
  </si>
  <si>
    <t>Elvio Ceron</t>
  </si>
  <si>
    <t>Informaciòn traslado de cuenta.</t>
  </si>
  <si>
    <t>Jonathan Garzòn</t>
  </si>
  <si>
    <t>Omar Freddy Nova Rueda/ Fiscalìa</t>
  </si>
  <si>
    <t>Solicitud de certificado de tradiciòn del vehìculo de placas BOB98A y OEE47B.</t>
  </si>
  <si>
    <t>Secretaria General Concejo del Estado/ Liliam Beatriz Alvear Ortega</t>
  </si>
  <si>
    <t>Solicitud  expediente declaraciòn directa del accidente de la moto de placa BLN-63A. Demanda por daños y perjuicios por la muerte del conductor.</t>
  </si>
  <si>
    <t>Juzgado 2 administrativo del Circuito</t>
  </si>
  <si>
    <t>Reparaciòn directa a Alfredo Luna Esmeral</t>
  </si>
  <si>
    <t> Se traslada a el Abogado Yerye Chajin la demanda instaurada por el señor ALFREDO LUNA ESMERAL para  ser revisada en COMITE DE CONCILIACIÓN Y DEFENSA JUDICIAL </t>
  </si>
  <si>
    <t>Reparaciòn directa a Alfredo Luna Esmeral, Radicado 2019-00354.</t>
  </si>
  <si>
    <t>Marìa Eugenìa Vargas Archila/ Yesenia Trillos Meza</t>
  </si>
  <si>
    <t>Autorizaciòn para el retiro de los patios del vehìculo de placas TAR-632. (Eucaris).</t>
  </si>
  <si>
    <t>Soporte firma digital/ Certicamara</t>
  </si>
  <si>
    <t>Actualizaciòn para renovaciòn para infraestructura tecnològica de servicio, forma digital.</t>
  </si>
  <si>
    <t>Se confirmo asistencia.</t>
  </si>
  <si>
    <t>Felix Tiberio Ospina Barragàn/ Policìa Nacional</t>
  </si>
  <si>
    <t>Informar si el señor Reynaldo Bohorquez Lambraño tiene registrado algùn vehìculo a su nombre, si es afirmativo expedir certificado de tradiciòn y libertad.</t>
  </si>
  <si>
    <t>Se informo que no posee vehìculo registrado a nombre de Reynaldo Bohorquez Lambraño.</t>
  </si>
  <si>
    <t>Marìa Arias /Encumbra Microfinanzas</t>
  </si>
  <si>
    <t>Ofrece servicios de creditos, invitaciòn a la feria de la Movilidad el dìa 5 de marzo de 2020, Salòn Confenalco.</t>
  </si>
  <si>
    <t>Se confirmo recibido y se diò agradecimientos por la invitaciòn.</t>
  </si>
  <si>
    <t>Antonio Marìa Camargo Santos /Fiscalìa General de la Naciòn.</t>
  </si>
  <si>
    <t>Citaciòn audiencia Juicio Oral para Frederith, Luis Fuentes, Javier Romero.</t>
  </si>
  <si>
    <t>Marcela Vasquez</t>
  </si>
  <si>
    <t>Adjuntan foto de recibo de pago en el cual fuè cancelado un comparendo el dìa 1 de agoto de 2018, para que se descargue del SIMIT.</t>
  </si>
  <si>
    <t>Se informò que se realizò el descargue del comparendo cancelado.</t>
  </si>
  <si>
    <t>Setrànsito Yopal-Casanare+</t>
  </si>
  <si>
    <t>Solicitud de copia documento para limitaciòn a la propiedad de la motocicleta de placa BLE-67A, solicitan se informe que estado tiene la limitaciòn.</t>
  </si>
  <si>
    <t>Se enviò documento de registro de limitaciòn de propiedad de la moto de placa BLN-67A.</t>
  </si>
  <si>
    <t>Ofrece servicios de creditos, invitaciòn a la feria de la Movilidad el dìa 5 de marzo de 2020, Salòn Confenalco. (Emma Vilardi).</t>
  </si>
  <si>
    <t>Se agradecio invitaciòn.</t>
  </si>
  <si>
    <t>Ximena Gòmez Cortes/ Encumbra Microfinanzas.</t>
  </si>
  <si>
    <t>VIIVII@N@MARTINEZGUERRERO</t>
  </si>
  <si>
    <t>Solicitud informaciòn de los impuestos del vehìculo de placas MBU-688.</t>
  </si>
  <si>
    <t>INSTRUMEDIC DISEÑOS ACRILICOS</t>
  </si>
  <si>
    <t>Le informo que se emitió la cancelación de las medidas cautelares en su contra, documento que envío digitalizado, y que será radicado en la entidad Bancaria el día de mañana.</t>
  </si>
  <si>
    <t>Solicitud informaciòn embargo de cuenta en Bancolombia por deuda de un comparendo elaborado en el año 2.006.</t>
  </si>
  <si>
    <t xml:space="preserve">Se informo que el valor del comparendo No 99999999000001588009  actualmente asciende a la suma de $1.862.516. enviarle por este medio, la liquidación del comparendo para que pueda pagarlo directamente en su ciudad de residencia en el Banco Bancolombia.
</t>
  </si>
  <si>
    <t>Solicitud informaciòn del valor de un comparendo para cancelarlo desde otra ciudad.</t>
  </si>
  <si>
    <t>Durfay Campiño R.</t>
  </si>
  <si>
    <t>Solicitud informaciòn para realizar un acuerdo de pago de una infracciòn.</t>
  </si>
  <si>
    <t>Enviar al usuario el formato de autorización de suscripción de acuerdos de pago, e informar los requisitos que se exigen, además del porcentaje de cuota inicial de acuerdo con el valor del comparendo.</t>
  </si>
  <si>
    <t>Luz Andrea Sànchez/ Otilio Quintero Garcìa</t>
  </si>
  <si>
    <t>Luis Ayala</t>
  </si>
  <si>
    <t>Solicitud informaciòn de los impuestos pendientes por pagar de la motocicleta placa IPY23 de las vigencias 2014-2019.</t>
  </si>
  <si>
    <t>Solicitud reiterada para que se revoque un comparendo que fuè registrado en el Simit, en la cèdula del usuario, el cual manifiesta que no le pertenece. (Eucaris).</t>
  </si>
  <si>
    <t>Solicitud copia del historial o certificado de tradiciòn y libertad del vehìculo de placas BXL-234-</t>
  </si>
  <si>
    <t>Carlos Andrès Cuellar Corrales/Policìa Nacional.</t>
  </si>
  <si>
    <t>Se expidio certificado de tradiciòn y libertad del vehìculo de placas BXL-234.</t>
  </si>
  <si>
    <t>Lizeth Caballero</t>
  </si>
  <si>
    <t>Solicitud informaciòn para realizar el pago de un comparendo a nombre de Humberto Yudex.</t>
  </si>
  <si>
    <t>Se informo que el derecho a porte de placa del vehículo, le informo que actualmente se adeuda la suma de $272.071 correspondiente a las vigencias 2016 a 2019 y la suma de $47.553 por la vigencia 2020.</t>
  </si>
  <si>
    <t>Solicitud informaciòn del valor a pagar por el derecho a porte de placa de la moto MXQ-54D, correspondiente a las vigencias 2016 a 2019.</t>
  </si>
  <si>
    <t>LeANGA 20/Anderson Felipe Zambrano Cepeda.</t>
  </si>
  <si>
    <t>Solicitud para realizar el pago de la deuda de porte de placa por cuotas del vehiculo de placas EJB-856..</t>
  </si>
  <si>
    <t>Solicitud informaciòn embargo cuenta Bancolombia.</t>
  </si>
  <si>
    <t>De conformidad con su solicitud, adjunto la base de datos de las medidas a practicar, a la cual se le agregó la casilla del valor a embargar (en numero).</t>
  </si>
  <si>
    <t>Informar si el señor Ronald Alberto Angarita Garcìa, tiene registrado algùn vehìculo a su nombre, si es afirmativo expedir certificado de tradiciòn y libertad.</t>
  </si>
  <si>
    <t>Remisiòn por competencia respuesta al RUNT. De solicitud informaciòn de placas de vehìculos y su inscripciòn en diferentes organismos de trànsito.</t>
  </si>
  <si>
    <t>Coordinador Defensa Judicial/Registro Unico de Informaciòn de Trànsito.</t>
  </si>
  <si>
    <t>Se confirmo recibido y se diò respuesta a lo requerido.</t>
  </si>
  <si>
    <t>humberto Sastre Nieto</t>
  </si>
  <si>
    <t>Solicitud informaciòn para realizar el pago de los impuestos de un vehìculo.</t>
  </si>
  <si>
    <t>Se informo del procedimiento para realizar el pago de impuesto a vehìculos.</t>
  </si>
  <si>
    <t>Seguros y Serivicios Pinzòn Patiño</t>
  </si>
  <si>
    <t>Solicitud de prescripciòn de los impuestos municipales del vehìculo de placas INE-704.</t>
  </si>
  <si>
    <t>Para facilitar el respectivo pago, teniendo en cuenta que se encuentra en otra ciudad, puede solicitarnos la correspondiente factura al correo electrónico mmoreno@transitobarrancabermeja.gov.co, la cual enviaremos al día siguiente.</t>
  </si>
  <si>
    <t>Josè Luis Cardona Rios/ David Avellaneda.</t>
  </si>
  <si>
    <t>Solicitud prescripciòn de un comparendo de fecha 22/08/2014.</t>
  </si>
  <si>
    <t>Se informo que no procede la solicitud de prescripciòn, la cual deberá ser declarada de oficio y se interrumpirá con la notificación del mandamiento de pago.”</t>
  </si>
  <si>
    <t>Juzgado Cuarto Penal Municipal</t>
  </si>
  <si>
    <t>Notificacion Actuaciòn Procesal, demandante Andrea Lache Estrada.</t>
  </si>
  <si>
    <t>Se informa, que la Setencia de la Accion de Tutela es favorable para la entidad, por ende no hay que presentar Recursos, </t>
  </si>
  <si>
    <t>Wuilmar Naranjo</t>
  </si>
  <si>
    <t>Solicitud de informaciòn del valor que adeuda la motocicleta de placa ZSM-10C por impuestos municipales.</t>
  </si>
  <si>
    <t>Katerine Martìn Càrdenas</t>
  </si>
  <si>
    <t>Solicitud de informaciòn para realizar el tràite de duplicado de tarjeta de propiedad de la motocicleta de placa HXM-62C.</t>
  </si>
  <si>
    <t>Se informo los requisitos para realizar el tramite de duplicado de licencia de trànsito.</t>
  </si>
  <si>
    <t>Claudia Betancur</t>
  </si>
  <si>
    <t>Solicitud permiso de movilizaciòn a vehìculos de la empresa Movistar de placas FZY-819 y FVM-045, que prestan servicio tècnico (Emma Vilardi).</t>
  </si>
  <si>
    <t>Los permisos de publicidad móvil están a cargo de la Secretaría Distrital de Planeación.</t>
  </si>
  <si>
    <t>Por lo anterior remitiremos su solicitud a ese despacho para que le informen el procedimiento a seguir.</t>
  </si>
  <si>
    <t>Juzgado 2 administrativo Oral del Circuito</t>
  </si>
  <si>
    <t>Auto de fecha de audiencia inicial proceso Sandra Patricia Lemus Duarte. Radicado 2018-00182-00</t>
  </si>
  <si>
    <t>Se adjunta auto recurso de apelaciòn, reparaciòn directa, demandante Rosmira Martinez Gòmez, proceso radicado 2017-00051-00.</t>
  </si>
  <si>
    <t>Se diò tralado por competencia a el proceso de tràmites.</t>
  </si>
  <si>
    <t>Se acusa recibo de la petición que usted dirigió a la Inspección de Tránsito y Transporte de Barracabermeja - ITTB y a su vez se informa que se realizó el respectivo requerimiento a dicha entidad para que resolviera su petición conforme y dentro de los términos legales; una vez se obtenga respuesta, se le remitirá para su conocimiento.</t>
  </si>
  <si>
    <t>Notificaciones-defensorìa del pueblo/ Luis Eduardo Molano</t>
  </si>
  <si>
    <t>62</t>
  </si>
  <si>
    <t>63</t>
  </si>
  <si>
    <t>64</t>
  </si>
  <si>
    <t>65</t>
  </si>
  <si>
    <t>66</t>
  </si>
  <si>
    <t>67</t>
  </si>
  <si>
    <t>68</t>
  </si>
  <si>
    <t>69</t>
  </si>
  <si>
    <t>70</t>
  </si>
  <si>
    <t>71</t>
  </si>
  <si>
    <t>72</t>
  </si>
  <si>
    <t>73</t>
  </si>
  <si>
    <t>74</t>
  </si>
  <si>
    <t>75</t>
  </si>
  <si>
    <t>76</t>
  </si>
  <si>
    <t>77</t>
  </si>
  <si>
    <t>78</t>
  </si>
  <si>
    <t>79</t>
  </si>
  <si>
    <t>80</t>
  </si>
  <si>
    <t>81</t>
  </si>
  <si>
    <t>240</t>
  </si>
  <si>
    <t>241</t>
  </si>
  <si>
    <t>242</t>
  </si>
  <si>
    <t>243</t>
  </si>
  <si>
    <t>613</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</si>
  <si>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</si>
  <si>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</si>
  <si>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</si>
  <si>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</si>
  <si>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</si>
  <si>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</si>
  <si>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</si>
  <si>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</si>
  <si>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</si>
  <si>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</si>
  <si>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</si>
  <si>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</si>
  <si>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</si>
  <si>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</si>
  <si>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</si>
  <si>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</si>
  <si>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</si>
  <si>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</si>
  <si>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</si>
  <si>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</si>
  <si>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</si>
  <si>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</si>
  <si>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</si>
  <si>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</si>
  <si>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</si>
  <si>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</si>
  <si>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Se dio respuesta relacionada con el registro de los vehìculos relacionados.</t>
  </si>
  <si>
    <t>1051</t>
  </si>
  <si>
    <t>1052</t>
  </si>
  <si>
    <t>1053</t>
  </si>
  <si>
    <t>1054</t>
  </si>
  <si>
    <t>1055</t>
  </si>
  <si>
    <t>1056</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</si>
  <si>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</si>
  <si>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</si>
  <si>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</si>
  <si>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</si>
  <si>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</si>
  <si>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</si>
  <si>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</si>
  <si>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</si>
  <si>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</si>
  <si>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</si>
  <si>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</si>
  <si>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</si>
  <si>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</si>
  <si>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</si>
  <si>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</si>
  <si>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</si>
  <si>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</si>
  <si>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</si>
  <si>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</si>
  <si>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</si>
  <si>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</si>
  <si>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</si>
  <si>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</si>
  <si>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</si>
  <si>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</si>
  <si>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Solicitud de anular dos comparendos de fecha 1111/2017, manifiesta que el vehìculo es de transporte especial y nunca a estado en Barrancabermeja (Eucaris).</t>
  </si>
  <si>
    <t>Se informo que los derechos de porte de placa, no se pueden financiar, sin embargo para facilitar el pago puede realizarlo por vigencias, es decir, solo determinada vigencia, hasta que complete el pago total.</t>
  </si>
  <si>
    <t> Se informo que el vehiculo INC190 no fue encontrado en nuestro sistema. Por favor validar la información.</t>
  </si>
  <si>
    <t>Se informo que actualmente el vehículo de placa IPY23 adeuda la suma de $350.057 correspondiente a las vigencias 2014-2019 del derecho a porte de placa.</t>
  </si>
  <si>
    <t>Se dio informaciòn relacionada con el procedimiento para el retiro de los patios del vehìculo de placas TAR-632.</t>
  </si>
  <si>
    <t>Se expidiò certificadomde tradiciòn de las motocicletas de placa BOB98A y OEE-47B.</t>
  </si>
  <si>
    <t>Se adjunto respuesta relacionada con solicitud relacionada con el accidente de la motocicleta de placa BLN-63A.</t>
  </si>
  <si>
    <t>Se informo que el vehículo de placa MBU688 no se encuentra registrado en este organismo de transito y el señor MILTON LEONEL MARTINEZ GUTIERREZ  con CC 5.789.667, no posee ningún vehículo registrado a su nombre..</t>
  </si>
  <si>
    <t>Se diò respuesta relacionada con los requisitos para realizar el tramite de traslado de cuenta.</t>
  </si>
  <si>
    <t>Se expidiò certificado de tradiciòn del vehìculo de placa XWJ-750.</t>
  </si>
  <si>
    <t>Solicitud liquidaciòn para el pago del porte de placa de los vehìculos INC190, OSD668 y OSE122.</t>
  </si>
  <si>
    <t>Solicitud procedimiento para realizar el tramite de traslado a la motocicleta de placa BJJ-39A, y a su vez se informa que se realizó el respectivo requerimiento a dicha entidad; una vez se obtenga respuesta, se le remitirá para su conocimiento.</t>
  </si>
  <si>
    <t>Se informo de los requisitos para realizar el tramite de traslado de cuenta a la motocicleta de placa BJJ-39A.</t>
  </si>
  <si>
    <t>Se informo el valor a pagar por los impuestos municipales de la motocicleta de placa ZSM-10C.</t>
  </si>
  <si>
    <t>Se notifico audiencia proceso reparaciòn directa de Alfredo Luna Esmeral.</t>
  </si>
  <si>
    <t>Se fijo fecha para audiencia pùblica.</t>
  </si>
  <si>
    <t>Se informo que el señor Leonardo Favio Florez Amaris No posee vehìculo registrado a su nombre en este Organismo de Trànsito.</t>
  </si>
  <si>
    <t>Se informo que se diò traslado al Comandante del Cuerpo Motorizado para que se realice los controles pertinentes al sector.</t>
  </si>
  <si>
    <t>Se expidiò certificado de tradiciòn y libertad al vehìculo de placas KIT-148.</t>
  </si>
  <si>
    <t>Se informo los requisitos para realizar tramite de traslado de cuenta.</t>
  </si>
  <si>
    <t>Se solicito que remitira recibo de pago del comparendo para proceder a realizar el levantamiento de la medida cautelar de embargo.</t>
  </si>
  <si>
    <t>Se informo de los requisitos para realizar acuerdo de pago.</t>
  </si>
  <si>
    <t>Se expidiò certificado de tradiciòn y libertad al vehìculo de placas BXK-729.</t>
  </si>
  <si>
    <t>Se informo que el señor Josè Miguel Mercado No posee vehìculo registrado a su nombre en este Organismo de Trànsito.</t>
  </si>
  <si>
    <t>Se informò de los requisitos para realizar un acuerdo de pago.</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</si>
  <si>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</si>
  <si>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</si>
  <si>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</si>
  <si>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</si>
  <si>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</si>
  <si>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</si>
  <si>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</si>
  <si>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</si>
  <si>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</si>
  <si>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</si>
  <si>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</si>
  <si>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</si>
  <si>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</si>
  <si>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</si>
  <si>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</si>
  <si>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</si>
  <si>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</si>
  <si>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</si>
  <si>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</si>
  <si>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</si>
  <si>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</si>
  <si>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</si>
  <si>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</si>
  <si>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</si>
  <si>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</si>
  <si>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</si>
  <si>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</si>
  <si>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</si>
  <si>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</si>
  <si>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</si>
  <si>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</si>
  <si>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</si>
  <si>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</si>
  <si>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</si>
  <si>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</si>
  <si>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</si>
  <si>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</si>
  <si>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</si>
  <si>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</si>
  <si>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 xml:space="preserve"> Solicitan que el  comparendo No. 68081-4762221 sea registrado a JORGE ELICEO HERNANDEZ MUÑOZ,  con cedula de ciudadania No. 91444724  propietario del vehículo de placas CVQ745 desde el año 2009. El señor Eliecer Herrera Gonzalez quien esta afectado por este comparendo , solicita este cambio, toda vez que este comparendo le fue registrado en su cedula correspondiente al numero 91241879, cuando ya había vendido este vehículo. Ya se hizo la corrección ante el SIOT.</t>
  </si>
  <si>
    <t>La información solicitada es con el fin dar cumplimiento a lo ordenado por la,Fiscalía 204 del Grupo de Persecución de Bienes de la Dirección de Justicia placa de la motocicleta BLH 67 A HONDA 1998</t>
  </si>
  <si>
    <t>En atención a su solicitud, adjunto factura de impuestos con fecha de pago hoy 4-11-2020.</t>
  </si>
  <si>
    <t>Despacho procedió a realizar  la respectiva  revisión   y  evidenció que   con    relación  a  los comparendos  99999999000002891697   y 99999999000002891698,    estos  surtieron  el debido proceso   y se encuentran en estos momentos  en  la  etapa de Jurisdicción  Coactiva.</t>
  </si>
  <si>
    <t>Segun oficio N° 10618 del 29 octubre de 2020, se informar que verificado el sistema SIOT, el señor JOSE ANTONIO CARDENAS FIGUEREDO, con la cedula de ciudadanía número 3.002.619 de Choconta, no registra el vehículo de placa SRD 224</t>
  </si>
  <si>
    <t>En atención a su solicitud hago envío de las facturas de impuestos de la placa  FGH62B con vigencia de pago 04/11/2020.</t>
  </si>
  <si>
    <t>ingresar datos en informe</t>
  </si>
  <si>
    <t>y descargar</t>
  </si>
  <si>
    <t>Contestada descargar</t>
  </si>
  <si>
    <t>la ITTB, que regula las tarifas de las certificaciones además del artículo 22 de la Ley 1437 de 2011, reglamentó la tramitación interna de las peticiones de prescripciones que corresponde resolver, estableciendo que se adjunte recibo de pago por valor de $17.695 de la CERTIFICACIÓN que se expedirá, por cada comparendo del que se solicite la prescripción o por el total de las anualidades por porte de placa.  </t>
  </si>
  <si>
    <t>Descargar</t>
  </si>
  <si>
    <t>Jhon Jensell Hernàndez Torres/ Juan Pablo Hèrnandez</t>
  </si>
  <si>
    <t>Se informo que ya se encuentran prescritos</t>
  </si>
  <si>
    <t>Solicitud del estado de cuenta por concepto del valor a pagar por los impuestos municipales correspondientes al vehículo de placas JVD-677. (Se lo remitio a Feiber porque no aparece registrado en el SIOT).(Feiber le informa a Nubia para la migraciòn).</t>
  </si>
  <si>
    <t>Juzgado Primero Civil Municipal Tolima - Honda</t>
  </si>
  <si>
    <t> Se remitio oficio No. 428, emanado del Juzgado Primero Civil Municipal de Honda Tolima, por medio del cual decreta embargo al vehículo de placas NAK-214.</t>
  </si>
  <si>
    <t>En virtud del oficio No.428 de marzo 3 de 2020, se informa que desde el día 29 de noviembre de 2019, se registro la medida de embargo sobre el vehículode placa NAK 214, propietario RICARDO OSPINA FUENTES. Se anexo Certificado de Tradiciòn.</t>
  </si>
  <si>
    <t>Gestionar Colombia Bucaramanga /Robinson Sierra Peña.</t>
  </si>
  <si>
    <t> La ITTB, regula las tarifas de las certificaciones además del artículo 22 de la Ley 1437 de 2011, reglamentó la tramitación interna de las prescripciones que corresponde resolver, se adjuntará recibo de pago por valor de $17.695 de la CERTIFICACIÓN que se expedirá, por cada comparendo del que se solicite la prescripción o por el total de las anualidades por porte de placa.  </t>
  </si>
  <si>
    <t>1083</t>
  </si>
  <si>
    <t>1084</t>
  </si>
  <si>
    <t>1085</t>
  </si>
  <si>
    <t>1086</t>
  </si>
  <si>
    <t>1087</t>
  </si>
  <si>
    <t>1088</t>
  </si>
  <si>
    <t>1089</t>
  </si>
  <si>
    <t>Se comunico a la línea 3173887491 y brindó información de los descuentos actuales y el saldo a cancelar para terminar los 2 acuerdos de pago sería $1´039,272.</t>
  </si>
  <si>
    <t>notificaciones.certimail@mintransporte.gov.co/Bladimir Castro Gòmez</t>
  </si>
  <si>
    <t>Gestionar Colombia Bucaramanga/ Josè Antonio Suàrez Galeano .</t>
  </si>
  <si>
    <t>Carlos Romero</t>
  </si>
  <si>
    <t>Juzgado Segundo Administrativo Oral del Circuito</t>
  </si>
  <si>
    <t>Gestionar Colombia Bucaramanga/ Betuel Morales Arias.</t>
  </si>
  <si>
    <t>Gestionar Colombia Bucaramanga/ Betuel Morales Arias .</t>
  </si>
  <si>
    <t>Omar Plat/ Edèn Chavez Posada</t>
  </si>
  <si>
    <t>Gestionar Colombia Bucaramanga/ Yeison Andres Pimienta Suàrez .</t>
  </si>
  <si>
    <t>Yaneth Gòmez</t>
  </si>
  <si>
    <t>Buzon Jurìdico</t>
  </si>
  <si>
    <t>Ciber Samuel/Teobaldo Josè Indignares Medina</t>
  </si>
  <si>
    <t>Juzgado Segundo Penal Municipal Adolescentes Funciòn Control de Garantias/ Edgar Alonso Barragàn.</t>
  </si>
  <si>
    <t xml:space="preserve">Juzgado Cuarto de Familia de Bucaramanga/ Cherli Macyuri Amaya Gòmez </t>
  </si>
  <si>
    <t>Juan Felipe Sanabria Saetta</t>
  </si>
  <si>
    <t>Maryory Oses Cala/Empresa Celsia</t>
  </si>
  <si>
    <t>Wilson Peña Peña/ Fanny Quintero Carrascal</t>
  </si>
  <si>
    <t>Gestionar Colombia Bucaramanga/ Elisandro Barbudo Chàvez .</t>
  </si>
  <si>
    <t>3.59</t>
  </si>
  <si>
    <t>Favio Arenales</t>
  </si>
  <si>
    <t>Jeferson Romero</t>
  </si>
  <si>
    <t>Capafigo/ Mintic</t>
  </si>
  <si>
    <t>Javier Forero Torrenegra</t>
  </si>
  <si>
    <t>1090</t>
  </si>
  <si>
    <t>Andrea Echeverri Pèrez</t>
  </si>
  <si>
    <t>1091</t>
  </si>
  <si>
    <t>Serafina Càrdenas Osorio</t>
  </si>
  <si>
    <t>1092</t>
  </si>
  <si>
    <t>Katerine Enriquez</t>
  </si>
  <si>
    <t>1093</t>
  </si>
  <si>
    <t>Jorge Luis Guzmàn Cuenca/</t>
  </si>
  <si>
    <t>1094</t>
  </si>
  <si>
    <t>Jorge Luis Guzmàn Cuenca/ Registro Unico Nacional de Trànsito RUNT.</t>
  </si>
  <si>
    <t>1095</t>
  </si>
  <si>
    <t>Forero Càrdenas Francys Nicolas/ Banco Bogotà</t>
  </si>
  <si>
    <t>1096</t>
  </si>
  <si>
    <t>1097</t>
  </si>
  <si>
    <t>1098</t>
  </si>
  <si>
    <t>Luz Karina Pineda Botero/ Hogar Coomultrasan.</t>
  </si>
  <si>
    <t>1099</t>
  </si>
  <si>
    <t>Consultoria Restricciones Transporte de Carga</t>
  </si>
  <si>
    <t>1100</t>
  </si>
  <si>
    <t>1101</t>
  </si>
  <si>
    <t>Formaciòn trànsito</t>
  </si>
  <si>
    <t>1102</t>
  </si>
  <si>
    <t>Marcela Orjuela / derecho Penal</t>
  </si>
  <si>
    <t>1103</t>
  </si>
  <si>
    <t>Correo notificaciones Argos</t>
  </si>
  <si>
    <t>1104</t>
  </si>
  <si>
    <t>Juan Orozco Patiño</t>
  </si>
  <si>
    <t>1105</t>
  </si>
  <si>
    <t>Marìa Alejandra Munera</t>
  </si>
  <si>
    <t>1106</t>
  </si>
  <si>
    <t>Clara Quintero Abogada</t>
  </si>
  <si>
    <t>1107</t>
  </si>
  <si>
    <t>Brandòn Camargo</t>
  </si>
  <si>
    <t>1108</t>
  </si>
  <si>
    <t>Raùl Gòmez</t>
  </si>
  <si>
    <t>1109</t>
  </si>
  <si>
    <t>1110</t>
  </si>
  <si>
    <t>Gerencia La Tea</t>
  </si>
  <si>
    <t>1111</t>
  </si>
  <si>
    <t>Manzur Lozano Toloza</t>
  </si>
  <si>
    <t>1112</t>
  </si>
  <si>
    <t>Emerson Corena Camargo</t>
  </si>
  <si>
    <t>1113</t>
  </si>
  <si>
    <t>Juzgado Cuarto Penal Municipal de Barrancabermeja</t>
  </si>
  <si>
    <t>1114</t>
  </si>
  <si>
    <t>Camara Programas</t>
  </si>
  <si>
    <t>1115</t>
  </si>
  <si>
    <t>Maria Navarro</t>
  </si>
  <si>
    <t>1116</t>
  </si>
  <si>
    <t>Gestionar Colombia Bucaramanga/ Juan Carlos Moreno .</t>
  </si>
  <si>
    <t>1117</t>
  </si>
  <si>
    <t>1118</t>
  </si>
  <si>
    <t>ubeimar Vallejo</t>
  </si>
  <si>
    <t>1119</t>
  </si>
  <si>
    <t>Natalia Jimenez (International Supplier)</t>
  </si>
  <si>
    <t>1120</t>
  </si>
  <si>
    <t>Gerencia Eduba</t>
  </si>
  <si>
    <t>1121</t>
  </si>
  <si>
    <t>JOSEPH, j.navarronoriega12@gmail.com</t>
  </si>
  <si>
    <t>1122</t>
  </si>
  <si>
    <t>1123</t>
  </si>
  <si>
    <t>Laura Avellaneda/ Lawyers Asesores SAS</t>
  </si>
  <si>
    <t>1124</t>
  </si>
  <si>
    <t>1125</t>
  </si>
  <si>
    <t>Abg. lisanab@yahoo.com/Jair Liborio Tabares Bolivar</t>
  </si>
  <si>
    <t>1126</t>
  </si>
  <si>
    <t>1127</t>
  </si>
  <si>
    <t>Sandra Silva</t>
  </si>
  <si>
    <t>1128</t>
  </si>
  <si>
    <t>Carlos Alberto Gualdròn Nieto</t>
  </si>
  <si>
    <t>1129</t>
  </si>
  <si>
    <t>Claudia Rocio Velandia Galindo.</t>
  </si>
  <si>
    <t>1130</t>
  </si>
  <si>
    <t>Remirla a Cobro Coactivo.</t>
  </si>
  <si>
    <t>1131</t>
  </si>
  <si>
    <t>1132</t>
  </si>
  <si>
    <t>Jonatan Andrès Benavides Aristizabal</t>
  </si>
  <si>
    <t>1133</t>
  </si>
  <si>
    <t>Abelardo Gòmez Forero</t>
  </si>
  <si>
    <t>1134</t>
  </si>
  <si>
    <t>1135</t>
  </si>
  <si>
    <t>Gestionar Colombia Bucaramanga/ Dajahn Suàrez Amaya.</t>
  </si>
  <si>
    <t>1136</t>
  </si>
  <si>
    <t>1137</t>
  </si>
  <si>
    <t>1138</t>
  </si>
  <si>
    <t>Lilian Garces</t>
  </si>
  <si>
    <t>1139</t>
  </si>
  <si>
    <t>Yuri Yised Rodriguez Hernàndez/Rodolfo Elias Ruiz Cordero</t>
  </si>
  <si>
    <t>1140</t>
  </si>
  <si>
    <t>1141</t>
  </si>
  <si>
    <t>1142</t>
  </si>
  <si>
    <t>1143</t>
  </si>
  <si>
    <t>Clara Urrea Vanegas</t>
  </si>
  <si>
    <t>1144</t>
  </si>
  <si>
    <t>IDM ABOGADOS</t>
  </si>
  <si>
    <t>1145</t>
  </si>
  <si>
    <t>Mauricio Gelves Parra</t>
  </si>
  <si>
    <t>1146</t>
  </si>
  <si>
    <t>Bertha Ligia Cardenas</t>
  </si>
  <si>
    <t>1147</t>
  </si>
  <si>
    <t>1148</t>
  </si>
  <si>
    <t>1149</t>
  </si>
  <si>
    <t>Asesorias Jurìdicas/Josè Eberney Sànchez Salazar</t>
  </si>
  <si>
    <t>1150</t>
  </si>
  <si>
    <t>Juridica Epcbarrancabermeja/Juan David Villareal Pinzòn</t>
  </si>
  <si>
    <t>1151</t>
  </si>
  <si>
    <t>Hernàn Augusto Pachòn Cuellar</t>
  </si>
  <si>
    <t>1152</t>
  </si>
  <si>
    <t>1153</t>
  </si>
  <si>
    <t>Derechos de Peticiòn SIM Bogotà</t>
  </si>
  <si>
    <t>1154</t>
  </si>
  <si>
    <t>1155</t>
  </si>
  <si>
    <t>Richard Campos</t>
  </si>
  <si>
    <t>1156</t>
  </si>
  <si>
    <t>Jaime Alfonso Rivera</t>
  </si>
  <si>
    <t>1157</t>
  </si>
  <si>
    <t>Alianza y Soluciones SAS/ Fredy Irenarco Torres Suarez</t>
  </si>
  <si>
    <t>1158</t>
  </si>
  <si>
    <t>Fray Yalid Bautista Guerrero</t>
  </si>
  <si>
    <t>1159</t>
  </si>
  <si>
    <t>Gestionar Colombia Bucaramanga/ Samuel Soto Buendia.</t>
  </si>
  <si>
    <t>1160</t>
  </si>
  <si>
    <t>Martha Lucia Parra</t>
  </si>
  <si>
    <t>1161</t>
  </si>
  <si>
    <t>1162</t>
  </si>
  <si>
    <t>Matias Mejìa Rueda</t>
  </si>
  <si>
    <t>1163</t>
  </si>
  <si>
    <t>Luis Eduardo Navarro Culma</t>
  </si>
  <si>
    <t>1164</t>
  </si>
  <si>
    <t>Karen Pacheco</t>
  </si>
  <si>
    <t>1165</t>
  </si>
  <si>
    <t>Christian Murillo</t>
  </si>
  <si>
    <t>1166</t>
  </si>
  <si>
    <t>Andrea Paola/ Cristhian Fernando Heredia Garcìa</t>
  </si>
  <si>
    <t>1167</t>
  </si>
  <si>
    <t>1168</t>
  </si>
  <si>
    <t>1169</t>
  </si>
  <si>
    <t>Juzgado Cuarto Promiscuo Municipal de Piedecuesta/ Josè Eduardo Ariza Rodriguez</t>
  </si>
  <si>
    <t>1170</t>
  </si>
  <si>
    <t>Hugo Acuña Pedrozo</t>
  </si>
  <si>
    <t>1171</t>
  </si>
  <si>
    <t>notificaciones.certimail@mintransporte.gov.co/Jaime Eduardo Farfàn Rodriguez</t>
  </si>
  <si>
    <t>1172</t>
  </si>
  <si>
    <t>EMAIL CERTIFICADO notificaciones.certimail@mintransporte.gov.co/Jaime Eduardo Farfàn Rodriguez</t>
  </si>
  <si>
    <t>1173</t>
  </si>
  <si>
    <t>Leslie Muñoz/ Diego Fernando Rendòn Villada</t>
  </si>
  <si>
    <t>1174</t>
  </si>
  <si>
    <t>SIM BOGOTA Atenciòn a entidades judiciles</t>
  </si>
  <si>
    <t>1175</t>
  </si>
  <si>
    <t>1176</t>
  </si>
  <si>
    <t>Standard Core</t>
  </si>
  <si>
    <t>1177</t>
  </si>
  <si>
    <t>Diego Gonzalez</t>
  </si>
  <si>
    <t>1178</t>
  </si>
  <si>
    <t>1179</t>
  </si>
  <si>
    <t>Benito Santoya</t>
  </si>
  <si>
    <t>1180</t>
  </si>
  <si>
    <t>Jairo Avella</t>
  </si>
  <si>
    <t>1181</t>
  </si>
  <si>
    <t>Gestionar Colombia Bucaramanga/ Candelario Diaz Palomino.</t>
  </si>
  <si>
    <t>1182</t>
  </si>
  <si>
    <t>Area Virtual</t>
  </si>
  <si>
    <t>1183</t>
  </si>
  <si>
    <t>Enoc Isaac Barranco de la Cruz</t>
  </si>
  <si>
    <t>1184</t>
  </si>
  <si>
    <t>Juan Camilo Cuervo Perdomo</t>
  </si>
  <si>
    <t>1185</t>
  </si>
  <si>
    <t>Benito Flòrez</t>
  </si>
  <si>
    <t>1186</t>
  </si>
  <si>
    <t>Juzgado Segundo Administrativo Oral  del Circuito Judicial de Barrancabermeja</t>
  </si>
  <si>
    <t>1187</t>
  </si>
  <si>
    <t>Alexander Acosta</t>
  </si>
  <si>
    <t>1188</t>
  </si>
  <si>
    <t>Marìa Danna Tautiva</t>
  </si>
  <si>
    <t>1189</t>
  </si>
  <si>
    <t>Kevin Navarro</t>
  </si>
  <si>
    <t>1190</t>
  </si>
  <si>
    <t>Edgar Salguero</t>
  </si>
  <si>
    <t>1191</t>
  </si>
  <si>
    <t>Exson Parra/Luis Fernando Arevalo</t>
  </si>
  <si>
    <t>1192</t>
  </si>
  <si>
    <t>1193</t>
  </si>
  <si>
    <t>Rosember Hernandez/Deili Rueda Quinceno.</t>
  </si>
  <si>
    <t>1194</t>
  </si>
  <si>
    <t>Diana Alexandra Gutierrez Parra/Ubaldo Gutierrez Botello</t>
  </si>
  <si>
    <t>1195</t>
  </si>
  <si>
    <t>1196</t>
  </si>
  <si>
    <t>EMAIL CERTIFICADO notificaciones.certimail@mintransporte.gov.co/Pedro Alexis Diaz Martìnez</t>
  </si>
  <si>
    <t>1197</t>
  </si>
  <si>
    <t>Alberto Mercado</t>
  </si>
  <si>
    <t>1198</t>
  </si>
  <si>
    <t>Juzgado Segundo Penal Municipal/Carlos Rivas/Josè Trino Tarazona</t>
  </si>
  <si>
    <t>1199</t>
  </si>
  <si>
    <t>Juzgado Segundo Penal Municipal/Carlos Rivas/Erika Meneses Villanova</t>
  </si>
  <si>
    <t>1200</t>
  </si>
  <si>
    <t>Juzgado Segundo Penal Municipal/Carlos Rivas/Carlos Alberto Molina Gòmez</t>
  </si>
  <si>
    <t>1201</t>
  </si>
  <si>
    <t>Clara Cecilia Rodriguez Gonzalez</t>
  </si>
  <si>
    <t>1202</t>
  </si>
  <si>
    <t>Camila Montiel</t>
  </si>
  <si>
    <t>1203</t>
  </si>
  <si>
    <t>Juzgado Segundo Promiscuo Municipal de Montecristo Bolivar</t>
  </si>
  <si>
    <t>1204</t>
  </si>
  <si>
    <t>CELERON PLUS/ Luis Armando Moncada Matajira</t>
  </si>
  <si>
    <t>1205</t>
  </si>
  <si>
    <t>Juan Gabriel Peñaloza Hernandez</t>
  </si>
  <si>
    <t>1206</t>
  </si>
  <si>
    <t>Jhon Fredy Cifuentes Marulanda/ Leonardo Andrès Rubio Marulanda</t>
  </si>
  <si>
    <t>1207</t>
  </si>
  <si>
    <t>Diana Yolima Mendez Martinez</t>
  </si>
  <si>
    <t>1208</t>
  </si>
  <si>
    <t>Juzgado Segundo Penal Municipal de Barranacabermeja/Brandon Enrique Camargo Carvajal</t>
  </si>
  <si>
    <t>1209</t>
  </si>
  <si>
    <t>Luis Gòmez /Luis Miguel Gòmez Vasquez</t>
  </si>
  <si>
    <t>1210</t>
  </si>
  <si>
    <t>Levantamiento de Embargos</t>
  </si>
  <si>
    <t>1211</t>
  </si>
  <si>
    <t>Postmaster@outlook</t>
  </si>
  <si>
    <t>1212</t>
  </si>
  <si>
    <t>Mauricio Gelvez Parra/ Jesùs Hernando Salamanca Rolòn</t>
  </si>
  <si>
    <t>1213</t>
  </si>
  <si>
    <t>Juzgado Tercero Penal Funciòn Control garantias/Josè Eberney Sànchez Salazar</t>
  </si>
  <si>
    <t>averiguar la respuesta</t>
  </si>
  <si>
    <t>1214</t>
  </si>
  <si>
    <t>Marìa Nora Carvajal</t>
  </si>
  <si>
    <t>1215</t>
  </si>
  <si>
    <t>Gabriel Eduardo Ochoa Madera</t>
  </si>
  <si>
    <t>1216</t>
  </si>
  <si>
    <t>STANDARD CORE/ Federaciòn Colombiana de Municipios</t>
  </si>
  <si>
    <t>1217</t>
  </si>
  <si>
    <t>Juliana Diaz</t>
  </si>
  <si>
    <t>1218</t>
  </si>
  <si>
    <t>Internet Joel</t>
  </si>
  <si>
    <t>1219</t>
  </si>
  <si>
    <t>Martìn Cabrera/Jorge Armando Orozco Alvarez</t>
  </si>
  <si>
    <t>1220</t>
  </si>
  <si>
    <t>1221</t>
  </si>
  <si>
    <t>Gloria Ricaurte</t>
  </si>
  <si>
    <t>1222</t>
  </si>
  <si>
    <t>Iler Alexis Santana Sanabria</t>
  </si>
  <si>
    <t>1223</t>
  </si>
  <si>
    <t>Laura Melisa Gòmez Ortiz</t>
  </si>
  <si>
    <t>1224</t>
  </si>
  <si>
    <t>David Salas</t>
  </si>
  <si>
    <t>1225</t>
  </si>
  <si>
    <t>Yulieth Paola Beleño Muleth</t>
  </si>
  <si>
    <t>1226</t>
  </si>
  <si>
    <t>Levantamiento de embargos/Gonbernaciòn de Santander</t>
  </si>
  <si>
    <t>1227</t>
  </si>
  <si>
    <t>1228</t>
  </si>
  <si>
    <t>Ferney Carreño Estrada</t>
  </si>
  <si>
    <t>1229</t>
  </si>
  <si>
    <t>Hector Mauricio Donoso Martinez</t>
  </si>
  <si>
    <t>1230</t>
  </si>
  <si>
    <t>1231</t>
  </si>
  <si>
    <t>Solicitud por traslado por competencia, emanado por el Ministerio de Transporte, el usuario requiere devolución del dinero pagado por comparendo de fecha 8 de septiembre de 2020, elaborado al vehículo de carga de placa 093759. (Mortiz).</t>
  </si>
  <si>
    <t>Envió solicitud por traslado por competencia, emanado por el Ministerio de Transporte, el usuario requiere devolución del dinero pagado por comparendo de fecha 8 de septiembre de 2020, elaborado al vehículo de carga de placa 093759. (Eucaris)</t>
  </si>
  <si>
    <t>Revisado nuestra base de datos se pudo evidenciar que el comparendo se encuentra pago,si se produjo algún pago, este no fue liquidado por este organismo,sino por la plataforma SIMIT,igualmente una vez se produce el pago de comparendos el sistema hace las distribuciones correspondientes de los dineros que para este caso son las entidades SIMIT,EL DITRA,SIOT Y LA ITTB, al pagarse por el  SIMIT automáticamente se  levanta  el comparendo del sistema.</t>
  </si>
  <si>
    <t>Solicitud de prescripción de un comparendo de fecha 23/01/2012, al igual copia del mandamiento de pago y resolución sancionatoria del comparendo en mención.</t>
  </si>
  <si>
    <t>Solicitud reiterada para que se realice la corrección de los datos del infractor de un comparendo en la plataforma Simit.</t>
  </si>
  <si>
    <t>Nos permitimos informarle que su caso ha sido corregido en el sistema local y en unos cinco (5) días se corrige a nivel nacional en simit.</t>
  </si>
  <si>
    <t>Notificación demanda de reparación directa, emanada por el Juzgado Segundo Administrativo Oral del Circuito, proceso radicado No. 2020-00105-00, accionante Marco Emilio Toro Ramírez.</t>
  </si>
  <si>
    <t>Solicitud de prescripción de un comparendo de fecha 30/07/2016, al igual copia del mandamiento de pago y resolución sancionatoria del comparendo en mención.</t>
  </si>
  <si>
    <r>
      <t>Se informo que el comparendo </t>
    </r>
    <r>
      <rPr>
        <sz val="12"/>
        <color rgb="FF000000"/>
        <rFont val="Times New Roman"/>
        <family val="1"/>
      </rPr>
      <t xml:space="preserve">68081000000004721763 fecha </t>
    </r>
    <r>
      <rPr>
        <sz val="12"/>
        <color rgb="FF000000"/>
        <rFont val="Calibri"/>
        <family val="2"/>
        <scheme val="minor"/>
      </rPr>
      <t>30/07/2016, se encuentra en cobro coactivo por lo que no prescribe</t>
    </r>
  </si>
  <si>
    <t>Solicitud de prescripción de un comparendo de fecha 31/03/2015, al igual copia del mandamiento de pago y resolución sancionatoria del comparendo en mención.</t>
  </si>
  <si>
    <r>
      <t>Se informo que el comparendo </t>
    </r>
    <r>
      <rPr>
        <sz val="12"/>
        <color rgb="FF000000"/>
        <rFont val="Times New Roman"/>
        <family val="1"/>
      </rPr>
      <t xml:space="preserve">68081000000004721763 fecha </t>
    </r>
    <r>
      <rPr>
        <sz val="12"/>
        <color rgb="FF000000"/>
        <rFont val="Calibri"/>
        <family val="2"/>
        <scheme val="minor"/>
      </rPr>
      <t>31/03/2015, se encuentra en cobro coactivo por lo que no prescribe</t>
    </r>
  </si>
  <si>
    <t>Solicitud, relacionada con acuerdo de pago No. 00256 de fecha 4 de noviembre de 2.014, correspondiente al valor de un comparendo correspondiente al señor Edén Chávez Posada identificado con cédula de ciudadanía número 9.498.144.</t>
  </si>
  <si>
    <t>Solicitud, relacionada con acuerdo de pago No. 00256 de fecha 4 de noviembre de 2.014, correspondiente al valor de un comparendo correspondiente al señor Edén Chávez Posada identificado con cédula de ciudadanía número 9.498.144. (Mortiz).</t>
  </si>
  <si>
    <t>Solicitud levantamiento de medidas cautelares de dos ( 2 ) vehìculos, porque se encuentran a paz y salvo.</t>
  </si>
  <si>
    <t>Solicitud de prescripción de un comparendo de fecha 22/07/2013, al igual copia del mandamiento de pago y resolución sancionatoria del comparendo en mención.</t>
  </si>
  <si>
    <t>Solicitud de paz y salvo, correspondiente a la motocicleta de placa OHY-17B, la usuaria manifiesta que ya cancelo las vigencias 2.019 y 2.020. (Mortiz)</t>
  </si>
  <si>
    <t>Solicitud de información y liquidación de los impuestos correspondientes al vehículo de placas EJA-299.</t>
  </si>
  <si>
    <t>Solicitud de prescripción del cobro coactivo por infracción de tránsito de tres comparendos, de la señora Dayana Thais Cuellar Rueda, identificada con cédula de ciudadanía número 1.102.378.717.</t>
  </si>
  <si>
    <t>Se informo  ponerse al dia aprovechadno los descuentos de no pago de intereses y 50% de comparendo. La abog. Eucaris Agamez allega  resolución  sanción   de los  comparendos  relacionados</t>
  </si>
  <si>
    <t>Se informo a ponerse al dia aprovechadno los descuentos de no pago de intereses y 50% de comparendo. La abog. Eucaris Agamez allega  resolución  sanción   de los  comparendos  relacionados</t>
  </si>
  <si>
    <t>Solicitud de prescripción de cinco (5) comparendos, al igual, al igual requiere copias del expediente del proceso contravencional entre otros.</t>
  </si>
  <si>
    <t>Notificación de fallo de tutela, a favor de la ITTB, sentencia No. 046 de radicado 2020-0004, relacionado con el proceso contravencional y de cobro coactivo con ocasión a la prescripción de un comparendo de fecha 13 de abril de 2.012 del señor Edgar Alonso Barragán Gómez, con cédula de ciudadanía número 1.101.074.228.</t>
  </si>
  <si>
    <t>Oficio adjunto No. 01974-2020-00269, emanado del Juzgado Cuarto de Familia de Bucaramanga, el cual decretó el embargo y secuestro al vehículo de placas EJB-435.</t>
  </si>
  <si>
    <t>Solicitud levantamiento de medidas cautelares de la motocicleta de placa GRX-67B, porque se encuentran a paz y salvo.</t>
  </si>
  <si>
    <t>Invitación emanada por la empresa CELSIA, en la cual informan que llevarán a cabo un simulacro de escritorio de explosión en inmediaciones del asentamiento Las Galias, el día jueves 5 de noviembre en el horario de 3:00 p.m. a 5:00 p.m.</t>
  </si>
  <si>
    <t>Solicitud prescripción de impuestos de las vigencias 2009 al 2014, correspondientes al vehículo de placas KFC-983.</t>
  </si>
  <si>
    <t>Solicitud de prescripción de un comparendo de fecha 06/05/2014, al igual copia del mandamiento de pago y resolución sancionatoria del comparendo en mención.</t>
  </si>
  <si>
    <t>Solicitud reiterada de descargue de dos comparendos, según manifiesta usuario fueron prescritos y continúan registrados en el SIMIT.</t>
  </si>
  <si>
    <t>Solicitud de prescripción de un comparendo de fecha 2 de noviembre de 2.017.</t>
  </si>
  <si>
    <t>Solicitud levantamiento de medidas cautelares de la motocicleta de placa OHR-55B, porque se encuentran a paz y salvo.</t>
  </si>
  <si>
    <t>Traslado por competenciasolicitud de liquidación para realizar el pago de impuesto vigencia 2020 de la motocicleta de placa MWT-79D.(Mortiz9.</t>
  </si>
  <si>
    <t>solicitud, según manifiesta usuaria, relacionado con un comparendo registrado a su cédula en el SIMIT y fue elaborado al vehículo de placas ICC-731, el cual ya no es de su propiedad. (Mortiz).</t>
  </si>
  <si>
    <t>Solicitud de liquidación, para realizar el pago de los impuestos de la motocicleta de placa REC61C, vigencias 2.018, 2019 y 2020.</t>
  </si>
  <si>
    <r>
      <t>Comunicado del RUNT, en el cual informan que el próximo 9 de noviembre de 2020, se realizará el mantenimiento preventivo programado para el Organismo de Tránsito en la jornada de la mañana</t>
    </r>
    <r>
      <rPr>
        <b/>
        <sz val="12"/>
        <color rgb="FF000000"/>
        <rFont val="Inherit"/>
      </rPr>
      <t> </t>
    </r>
    <r>
      <rPr>
        <sz val="12"/>
        <color rgb="FF000000"/>
        <rFont val="Calibri"/>
        <family val="2"/>
      </rPr>
      <t>a partir de las </t>
    </r>
    <r>
      <rPr>
        <b/>
        <sz val="12"/>
        <color rgb="FF000000"/>
        <rFont val="Inherit"/>
      </rPr>
      <t>10:00 a.m.</t>
    </r>
  </si>
  <si>
    <t>Solicitud reiterada, la cual el usuario manifiesta, que a la fecha no se le ha realizado la corrección en el Simit, relacionado con un comparendo registrado a su cèdula por error.</t>
  </si>
  <si>
    <t>Solicitud levantamiento de medidas cautelares de un (1) vehìculo, porque se encuentran a paz y salvo.</t>
  </si>
  <si>
    <t>Oferta de servicios, enviada por Hogar Coomultrasan,</t>
  </si>
  <si>
    <t>Gracias Comultrasan por ofrecer sus servicios</t>
  </si>
  <si>
    <r>
      <t>El</t>
    </r>
    <r>
      <rPr>
        <sz val="12"/>
        <color rgb="FF000000"/>
        <rFont val="Calibri"/>
        <family val="2"/>
      </rPr>
      <t xml:space="preserve"> Equipo Técnico Consultoría de TPD Ingeniería, </t>
    </r>
    <r>
      <rPr>
        <sz val="12"/>
        <color rgb="FF201F1E"/>
        <rFont val="Calibri"/>
        <family val="2"/>
      </rPr>
      <t>envía el link para acceder al formulario Taller consTrucciòn participativa en el cual pueden registrar respuestas adicionales o que hayan surgido del taller realizado el 5 de noviembre de 2020, el link estará habilitado hasta martes 10 de noviembre. (Emma Vilardi)</t>
    </r>
  </si>
  <si>
    <r>
      <t>Oficio adjunto enviado por la Federación Colombiana de Municipios, en el cual informan que se llevará a cabo un Curso de </t>
    </r>
    <r>
      <rPr>
        <sz val="12"/>
        <color rgb="FF201F1E"/>
        <rFont val="Arial"/>
        <family val="2"/>
      </rPr>
      <t>Herramientas para la Gestión Efectiva del Agente de Transito, metodología virtual. Fecha de inicio 9 de noviembre de 2020.</t>
    </r>
  </si>
  <si>
    <t>Se agradece la informaciòn y oferta.</t>
  </si>
  <si>
    <t>Solicitud de información, relacionado con el registro de medida cautelar de entrega provisional al vehículo de placas TAQ-139.</t>
  </si>
  <si>
    <t>Se registro la medida cautelar correspondiente al vehìculo de placas TAQ-139.</t>
  </si>
  <si>
    <t> Solicitud reiterada de respuesta información relacionada con los embargos a las cuentas bancarias de Bancolombia y Banco Bogotá de Concretos Argos SAS, igualmente requieren copia de las actuaciones realizadas.</t>
  </si>
  <si>
    <t>Solicitud, según se manifiesta para el descargue y depuración de cartera, relacionado con la prescripción de un comparendo de fecha 24/08/2.012, correspondiente al señor William Hinestroza Flórez, identificado con cédula de ciudadanía número 1.038.805.258.</t>
  </si>
  <si>
    <t>Envió nuevamente solicitud, por determinación del proceso de Jurídica, se hace reparto en la Inspección de Policía de la ITTB, para gestionar conceptos y respuestas, según manifiesta usuario, con respecto a la normatividad existente relacionada con la caducidad de los comparendos elaborados. (Alexandra).</t>
  </si>
  <si>
    <t>El presente derecho de petición le debe dar respuesta el abogado Cesar Ardila, y además de atender a las directrices trazadas por la jefatura jurídica, (superior de las inspecciones), oficina la cual hoy usted está en encargo, y le envío el presente derecho de petición, para la debida respuesta, dentro del término que la ley establece. </t>
  </si>
  <si>
    <t>Solicitud notificaciòn para audiencia. (Mortiz).</t>
  </si>
  <si>
    <t>Se notifico fecha de audiencia</t>
  </si>
  <si>
    <t>Notificaciòn de impugnaciòn de fallo, emanado del Juzgado 2 Penal Municipal Adolescentes Funciòn Control Garantia - San Gil - Santander, proceso con radicado 2020-00047-00, accionante Edgar Alonso Barragan Gòmez; relacionado con la prescripciòn de acciòn de cobro de un comparendo de fecha 13 de abril de 2.012.</t>
  </si>
  <si>
    <t>Solicitud, según manifiesta el señor Benito Luna Gutiérrez, gerente de la empresa Transandes La Tea S.A, relacionado con la negativa para la entrega de las tarjetas de operación de los vehículos taxis de placas SXI-041 y TAQ-333. (Henry Mèndez)</t>
  </si>
  <si>
    <t>Se informo que la empresa TRANS ANDES LA TEA S.A. no cumplio con el lleno de requisitos para el trámite de matrícula de estos vehículos, teniendo en cuenta que las solicitudes de disponibilidad de capacidad transportadora se sustentaban en actos viciados ya que la empresa había utilizado estas capacidades para la matrícula de otros vehículos.</t>
  </si>
  <si>
    <t>Solicitud de prescripción de un comparendo de fecha 06/10/2015 y copia de Resoluciones dentro del proceso contravencional y mandamiento de pago.</t>
  </si>
  <si>
    <t>Para revocatoria directa de comparendos, solicitud realizada el dìa 19 de mayo de 2020.</t>
  </si>
  <si>
    <t>Notificación de actuación procesal de acción de Tutela, emanada por el Juzgado Cuarto Penal Municipal de Barrancabermeja, accionante Nicolay Acevedo Guerraa, relacionado con proceso contravencional de un comparendo, sentencia de fecha 09/11/2020.</t>
  </si>
  <si>
    <t> Se reenviò esta notificación Judicial, toda vez que usted se encargó de darle respuesta a la tutela del señor NICOLAY ACEVEDO GUERRA, tramitada por el Juzgado Cuarto Penal Municipal de Barrancabermeja. Lo anterior conforme a la respuesta que me diera su señoría el pasado 27 de octubre, la cual adjunto. Anexo lo enunciado.</t>
  </si>
  <si>
    <t>Invitación enviada por la Cámara de Comercio para participar en el Taller SECOP II nueva plataforma de Contratación Estatal, el cual se llevará a cabo del 24 al 26 de noviembre, en el horario de 2:00 a 7:00 p.m.</t>
  </si>
  <si>
    <t>Solicitud de devolución del pago por concepto de impuestos municipales correspondiente al vehículo de placas XWC-283, el usuario manifiesta que el vehículo fue chatarrizado desde el 29 de septiembre de 2.014.</t>
  </si>
  <si>
    <t>Solicitud de Prescripción de un comparendo de fecha 19/05/2015, al igual copia del mandamiento de pago y resolución sancionatoria del comparend, correspondiente al señor Juan Carlos Moreno Mejía, identificado con cédula de ciudadanía número 72.294.749.</t>
  </si>
  <si>
    <t> Solicitud de prescripción de un comparendo de fecha 19/05/2015, al igual copia del mandamiento de pago y resolución sancionatoria del comparendo, correspondiente al señor Juan Carlos Moreno Mejía, identificado con cédula de ciudadanía número 72.294.749.</t>
  </si>
  <si>
    <t>Solicitud de liquidación para realizar el pago de un comparendo, manifiesta que adjunta imagen.</t>
  </si>
  <si>
    <t>Oferta de servicios e información de productos de la plataforma Microsoft.</t>
  </si>
  <si>
    <t>Gracias por la informaciòn.</t>
  </si>
  <si>
    <t>Solicitud de apoyo en el acompañamiento de tres agentes de tránsito, para el evento para el sorteo de las unidades de vivienda que se llevara a cabo el día martes 10 de octubre de 2020, a las 3:00 p.m, en el proyecto Colinas del Norte Fase I.</t>
  </si>
  <si>
    <t>Se enviaron a los agentes de tránsito  Niyiret Ferreira y Frank Antonio Duran.</t>
  </si>
  <si>
    <t>Solicitud de información para realizar el pago de impuestos municipales de un vehìculo. (Mortiz)</t>
  </si>
  <si>
    <t>Cordial saludo en necesario que nos suministre la información de la placa para continuar con la información solicitada.</t>
  </si>
  <si>
    <t>Solicitud de liquidación, para realizar el pago de un comparendo que aparece en el Simit registrado dos veces a la cédula de ciudadanía número 15.514.228 correspondiente al señor Ferney León Munera Agudelo.</t>
  </si>
  <si>
    <t>No se encontro solicitud adjunta.</t>
  </si>
  <si>
    <t>Nos permitimos informarle que no se encontró solicitud, ni documento adjunto, para poder gestionar su PQRS.</t>
  </si>
  <si>
    <t>Solicitud informaciòn procedidmiento para los permisos para el ingreso de dos vehìculospara realizar descargueS en las tiendas ARA, tres veces por semana. (Emma Vilardi).</t>
  </si>
  <si>
    <t>En atención a su solicitud de liquidación de permiso mensual para dos vehículos por el término de tres meses, me permito informarle que tendría un costo total de $1.074.812.</t>
  </si>
  <si>
    <t>Solicitud para que se realice la subsanación de conciliación radicado 114 de 2020, correspondiente a la infracción de Tránsito de fecha 01/12/2.018, correspondiente al señor Jair Liborio Tavares Bolívar.</t>
  </si>
  <si>
    <t>Solicitud reiterada, según manifiesto usuario para que se realice la revocatoria directa por prescripción de un comparendo, según resolución CS216404 de fecha 09/12/2013, del señor Roberto Sierra Peña, identificado con cédula de ciudadanía número 91.444.127.</t>
  </si>
  <si>
    <t>Solicitud de información de los descuentos de ley, relacionado con vehículos que se encuentran en mora con los impuestos municipales.</t>
  </si>
  <si>
    <t>Solicitud de prescripción de un comparendo de fecha 10/09/2.015, registrado a la señora Elizabeth Profas Puentes, identificada con cédula de ciudadanía número 91.239.919.</t>
  </si>
  <si>
    <t>Solicitud reiterada, para que se allegue certificado de tradición y libertad correspondiente al vehículo de placas XWJ-367, el usuario manifiesta que lo vendió hace 36 años al señor Luis Bernal y le siguen cobrando impuestos a su nombre.</t>
  </si>
  <si>
    <t>Solicitud copias oficio 4949 del Juzgado segundo Penal Municipal cpn Funciones de Control de garantias de BcaBja, donde se ordenò la entrega provisional al vehìculo XWD-176 de propiedad de Fernando Salazar Pico. Y copia de documentos para la inscripciòn de la medida. (Abog. Cesar Ardila).</t>
  </si>
  <si>
    <t>Oficio adjunto enviado por la Policía Nacional - SIJIN, en el cual requieren se les envíe certificado de tradición y libertad correspondiente al vehículo de placas XWC-146.</t>
  </si>
  <si>
    <t>Solicitud de información, según manifiesta usuario, relacionado con un pendiente judicial que se encuentra registrado en el Runt a la motocicleta de placa BNP-23A, desde el año 2007.</t>
  </si>
  <si>
    <t>Se lo remitiro a Nubia Rincòn, para revisar que pendientes registra el peticionario en RUNT, y emitir la respectiva respuesta.</t>
  </si>
  <si>
    <t>Me permito manifestarle que revisada la plataforma del HQ-Runt y consulta por placa, se evidencia que el velocípedo de placas BPN23A, no le figura ninguna medida cautelar o gravamen sobre ese vehículo.</t>
  </si>
  <si>
    <t> Remitir recibo adjunto de pago de costas de certificación, para continuar con el proceso de prescripción de un comparendo a nombre de Dajahn Suárez Amaya.</t>
  </si>
  <si>
    <t>Se lo remitio a Nubia Rincòn, para revisar que pendientes registra el peticionario en RUNT, y emitir la respectiva respuesta.</t>
  </si>
  <si>
    <t>Solicitud de información, según manifiesta usuario, relacionado con un pendiente judicial que se encuentra registrado en el Runt a la motocicleta de placa BNP-23A, desde el año 2007. (Nubio Rincòn).</t>
  </si>
  <si>
    <t>Se manifesto que revisada la plataforma del HQ-Runt y consulta por placa, se evidencia que el velocípedo de placas BPN23A, no le figura ninguna medida cautelar o gravamen sobre ese vehículo.</t>
  </si>
  <si>
    <t>Petición reiterada de cancelación de la licencia de tránsito, correspondiente al velocípedo de placa JWG-13B, por pérdida definitiva. (Martha Pico).</t>
  </si>
  <si>
    <t>Solicitud de prescripción de un comparendo de fecha 16/12/2016, resolución CS356836.</t>
  </si>
  <si>
    <r>
      <t>Se informo que el comparendo </t>
    </r>
    <r>
      <rPr>
        <sz val="12"/>
        <color rgb="FF000000"/>
        <rFont val="Times New Roman"/>
        <family val="1"/>
      </rPr>
      <t>99999999000002698176</t>
    </r>
    <r>
      <rPr>
        <sz val="12"/>
        <color rgb="FF000000"/>
        <rFont val="Calibri"/>
        <family val="2"/>
      </rPr>
      <t> no prescribe ya que los términos no se encuentran vencidos.</t>
    </r>
  </si>
  <si>
    <t> remitir documento de instructivo para inscripción de cursos, enviado por la Federación Colombiana de Municipios "SIMIT", entre los cuales se encuentra el Curso de Lineamientos en normatividad y Política Pública para autoridades de Tránsito. Fecha inscripción del 12 al 15 de noviembre de 2020. Inicia el 17 de noviembre de 2020.</t>
  </si>
  <si>
    <t>Se agradece la informaciòn y ofrecimiento de  los cupos.</t>
  </si>
  <si>
    <t>Envio solicitud, por determinación del proceso de Direcciòn, para gestionar conceptos y respuestas de 42 requerimientos, según manifiesta usuario, con respecto a la normatividad existente relacionada con la caducidad de los comparendos elaborados. (Cesar Ardila).</t>
  </si>
  <si>
    <t xml:space="preserve"> Solicitud de prescripción de un comparendo de fecha 26/02/2.012 y prescripción de impuestos de las motocicletas de placa MRJ59B y RCL36C.</t>
  </si>
  <si>
    <t>Se remite solicitud de prescripción de dos comparendos.</t>
  </si>
  <si>
    <t> Solicitud de prescripción de un comparendo, según manifiesta usuario de fecha de resolución 10 de diciembre de 2.014.</t>
  </si>
  <si>
    <t> Oficio anexo No. 7040558, enviado por la Secretaria de Movilidad de Bogotá D.C, el cual hace referencia al oficio No. 2003 del 21 /10/2020 de la Fiscalía 375 Local, en el que se decretó la medida cautelar de Abstención de Tramite al vehículo de placas BXM084. (Cesar Ardila).</t>
  </si>
  <si>
    <t> remitir oficio anexo No. 7040558, enviado por la Secretaria de Movilidad de Bogotá D.C, el cual hace referencia al oficio No. 2003 del 21 /10/2020 de la Fiscalía 375 Local, en el que se decretó la medida cautelar de Abstención de Tramite al vehículo de placas BXM084. (Fabiola Guarin- Cesar Ardila).</t>
  </si>
  <si>
    <t>Solicitud reiterada de respuesta a requerimiento, relacionado con el registro del trámite de traspaso a persona indeterminada ante la plataforma Runt, según manifiesta usuario, fue realizado el 18 de noviembre de 2.019, correspondiente al vehículo de placas QFW-216.</t>
  </si>
  <si>
    <t>Solicitud de prescripción de la acción de cobro de un comparendo de fecha 04/09/2013.</t>
  </si>
  <si>
    <t>Solicitud, según manifiesta usuario para que se expida una certificación de que usuario no posee vehículos registrados a su nombre.</t>
  </si>
  <si>
    <t>De acuerdo a su competencia y a la solicitud, traslado esta petición a matrìculas para su respectiva respuesta.</t>
  </si>
  <si>
    <t>Solicitud de información, según manifiesta usuario, para cancelar un comparendo con descuento de ley. (Eucaris).</t>
  </si>
  <si>
    <t>Se informò que   esta  gestión  la   puede  realizar  ante    cualquier  punto  de atención del  simit   del  pais, previo asistencia a  curso  en  cualquier CIA ( CENTRO  INTEGRAL DE ATENCION). </t>
  </si>
  <si>
    <t>Remitir correo, según manifiesta usuario, en el cual se encuentra adjunto factura de pago de costas, y derecho de petición, para continuar con el proceso de prescripción de comparendos.</t>
  </si>
  <si>
    <t>Se remite por traslado de la SIM - Secretaria de Movilidad de Bogotá, para dar información correspondiente al trámite de traslado de cuenta, manifiestan que se encuentra radicada en este Organismo de Tránsito.</t>
  </si>
  <si>
    <t>Se  informo que  esta  gestión  la   puede  realizar  ante    cualquier  punto  de atención del  simit   del  pais, previo asistencia a  curso  en  cualquier CIA ( CENTRO  INTEGRAL DE ATENCION). </t>
  </si>
  <si>
    <t>Se comunico que directamente la entidad no puede grabar un pendiente sin una orden de autoridad competente, llámese Fiscalía o Juzgado.</t>
  </si>
  <si>
    <t>Solicitud para que se descarguen de la plataforma SIMIT dos comparendos que le aparecen registrados a su cédula y según manifiesta usuario, ya fueron cancelados el día 20 de agosto de 2020. Adjunto se encuentra factura de pago.</t>
  </si>
  <si>
    <t>Dando respuesta a su solicitud, se procedió a descargar el comparendo de la plataforma simit.</t>
  </si>
  <si>
    <t>Solicitud de prescripciòn de un comparendo de fecha 31 de diciembre de 2012.</t>
  </si>
  <si>
    <t>Solicitud de liquidación, para realizar el pago de los impuestos correspondiente a la motocicleta de placa FGG-19B. (Mortiz).</t>
  </si>
  <si>
    <t> Solicitud de prescripción de un comparendo de fecha 09/12/2015, al igual copia del mandamiento de pago y resolución sancionatoria del comparendo en mención, correspondiente al señor Samuel Soto Buendía, identificado con cédula de ciudadanía número 1.005.179.001.</t>
  </si>
  <si>
    <t>Solicitud de información deuda pendiente, por concepto de impuesto municipal o porte de placa de los vehículos XWC735 y XWC736.</t>
  </si>
  <si>
    <t>Notificación de actuación procesal de Tutela, emanada por el Juzgado Cuarto Penal Municipal de Barrancabermeja.</t>
  </si>
  <si>
    <t>Solicitud de información requerida por la Subdirección Seccional de Fiscalías y Seguridad Ciudadana, para que se certifique si el joven Cristian Camilo Rueda Noriega, se encuentra patentado o tiene licencia de conducción expedida por este Organismo de Tránsito.</t>
  </si>
  <si>
    <t> Solicitud de audiencia pública, para que sea anulado un comparendo de fecha 4 de marzo de 2020, a nombre de Luis Eduardo Navarro Culma, identificado con cédula de ciudadanía número (Alexandra)</t>
  </si>
  <si>
    <t>Solicitud de información, para realizar los trámites de duplicado de licencia de tránsito y duplicado de licencia de conducción. (Sol Marina)</t>
  </si>
  <si>
    <t xml:space="preserve">Oficio adjunto JCPM/1104, emanado del Juzgado Cuarto Promiscuo Municipal de Piedecuesta, Santander con Funciones de Control de Garantías, el cual ordenó la entrega provisional del vehículo de placas BXM-666 y se solicita se realice el registre de la anotación al vehículo en mención. </t>
  </si>
  <si>
    <t>Oficio adjunto enviado por el Ministerio de Transporte, de traslado de solicitud por competencia; en el cual el usuario requiere se le expidan copias de los comparendos que le aparecen registrados en este Organismo de Tránsito. (Alexandra Torres).</t>
  </si>
  <si>
    <t>Oficio adjunto enviado por la SIM - Secretaria Distrital de Movilidad de Bogotá, en el cual informan que la Secretaria Antisecuestro y Antiextorsión - Gaula de Bogotá, requiere copias del historial correspondiente al vehículo de placas XWC-962.</t>
  </si>
  <si>
    <t>Solicitud reiterada, para aplicar el descuento de Ley de la deuda de porte de placa correspondiente a la motocicleta BML-20A.</t>
  </si>
  <si>
    <t>Comunicación emanada por la Federación Colombiana de Municipios - SIMIT, en la cual informan el número del radicado de la solicitud enviada por la ITTB, igualmente relacionan enlacen para su verificación.</t>
  </si>
  <si>
    <t>Petición de información, relacionada con los conceptos del pago realizado por el valor del porte de placa, vigencia 2020, correspondiente al vehículo de placas INA-087.</t>
  </si>
  <si>
    <t>Solicitud para que se realice el descargue de un comparendo en la plataforma Simit, el usuario manifiesta que fue cancelado y adjunta facturas del pago correspondiente.</t>
  </si>
  <si>
    <t>De acuerdo a su solicitud, informamos que el comparendo que se registraba en la plataforma simit ya fue descargado, quedando el solicitante, libre de cualquier comparendo hasta la fecha.</t>
  </si>
  <si>
    <t>Solicitud del informe Policial de accidente de tránsito (IPAT), según manifiesta usuario relacionado con un accidente de tránsito ocurrido el día 31 de octubre de 2020. (Alexandra).</t>
  </si>
  <si>
    <t>Solicitud de prescripción de un comparendo de fecha 23/07/2015, al igual copia del mandamiento de pago y resolución sancionatoria del comparendo en mención, correspondiente al señor Candelario Díaz Palomino, identificado con cédula de ciudadanía número 1.096.187.867.</t>
  </si>
  <si>
    <t>Solicitud de liquidación de los impuestos vigencia 2020, correspondiente a la motocicleta de placa MWF-51D. (Mortiz)</t>
  </si>
  <si>
    <t>En atención a su solicitud envío facturas de impuestos con fecha de vigencia 23/11/2020.</t>
  </si>
  <si>
    <t>Solicitud relacionada con el vehículo de placas PKE-300, para que se dé información de las inquietudes  registradas. (Eucaris Agamez).</t>
  </si>
  <si>
    <r>
      <t>A través  del   jefe de sistema Ingeniro  Feiber Peña,  quién evidenció  que  el vehículo </t>
    </r>
    <r>
      <rPr>
        <sz val="12"/>
        <rFont val="Arial"/>
        <family val="2"/>
      </rPr>
      <t> PKE 300,  no tiene historial de registro de inmovilización en este  organismo,  por tanto no existen  medidas cautelares, como tampoco  concepto de deudas con  la  Inspección de  Transito  y  Transporte. </t>
    </r>
  </si>
  <si>
    <t>Notificación adjunta de auto admisorio de admisión de demanda, emanada por el Juzgado Segundo Administrativo Oral del Circuito Judicial de Barrancabermeja; proceso relacionado con respuesta a solicitud de pruebas vínculo laboral de Silvia Rubio Pérez, identificada con cédula de ciudadanía No. 60.396.226.</t>
  </si>
  <si>
    <t>Solicitud de información para realizar un acuerdo de pago, relacionado con un comparendo.</t>
  </si>
  <si>
    <t>Solicitud adjunta, para que se certifique que empresas de servicio público terrestre automotor colectivo municipal, tienen la ruta desde Barrancabermeja hasta El Centro de Ecopetrol y otras inquietudes. (Henry Mendez).</t>
  </si>
  <si>
    <t>Solicitud de audiencia pública, según manifiesta usuario, por no estar de acuerdo con la elaboración de un comparendo impuesto a la motocicleta de placas WCC-09E.</t>
  </si>
  <si>
    <t>Solicitud y factura adjunta No. 296901 del pago de las costas (certificaciones), para continuar con el proceso de prescripción de dos comparendos, correspondientes al señor Luis Fernando Arévalo, identificado con cédula de ciudadanía número 1.082.851.576.</t>
  </si>
  <si>
    <t> Solicitud de prescripción de un comparendo de fecha 25/04/2017.</t>
  </si>
  <si>
    <t>Solicitud de informaciòn de anotaciòn de vigencias de impuestos que presenta el vehículo de placas XWA 119, ante el Runt. (Alexandra).</t>
  </si>
  <si>
    <t>Revisado en l sistema, efectivamente encontramos que el vehículo de placas XWA 119, aparece en este momento registrado a nombre de la señora Martha Nelly Vergara Valencia, lo cual deja entrever que probablemente la sección de matrículas de la ITTB, no ha reportado al RUNT el nombre de la propietaria actual. (Alexandra).</t>
  </si>
  <si>
    <t>Requerimiento por incidente de desacato, con respecto a solicitud remitida a su proceso el día 2 de junio de 2020, para realizar la corrección del estado del vehículo de placas XWJ-168 de activo a cancelada por desintegración total en la plataforma del Runt.</t>
  </si>
  <si>
    <t>Solicitud de traslado por competencia, enviado por Mintransporte, en el cual se encuentran documentos adjuntos, del pago realizado por un comparendo de fecha 15/10/2019, registrado a la motocicleta de placa QOV-68B de propiedad del señor Edgar Mauricio Díaz Martínez, con cédula de ciudadanía Número 91.179.885.</t>
  </si>
  <si>
    <t>Revisado el sistema de información local y el simit no aparece pendiente alguno registrado a su cedula.</t>
  </si>
  <si>
    <t> Solicitud de información con respecto a inquietud del tramite de traslado de cuenta del vehículo de placas BXO-989, hacía la ciudad de Bogotá.</t>
  </si>
  <si>
    <t>Remitir oficio adjunto No. 10621 del Juzgado Segundo Penal Municipal de Barrancabermeja, en el cual se ordenó la entrega provisional de la motocicleta de placa ZRG-57C, por lo tanto, solicitan se registre la medida cautelar provisional correspondiente.</t>
  </si>
  <si>
    <t>Solicitud de levantamiento de limitación por accidente de tránsito, según manifiesta usuaria, registrado ante el Runt, al vehículo de placas EJB-412 de propiedad de Clara Cecilia Rodríguez González. (Alezandra Torres).</t>
  </si>
  <si>
    <t> la solicitud debe ser atendida por el ingeniero Feiber Peña, toda vez que la anotación del "Accidente con Muerto" ya está registrada en el RUNT, a través de bitácora, deberá dar trámite ante el RUNT, ya que es el que está facultado para tal fin. Anexo correo electrónico, del mencionado funcionario.</t>
  </si>
  <si>
    <t>Remitir solicitud de prescripción de un comparendo de feca 27 de agosto de 2017, correspondiente a Camila Andrea Montiel Pava, identificada con cédula de ciudadanía No. 1.042.214.273. </t>
  </si>
  <si>
    <t> Remitir oficio adjunto No. 0052, emanado del Juzgado Promiscuo Municipal de Montecristo Bolívar, impuso la prohibición de enajenar bienes sujetos a registro contra el señor Carlos Andrés Mosquera Hoyos, identificado con cédula de ciudadanía número 1.007.578.441.</t>
  </si>
  <si>
    <t xml:space="preserve"> Solicitud de prescripción del  comparendo No. 357639 de fecha 17 de septiembre de 2014, correspondiente a Luis Armando Moncada Matajira, identificada con cédula de ciudadanía No. 1.090.422.697. </t>
  </si>
  <si>
    <t xml:space="preserve"> Solicitud de prescripción de dos comparendos de fecha 31 de julio de 2013 y del 19 de diciembre de 2.013, correspondiente a Davis Darío Yanez Hernández, identificado con cédula de ciudadanía No. 72.254.475. </t>
  </si>
  <si>
    <t>Debe dirigirse a un punto simit en la ciudad que usted se encuentra solicitar la factura y cancelar en la entidad bancaria donde se le indique.    </t>
  </si>
  <si>
    <t>Remitir documentos adjuntos, de admisión de acción de Tutela con radicado 2020-150, emanada por el Juzgado Segundo Penal Municipal de Barrancabermeja, accionante Brandon Enrique Camargo Carvajal, relacionado con solicitud de respuesta a requerimiento de fecha 7 de noviembre de 2020, relacionado con la normatividad existente para la caducidad, notificación de los comparendos elaborados.</t>
  </si>
  <si>
    <t>Solicitud de información, según manifiesta usuario, relacionada con limitación a la propiedad por dos accidentes de tránsito, registrados al vehìculo de placas EJC919.(Eucaris).</t>
  </si>
  <si>
    <t>Oficio emanado por la oficina Grupo Cobro Coactivo de la Gobernación de Santander, en el cual informan que el vehículo de placa 078ABP, de propiedad de Edgardo León Murillo Lemus, se encuentra a paz y salvo por concepto de impuestos departamentales, para que se realice el levantamiento de las medidas cautelares. (Cesar Ardila).</t>
  </si>
  <si>
    <t>Solicitud para que sea revocado el comparendo de fecha 16 de septiembre de 2.016. (Eucaris).</t>
  </si>
  <si>
    <t> Remitir oficio adjunto No. 2419, emanado del Juzgado Tercero Penal Municipal con Funciones de Control de Garantías de Armenia Quindío, de admisión de Tutela, proceso radicado No. 2020-00111-00, relacionado con solicitud de prescripción de la acción de cobro de un comparendo de fecha 04/09/2013.</t>
  </si>
  <si>
    <t>Solicitud de corrección del registro de traslado de cuenta que se realizó a la motocicleta de placa RBK-19 de propiedad de la señora María Nora Carvajal Patiño, con cédula de ciudadanía No. 42.685.874, hacía la ciudad de Copacabana, la usuaria manifiesta que recibió un documento de cobro de los impuestos municipales de la vigencia 2020.</t>
  </si>
  <si>
    <t>Solicitud audiencia pública para comparendo adjunto de fecha 23 de noviembre de 2020, elaborado a Gabriel Eduardo Ochoa Madera, identificado con cédula de ciudadanía número 91.515.174.</t>
  </si>
  <si>
    <t>La Federación Colombiana de Municipios, allega al presente correo contraseña y enlace para ingresar a verificar el estado en que se encuentra solicitud con radicado FCM-E-2020-022052 enviada por la ITTB.</t>
  </si>
  <si>
    <t>Se confirmo recibido</t>
  </si>
  <si>
    <t>Solicitud de prescripción de los impuestos municipales correspondiente a la motocicleta de placa FUK-83C de Propiedad de Jorge Javier Zúñiga.</t>
  </si>
  <si>
    <t>Solicitud de prescripción de dos comparendos de fecha 05/07/2013 y 08/09/2016.</t>
  </si>
  <si>
    <t>Solicitud de prescripción de un comparendo de fecha 14 de julio de 2.012.</t>
  </si>
  <si>
    <t>Invitación enviada por la Federación Colombiana de Municipios SIMIT, para Seminario Virtual - Cierre vigencia 2020 y presupuesto 2021, para organismos de tránsito, se llevará cabo el día miércoles 2 de diciembre de 2020, en el horario de 8:00 a.m. a 10:00 a.m.</t>
  </si>
  <si>
    <t> Remitir documentos adjuntos correspondientes al pago realizado en un PSE Bancolombia del valor de los impuestos del vehículo de placas KIT-209.</t>
  </si>
  <si>
    <t>Oficio adjunto enviado por la Policía Nacional  SIJIN DICAR, en el cual solicitan se expida certificado de tradición libertad correspondiente al vehículo de placas TFV-273.</t>
  </si>
  <si>
    <t>Solicitud de prescripción de tres vigencias correspondiente a los impuestos municipales del vehículo de placas OSD-506.</t>
  </si>
  <si>
    <t>Solicitud de historial relacionado con el trámite de traslado de cuenta del vehículo de placa BXL-235 que se realizó hacía la ciudad de Bogotá. El usuario manifiesta que se requiere para realizar un traspaso al vehículo mencionado</t>
  </si>
  <si>
    <t>Solicitud de envió de factura de liquidación de las costas para continuar con el proceso de prescripción de comparendos.</t>
  </si>
  <si>
    <t>Oficio emanado por la oficina Grupo Cobro Coactivo de la Gobernación de Santander, en el cual envía consolidado de la motocicleta de placa HYQ-30C, cuya placa se encuentra relacionada y se encuentra a paz y salvo de impuestos departamentales, para que se realice el levantamiento de la medida cautelar. (Cesar Ardila)</t>
  </si>
  <si>
    <t>Solicitud de información para realizar el pago de un comparendo con el curso aplicado. (Eucaris).</t>
  </si>
  <si>
    <t>Se  informa que  para   realizar dicho trámite   se hace necesario que el propietario o infractor, allegue  el certificado  a  la  ventanilla del simit, donde    enviarán  directamente la  información a la plataforma. </t>
  </si>
  <si>
    <t>Solicitud de envió de liquidación para realizar el pago de un comparendo, el usuario manifiesta que se encontraba con acuerdo de pago.</t>
  </si>
  <si>
    <t>Solicitud reiterada, relacionada con un comparendo que se encuentra registrado en el Simit a la cédula de ciudadanía número 80.399.099 del señor Héctor Mauricio Donoso Rodríguez, a nombre de otra persona. (Eucaris).</t>
  </si>
  <si>
    <t>Solicitud reiterada para audiencia pública correspondiente a un comparendo. (Alexandra).</t>
  </si>
  <si>
    <r>
      <t>El</t>
    </r>
    <r>
      <rPr>
        <sz val="12"/>
        <color rgb="FF000000"/>
        <rFont val="Calibri"/>
        <family val="2"/>
      </rPr>
      <t xml:space="preserve"> Equipo Técnico Consultoría de TPD Ingeniería, </t>
    </r>
    <r>
      <rPr>
        <sz val="12"/>
        <color rgb="FF201F1E"/>
        <rFont val="Calibri"/>
        <family val="2"/>
      </rPr>
      <t>envía el link para acceder al formulario Taller consrucciòn participativa en el cual pueden registrar respuestas adicionales o que hayan surgido del taller realizado el 5 de noviembre de 2020, el link estará habilitado hasta martes 10 de noviembre. </t>
    </r>
  </si>
  <si>
    <t>Solicitud de prescripción de un comparendo de fecha 16/10/2013, al igual copia del mandamiento de pago y resolución sancionatoria del comparendo en mención.</t>
  </si>
  <si>
    <t>Solicitud de prescripción de un comparendo No. 2557415 de fecha septiembre 14 de 2.010, a nombre de Jesús Hernando Salamanca Rolón, con cédula de ciudadanía número 91.153.095.</t>
  </si>
  <si>
    <t>Solicitud para liquidaciòn para realizar el pago de un comparendo.</t>
  </si>
  <si>
    <t>Oficio emanado por el Juzgado Primero Promiscuo Municipal de Puerto Boyacà, en el cual informan que se ordena la entrega provisional del vehìculo de placas TAR-534.</t>
  </si>
  <si>
    <t>Solicitud de prescripciòn de un comparendo de fecha 06/07/2014, igualmente copia del mandamiento de pago y copia de resoluciòn sancionatoria del mismo.</t>
  </si>
  <si>
    <t>Solicitud de liquidaciòn para realizar el pago de impuestos del vehìculo XWC-780.</t>
  </si>
  <si>
    <t>Oficio No. SLPA 2735, emanado del Juzgado Segundo Civil Municipal, en el cual se decreta medida cautelar de Embargo a la motocicleta de placa ZRN-86C.</t>
  </si>
  <si>
    <t>Solicitud levantamiento del estado RETENIDA por alcoholemìa, segùn manifiesta usuario de la licencia de conducciòn.</t>
  </si>
  <si>
    <t>Solicitud de nueva liquidaciòn, segùn manifiesta usuario que para realizar el pago de una multa.</t>
  </si>
  <si>
    <t>Solicitud de revocatoria de la Resoluciòn No. S05236 de fecha 01/06/2015,  relacionada con una infracciòn  de  trànsito de la  motocileta de  placa AKK-59C</t>
  </si>
  <si>
    <t>Solicitud de prescripciòn de un comparendo de fecha 22/07/2012.</t>
  </si>
  <si>
    <t> Solicitud de liquidaciòn para realizar el pago de un comparendo desde otra ciudad.</t>
  </si>
  <si>
    <t>Solicitud de retenciòn en la fuente, segùn manifiesta usuario, relacionado con un traspaso que realizò al vehìculo de placas BXL-882 en el año 2.019. (Joaquìn)</t>
  </si>
  <si>
    <t>Solicitud emanada de la Defensoria del Pueblo, para la prescripción de dos comparendos de los años 20122 y 2013, a nombre de Diego Alexander Burgos.</t>
  </si>
  <si>
    <t> Solicitud de información para el retiro de una motocicleta inmovilizada, y sobre un comparendo elaborado el día de hoy a un vehículo, por estacionarse en prohibido. (Mortiz)</t>
  </si>
  <si>
    <t>Solicitud de respuesta, recibida por competencia de prescripción de dos comparendo de fecha 7 de marzo y 7 de abril de 2.012.</t>
  </si>
  <si>
    <t>Solicitud de prescripción de un comparendo de fecha 21/08/2014..</t>
  </si>
  <si>
    <t>Solicitud de recurso de apelación para un comparendo de fecha 9 de agosto de 2020. (Mortiz).</t>
  </si>
  <si>
    <t>Solicitud de prescripción de un comparendo de fecha 01/10/2015.</t>
  </si>
  <si>
    <t>Solicitud de certificado de tradición correspondiente al vehículo de placas XWB-622.</t>
  </si>
  <si>
    <t>Solicitud de prescripción de la acción de cobro de un comparendo de fecha 12/04/2014.</t>
  </si>
  <si>
    <t>Solicitud, segùn manifiesta usuario para la exoneraciòn de responsabilidad descargo de la orden de un comparendo. (Mortiz).</t>
  </si>
  <si>
    <t>Solicitud para que se realice el registró de la medida de embargo, correspondiente al vehìculo de placas EON-917 ordenada por el Juzgado Cuarto Civil Municipal.</t>
  </si>
  <si>
    <t>Se remite adjunto de Traslado requerimiento por correo electrónico, enviado por el Ministerio de Transporte, relacionada con solicitud del Consorcio Ibines, para que se realicen operativos y controles sobre el corredor férreo, en el cual manifiestan que se presenta el uso de transporte ilegal. (Emma Vilardi).</t>
  </si>
  <si>
    <t>Solicitud de informaciòn de los requisitos para realizar el tràmite de cambio de motor de un vehìculo.</t>
  </si>
  <si>
    <t>Solicitud de correcciòn en la plataforma del simit para el descargue de un comparendo, que segùn oficio adjunto I.P.T.B. 606-2016 se le informo al usuario que se habìa realizado dicha correcciòn.</t>
  </si>
  <si>
    <t>Solicitud de prescripciòn de un comparendo de fecha 18/02/2017 y copia del mandamiento de pago.</t>
  </si>
  <si>
    <t>Solicitud de certificado de retenciòn en la fuente del vehìculo BXM-849, segùn manifiesta el usuario para declarar renta año 2.019.</t>
  </si>
  <si>
    <t>Solicitud de informaciòn para que sea expedido el certificado de tradiciòn y libertad de un vehìculo.</t>
  </si>
  <si>
    <t>Solicitud de migraciòn en la plataforma Runt  de la licencia de conducciòn del señor Guillermo Afanador Rojas, con cèdula de ciudadanìa nùmero 91.431.363, manifiesta que no le aparece registrada.</t>
  </si>
  <si>
    <t>Solicitud, segùn manifiesta usuario para impugnaciòn de un comparendo de fecha 18/03/2019.(Mortiz).</t>
  </si>
  <si>
    <t>Solicitud reiterada de respuesta a requerimiento, segùn manifiestan en correo del 1 de septiembre de 2020, el cual fue enviado al proceso de coactivo, en el cual requieren copia del acto administrativo, relacionado con la reglamentaciòn que trata el artìculo 22 de la ley 1437 de 2011.</t>
  </si>
  <si>
    <t>Solicitud de liquidaciòn para realizar el pago de un comparendo de fecha 22 de mayo de 2020, segùn manifiesta usuario para acogerse al descuento de ley. (Eucaris).</t>
  </si>
  <si>
    <t>Solicitud de informaciòn para realizar el pago de un comparendo. (Mortiz).</t>
  </si>
  <si>
    <t>Solicitud de prescripciòn de los impuestos correspondientes a las vigencias 2007 al 2014 del vehìculo de placas INE-018. (Eucaris).</t>
  </si>
  <si>
    <t>Solicitud de informaciòn, segùn manifiesta usuario para realizar el pago de un comparendo de fecha 04/04/2018. (Eucaris).</t>
  </si>
  <si>
    <t>Solicitud de prescripción de un comparendo de fecha 16/06/2014, al igual requieren copia de la resolución sancionatoria y mandamiento de pago, relacionadas con el comparendo. (Eucaris).</t>
  </si>
  <si>
    <t>Solicitud de informaciòn para realizar el pago de la deuda de los impuestos correspondientes a la motocicleta de placa MRQ-59B. (Eucaris).</t>
  </si>
  <si>
    <t>Solicitud de prescripción de un comparendo de fecha 8/11/2015.</t>
  </si>
  <si>
    <t>Solicitud de informaciòn para el descuento correspondiente a los impuestos de una motocicleta. (Eucaris)</t>
  </si>
  <si>
    <t>Solicitud de informaciòn, relacionado con los requisitos para realizar tramite de traspaso de motocicleta desde otra ciudad. (Martha).</t>
  </si>
  <si>
    <t>Solicitud de prescripción de un comparendo de fecha 15/11/2014. (Eucaris).</t>
  </si>
  <si>
    <t>Solicitud de prescripción de un comparendo de fecha 17/07/2016 y a su vez requieren copia del mandamiento de pago y copia de resolución sancionatoria. (Eucaris).</t>
  </si>
  <si>
    <t>Solicitud de información, relacionada con informe de los siniestro ocurridos en el parqueadero Pipatón el día 30 de abril de 2.019; informan que se requiere para proceder al cobro de la Póliza de siniestro del vehículo IOR-443. (Mortiz).</t>
  </si>
  <si>
    <t> Solicitud de información, relacionada con informe de los siniestros ocurridos en el parqueadero Pipatón el día 30 de abril de 2.019; informan que se requiere para proceder al cobro de la Póliza de siniestro del vehículo IOR-443. (Mortiz).</t>
  </si>
  <si>
    <t>Solicitud informaciòn procedidmiento para los permisos para el ingreso para realizar descargueS en las tiendas ARA. (Emma Vilardi).</t>
  </si>
  <si>
    <t>Solicitud de levantamiento de medida cautelar, decretado por el Juzgado Tercero Penal Municipal de Barrancabermeja, radicado 2016-00075-00, correspondiente al vehículo BXN-251.</t>
  </si>
  <si>
    <t>Solicitud de descargue de dos comparendos registrados en la plataforma simit, el usuario manifiesta que ya fueron pagados.</t>
  </si>
  <si>
    <t> Solicitud de liquidación para realizar el pago de un comparendo.</t>
  </si>
  <si>
    <t>Solicitud de descargue de un comparendo de la plataforma del Simit, manifiestan que fueron cancelado el día 12 de junio de 2020.</t>
  </si>
  <si>
    <t>Solicitud de liquidación de factura, para realizar el pago de un comparendo.</t>
  </si>
  <si>
    <t> Solicitud de prescripción de cuatro comparendos del año 2.012. (Eucaris).</t>
  </si>
  <si>
    <t>Solicitud de liquidación para realizar el pago de un comparendo. (Eucaris).</t>
  </si>
  <si>
    <t>Solicitud de información relacionado con el informe policial de un accidente de tránsito ocurrido el día 30 de septiembre de 2020. (Mortiz).</t>
  </si>
  <si>
    <t>Solicitud de información de requisitos para realizar tramite de traslado de cuenta.</t>
  </si>
  <si>
    <t>Solicitud de información para realizar el pago de un comparendo. (Eucaris).</t>
  </si>
  <si>
    <t>Solicitud de prescripción de un comparendo de fecha 26/03/2014. (Eucaris).</t>
  </si>
  <si>
    <t>Solicitud de prescripción de un comparendo de fecha 21/07/2013. (Eucaris).</t>
  </si>
  <si>
    <t> Solicitud de prescripción de un comparendo de fecha 09/10/2014. (Eucaris).</t>
  </si>
  <si>
    <t>Solicitud de prescripción de un comparendo de fecha 21/10/2012. (Eucaris).</t>
  </si>
  <si>
    <t>Solicitud de aclaración de reporte que según manifiesta usuario le aparece en la ITTB. (Mortiz).</t>
  </si>
  <si>
    <t>Solicitud de entrega de licencia de conducción, según manifiesta usuario la cual se encontraba suspendida desde el año 2015. (Mortiz).</t>
  </si>
  <si>
    <t>Solicitud de prescripción de un comparendo de fecha 20/03/2013. (Eucaris).</t>
  </si>
  <si>
    <t> Solicitud de informaciòn para realizar el pago de un comparen</t>
  </si>
  <si>
    <t>Invitación a reunión virtual socialización procedimiento levantamiento de embargos, programada para el día 24 de septiembre de 2020, de 3:00 p.m hasta las 6:00 p.m.</t>
  </si>
  <si>
    <t>Solicitud de certificación de no propiedad de vehículos registrados a nombre del usuario.</t>
  </si>
  <si>
    <t>Solicitud de liquidación para realizar el pago de un comparendo.</t>
  </si>
  <si>
    <t>Solicitud de liquidación para realizar el pago de un comparendo, desde otra ciudad. (Eucaris).</t>
  </si>
  <si>
    <t>Solicitud de prescripciòn de un comparendo de fecha 29 de junio de 2.013. (Eucaris).</t>
  </si>
  <si>
    <t>Solicitud reiterada, según manifiesta usuario para que le sea devuelta la licencia de conducción No. 98510329. (Mortiz).</t>
  </si>
  <si>
    <t>Solicitud de Mintransporte, para que se allegue los certificados de cumplimiento de los requisitos CCR, exigidos, con el cual se realizaron los tramites de matricula correspondiente a los vehìculos de placas XWD-011 y UZN-290.</t>
  </si>
  <si>
    <t>Solicitud de liquidaciòn para realizar el pago de un comparendo de fecha 05/03/2019. (Eucaris).</t>
  </si>
  <si>
    <t>Solicitud de prescripciòn de un comparendo de fecha 09/12/2012, al igual requieren copia del mandamiento de pago. (Eucaris).</t>
  </si>
  <si>
    <t>Solicitud emanada por la Secretaria Municipal de Trànsito y Transporte de Duitama Boyacà, en el cual requieren se modifique el estado del vehìculo de placas OSE-059 de Inconsistente a estado activo en la plataforma Runt.</t>
  </si>
  <si>
    <t>Solicitud de enviò de liquidaciòn para realizar el pago de un comparendo, el usuario manifiesta que no llego adjunta en correo anterior. (Mortiz).</t>
  </si>
  <si>
    <t>Solicitud de oficio, segùn manifiesta usuario para desembargo de una cuenta correspondiente al banco BBVA. (Eucaris).</t>
  </si>
  <si>
    <t>Solicitud de prescripciòn de seis comparendos. (Eucaris).</t>
  </si>
  <si>
    <r>
      <t>Solicitud de liquidaciòn para realizar el pago correspondiente a comparendos registrados al señor </t>
    </r>
    <r>
      <rPr>
        <sz val="12"/>
        <color rgb="FF323130"/>
        <rFont val="Calibri"/>
        <family val="2"/>
      </rPr>
      <t>Marlon de Jesús Zamorano Páez identificado con número de cédula 1.096.221.011. (Eucaris).</t>
    </r>
  </si>
  <si>
    <t>Solicitud de nuevo enviò de factura para realizar el pago de la certificaciòn correspondiente a prescripciòn de un comparendo, el usuario manifiesta que no fue posible la lectura del còdigo de barra. (Eucaris).</t>
  </si>
  <si>
    <t>Solicitud de prescripciòn de un comparendo de fecha 15 de marzo de 2.016, al igual requiere copia del mandamiento de pago.</t>
  </si>
  <si>
    <t>Solicitud de prescripciòn de un comparendo de fecha 17 de septiembre de 2013, al igual copia del mandamiento de pago.</t>
  </si>
  <si>
    <t>Solicitud de liquidación de factura para realizar el pago de un comparendo de fecha 30/08/2019. (Eucaris).</t>
  </si>
  <si>
    <t>Solicitud de prescripción de un comparendo de fecha 20/03/2013, igualmente copia de mandamiento de pago correspondiente al comparendo.</t>
  </si>
  <si>
    <t>Solicitud de copia de constancia del envío a la plataforma del Runt, relacionado con la migración del vehículo de placas IOD-91. (Nubia Rincòn).</t>
  </si>
  <si>
    <t>Solicitud relacionada con el vehículo de placas INJ-572, para gestionar respuesta de los puntos 5 y 6, los cuales son de competencia del proceso de tramites.</t>
  </si>
  <si>
    <t>Pqrs en la cual adjuntan oficio No. 04499 del Juzgado primero Civil Municipal de Barrancabermeja, el cual decreta embargo al vehículo de placas BXO-245.</t>
  </si>
  <si>
    <t>Solicitud, según manifiesta usuaria de anulación por prescripción de dos comparendos. (Eucaris).</t>
  </si>
  <si>
    <t> Solicitud para certificar cuantos vehìculos tipo Pick UP Renault Alaska, color azul se encuentran registrados en la ITTB.</t>
  </si>
  <si>
    <t>Solicitud de los registros de vehìculos a nombre de Hermides Pimienta Flòrez con cèdula de ciudadanìa nùmero 5.591.091.</t>
  </si>
  <si>
    <t>FARMATEC SAS</t>
  </si>
  <si>
    <t>Remitir propuesta por prestaciòn  de servicios, enviada por el Centro de Capacitaciòn y formaciòn tècnica - Formatec.</t>
  </si>
  <si>
    <t>Oficio adjunto No. 481 del Juzgado Primero Promiscuo de familiar, el cual ordena el levantamiento de medida cautelar del vehìculo de placas BXM-946, impuesta por el juzgado 4 penal municipal con funciones de control de garantias de Barrancabermeja.</t>
  </si>
  <si>
    <t>Se diò agradecimiento por la propuesta enviada.</t>
  </si>
  <si>
    <t>Queja de carros que obstaculizan la calle estan ubicados en la manzana c casa 17 barrio Yuma, detras de la 22 de marzo. (Emma Vilardi).</t>
  </si>
  <si>
    <t>Zaida Marcela Duarte Blanco / Habitantes barrio Yuma.</t>
  </si>
  <si>
    <t>Se informo que se delego al comandante de tránsito Fernando Lizarazo, para programar la visita con agentes de tránsito a verificar la situación y realizar los controles necesarios para mejorar las condiciones de movilidad en ese sector del Barrio.</t>
  </si>
  <si>
    <t>Se remite petición para  realizar la corrección correspondiente al comparendo N° 99999999000001196818 que se encuentra registrado por error a nombre de otra persona que se encuentra fallecida, a igual que sea actualizada las bases de datos del SIMIT, RUNT.</t>
  </si>
  <si>
    <t>Derly Lubeth Fiesco Rivas/Antonio Fiesco Otalora</t>
  </si>
  <si>
    <t>Revisando en el sistema actual de la entidad, podemos constatar que al señor ANTONIO FIESCO OTALORA, quien en vida se identificaba con la cedula de ciudadanía 4925620 no le aparecen registrados accidentes de tránsito, ni comparendos en su haber. (Alexandra Torres).</t>
  </si>
  <si>
    <t>1057</t>
  </si>
  <si>
    <t>1232</t>
  </si>
  <si>
    <t>Se remitio oficio adjunto No. 1941-103, enviado por la Personería de Barrancabermeja, en el cual relacionan solicitud reiterada del señor Personero Municipal de Suatá (Boyacá), para que se realice el registro del trámite de cambio de motor al vehículo de placas ACF-316 en la plataforma del Runt. (Nubia).</t>
  </si>
  <si>
    <t>1233</t>
  </si>
  <si>
    <t>Maibilyn Michell Pulgarin Pino</t>
  </si>
  <si>
    <t>Revisando el sistema, se constatò que todos los comparendos que le aparecen a su cedula de ciudadanía están con resolución, es decir que están debidamente sancionados, por ende, no se puede decretar la caducidad.</t>
  </si>
  <si>
    <t>Solicitud reiterada en la cual se informa que en la plataforma Simit se encuentran registrados a su cédula, comparendos que según informa presentan irregularidades y la usuaria solicita caducidad. (Alexandra Torres).</t>
  </si>
  <si>
    <t>Solicitud adjunta para realizar el envió de liquidación de costas para continuar con el proceso de prescripción de un comparendo.</t>
  </si>
  <si>
    <t>Solicitud de prescripción de tres comparendos, correspondientes al señor Javier Ramiro Mejía Martínez, con cédula de ciudadanía No. 13.568.557.</t>
  </si>
  <si>
    <t>Solicitud de información, relacionada con una queja a bien ajeno, según manifiesta usuario, que el vehículo involucrado en los daños ocasionados, se encuentra registrado en este Organismo de Tránsito. (Alexandra).</t>
  </si>
  <si>
    <t> Se remite documento de instructivo para inscripción de cursos, enviado por la Federación Colombiana de Municipios "SIMIT", entre los cuales se encuentra el Curso de Lineamientos en normatividad y Política Pública para autoridades de Tránsito. Fecha inscripción del 12 al 15 de noviembre de 2020. Inicia el 17 de noviembre de 2020.</t>
  </si>
  <si>
    <t>Liquidación para realizar el pago de los derechos municipales correspondiente a la motocicleta de placa IVF-24E. (Mortiz).</t>
  </si>
  <si>
    <t>Solicitud prescripciòn de comparendos, de fecha 2/01/2013.</t>
  </si>
  <si>
    <t>Solicitud de descargue en el sistema de un comparendo, segùn manifiesta usuario, fuè cancelado.</t>
  </si>
  <si>
    <t>Solicitud de descargue de comparendo, según manifiesta usuario, que fue prescrito, según resolución 930 de mayo 22 de 2020.</t>
  </si>
  <si>
    <t>Solicitud prescripciòn de comparendos, descargar, actualizar y suspender la actuaciòn generada y copia del mandamiento de pago.</t>
  </si>
  <si>
    <t> Solicitud reiterada de copia de informe de accidente ocurrido el 03/03/2018, en la que se encuentra involucrado el vehículo de placas IRN-009. (Eucaris)</t>
  </si>
  <si>
    <t>Se informa que verificado el SISITEMA SIOT de la entidad el vehiculo de placas ITJ 041 no registra medida cautelar y el vehiculo de placas GUB730, no registra en la entidad.</t>
  </si>
  <si>
    <t>Se informa que para el registro de la medida cautelar, el interesado debe cancelar la suma de $ 103.140  y para la expedición del Certificado de tradición del vehiculo de placas EJB435, debe cancelar la suma de $ 33.179.</t>
  </si>
  <si>
    <t>Se confirmo recibido y se gestionaron las preguntas pertinentes.</t>
  </si>
  <si>
    <t>Se informo que debe solicitar audiencia pública a través de la página de la ITTB, con el fin de garantizar un debido proceso en el comparendo que usted considera le fue realizado erróneamente, por favor contáctese con la señora Mireya Ortiz, secretaria de la Inspección de Policía y Tránsito</t>
  </si>
  <si>
    <t>Solicitud de audiencia pública, para el caso de un comparendo realizado al vehículo de placas WFC-088. (Eucaris).</t>
  </si>
  <si>
    <t>Solicitud de información, según manifiesta usuario de una orden de captura por accidente registrada al vehículo de placas BXN-790. (Mortiz).</t>
  </si>
  <si>
    <t>Solicitud, según manifiesta usuario, para la caducidad de un comparendo de fecha 14/04/2.019. (Mortiz).</t>
  </si>
  <si>
    <t>Solicitud de información del motivo de embargos a vehículos, requerida por la Compañía de Seguros AXA Colpatria.</t>
  </si>
  <si>
    <t>Solicitud de información para realizar acuerdo de pago de un comparendo, según manifiesta usuario de fecha 2014-03-10.</t>
  </si>
  <si>
    <t>Oficio emanado de la Oficina Asesora Jurídica del Ministerio de Educación, solicitan se registre la medida cautelar de embargo al vehículo OSE-210, según proceso coactivo No. 0127, 0264 2012 contra el Municipio Puerto Wilches.</t>
  </si>
  <si>
    <t>Emitir oficio adjunto de citación a juicio oral, emanada por la Fiscalía octava Seccional, para los agentes de tránsito, Rafael Rangel Acevedo, Omar Gilberto Reyes y Alirio Suárez, la cual se llevará a cabo el día 9 de noviembre, a las 2:00 p.m.</t>
  </si>
  <si>
    <t>Solicitud adjunta de prescripción de dos comparendos de fecha 11/08/20015 y 23/11/2015.</t>
  </si>
  <si>
    <t>Solicitud de información, según manifiesta usuario para realizar el pago de dos comparendos, desde otra ciudad.</t>
  </si>
  <si>
    <t>Queja, relacionada con el mal estacionamiento de vehículos sobre la carrera 34B, del barrio Santana, en la cual se encuentra ubicado un taller de vehículos en la vivienda ubicada en la Carrera 34 B. No. 52 - 33, según manifiestan, ocasionan congestión. (Emma Vilardi).</t>
  </si>
  <si>
    <t>Solicitud de acuerdo de pago para un comparendo de fecha 10/03/2014.</t>
  </si>
  <si>
    <t>Solicitud de prescripción de un comparendo, según resolución CS216404 de fecha 18/08/2017, al igual copia del mandamiento de pago y resolución sancionatoria del comparendo en mención.</t>
  </si>
  <si>
    <t>Solicitud de información relacionada con la deuda pendiente por concepto de los impuestos del vehículo de placas IND-679.</t>
  </si>
  <si>
    <t>Solicitud de información, relacionada con los impuestos de todas las vigencias pendientes por pagar del vehículo de placas TAQ-644.</t>
  </si>
  <si>
    <t>Solicitud emanada por la Policía Nacional, para que se informe, si el señor Eder Luis Baleta Serrano identificado con cédula de ciudadanía número 13.570.689, registra vehículos a su nombre.</t>
  </si>
  <si>
    <t> Solicitud de prescripciòn de un comparendo de fecha 02/09/2013.</t>
  </si>
  <si>
    <t>Solicitud de liquidación para realizar el pago de impuestos del vehículo de placas BXK-360.</t>
  </si>
  <si>
    <t>Solicitud de información relacionada con las funciones y otros, correspondiente al cargo de Inspector de Tránsito.</t>
  </si>
  <si>
    <t>Solicitud, según manifiesta usuario, relacionada con la orden judicial que dispuso la orden de medida, relacionada con el vehículo de placas XWD-196.</t>
  </si>
  <si>
    <t>Oferta de servicio, enviada por Coomultrasan Multiactiva.</t>
  </si>
  <si>
    <t>Oficio adjunto, emanado por la Gobernación de Santander, en el cual solicitan, certificado de matrícula y demás documentos, relacionados con la motocicleta de placa RBY-06. (Nubia).</t>
  </si>
  <si>
    <t> Solicitud de copias de dos comparendos de fechas 15/05/2.018 y 14/11/2.018, los cuales se encuentran relacionados en documento adjunto. (Mortiz).</t>
  </si>
  <si>
    <t>Solicitud de prescripciòn de un comparendo de fecha 19/10/2017.</t>
  </si>
  <si>
    <t>Solicitud por traslado de Notificaciones Judiciales,  según oficio adjunto No. 20610-01-02-08-0205, en el cual se requiere información, que si en la fecha 14 de agosto de 2.012 se le expidió licencia de conducción al señor Miguel José Ramírez Ariza con cédula de ciudadanía No. 1.096.227.889.</t>
  </si>
  <si>
    <t>Solicitud de prescripción de un comparendo de fecha 16/08/2014.</t>
  </si>
  <si>
    <t>Solicitud de devolución del valor de $ 401.594, segùn manifiesta usuario, dinero pagado por segunda vez por concepto de un comparendo de fecha 7 de noviembre de 2.018.</t>
  </si>
  <si>
    <t>Solicitud de prescripción de un comparendo de fecha 25/01/2012.</t>
  </si>
  <si>
    <t>Solicitud, relacionada con una infracción de tránsito cometida en su motocicleta VCM71D por el señor Walter Ariza, con la cédula de ciudadanía 1.005.362.784, para continuar con tramite de traspaso a persona indeterminada. (Mortiz).</t>
  </si>
  <si>
    <t>Solicitud de liquidación de las multas relacionadas con la motocicleta de placa PAS28B.</t>
  </si>
  <si>
    <t> Adjunto de Circular No. 006 de la Secretaria de Hacienda del Departamento de Santander, relacionada con los procedimientos administrativos para adelantar tramites de registro y levantamiento de medidas cautelares de embargo y secuestro, decretadas por la Dirección de Tesorería del Departamento de Santander.</t>
  </si>
  <si>
    <t>Solicitud de prescripción de un comparendo de fecha 05/09/2013.</t>
  </si>
  <si>
    <t>Solicitud de prescripción de un comparendo de fecha 08/08/2016 a nombre de Ricardo Andrés Quintero Urrea con cédula de ciudadanía No. 1.054.562.131.</t>
  </si>
  <si>
    <t>Solicitud de prescripción de un comparendo, de fecha 31/05/2015, al igual copia del mandamiento de pago y resolución sancionatoria del comparendo en mención.</t>
  </si>
  <si>
    <t>Solicitud de información de requisitos relacionados con trámite de cambio de motor.</t>
  </si>
  <si>
    <t> Solicitud para que se revoque un comparendo de fecha 9 de enero de 2.019, elaborado al vehículo de placas GAQ-043. (Mortiz).</t>
  </si>
  <si>
    <t>Solicitud de revocatoria directa por prescripción de un comparendo de fechas 26/10/2013.</t>
  </si>
  <si>
    <t>Solicitud de liquidación y envió de la factura, para realizar el pago del valor de $17.695, según manifiesto usuario para que se continúe con el proceso de prescripción de un comparendo de fecha 26 de marzo de 2.014, la cual envió el día 23 de septiembre del presente, al correo de la doctora Eucaris</t>
  </si>
  <si>
    <t> Solicitud de información, según manifiesta usuario, relacionado con un accidente de tránsito en el cual se encuentra involucrado el vehículo de placas BXN-790 y presenta orden de captura. (Mortiz)</t>
  </si>
  <si>
    <t>Solicitud, según manifiesta usuario, para que se expida copia de comparendo No. 99999999000000535976 de fecha 28 de enero de 2.011, al igual que otras copias de actos administrativos relacionados en el presente requerimiento.</t>
  </si>
  <si>
    <t>Oficio adjunto No. 9621 emanado por el Juzgado Segundo Penal Municipal de Barrancabermeja, en el cual se ordenó la prohibición de enajenar bienes sujetos o registros de bienes del señor Leonardo Andrés Jaraba Valle, con cédula de ciudadanía No. 1.005.186.665 de Barrancabermeja.</t>
  </si>
  <si>
    <t>Solicitud de prescripciòn de comparendo de fecha 2 de agosto de 2.012.</t>
  </si>
  <si>
    <t>Solicitud de prescripciòn de un comparendo de fecha 17 de septiembre de 2013, al igual copia del mandamiento de pago. (Eucaris)</t>
  </si>
  <si>
    <r>
      <t>Solicitud de documento, según manifiesta usuario, el cual certifique </t>
    </r>
    <r>
      <rPr>
        <sz val="12"/>
        <color rgb="FF000000"/>
        <rFont val="Arial"/>
        <family val="2"/>
      </rPr>
      <t>el estado del proceso de inmovilización de la motocicleta de placa VCM-71D. (Mortiz).</t>
    </r>
  </si>
  <si>
    <r>
      <t> Solicitud de documento, según manifiesta usuario, el cual certifique </t>
    </r>
    <r>
      <rPr>
        <sz val="12"/>
        <color rgb="FF000000"/>
        <rFont val="Arial"/>
        <family val="2"/>
      </rPr>
      <t>el estado del proceso de inmovilización de la motocicleta de placa VCM-71D. (Mortiz).</t>
    </r>
  </si>
  <si>
    <t>Solicitud, relacionada con el trámite de traspaso a persona indeterminada realizado el 17 de mayo de 2.017 al vehículo de placas INF-230 y manifiesta que le siguen cobrando los impuestos del vehículo. (Nubia). </t>
  </si>
  <si>
    <t>Solicitud de prescripción de los derechos municipales, correspondientes al vehículo de placas INA-732.</t>
  </si>
  <si>
    <t>Solicitud del historial del vehículo de placas del vehículo de placas INA-087. (Nubia).</t>
  </si>
  <si>
    <t>Solicitud de prescripción de dos comparendos de fecha 27/09/2015 y 18/02/2015.</t>
  </si>
  <si>
    <t>Solicitud de información de los requisitos para realizar el trámite de cambio de motor. (Nubia).</t>
  </si>
  <si>
    <t>Solicitud para que se realice el descargue de la plataforma Simit de un comparendo que fue cancelado.</t>
  </si>
  <si>
    <t>Solicitud de información relacionada con pago de acuerdo de pago.</t>
  </si>
  <si>
    <t>Solicitud de prescripción de los impuestos correspondientes a la motocicleta de placa RCQ-81, por otra parte, el usuario manifiesta que sea anulado el embargo registrado por la deuda de los impuestos en una cuenta del Banco Bogotá, </t>
  </si>
  <si>
    <t>Oficio adjunto No. 9800, emanado del Juzgado Segundo Penal Municipal de Barrancabermeja, en el cual se ordenó la entrega provisional del vehìculo de placas JJL-020.</t>
  </si>
  <si>
    <t>Solicitud, según manifiesto usuario para la prescripción del impuesto unificado de los años 2003 al 2.014, correspondiente al vehículo de placas INE-127.</t>
  </si>
  <si>
    <t>Solicitud, recibida a través del proceso de Notificaciones Judiciales, según adjunto el usuario manifiesta, para la prescripción de un comparendo de fecha 02/04/2013.</t>
  </si>
  <si>
    <t>Solicitud de prescripción de un comparendo de fecha 09/12/2013, igualmente requiere copia del mandamiento de pago y copia de la resolución sancionatoria.</t>
  </si>
  <si>
    <t>Solicitud de prescripción de un comparendo de fecha 20/11/2014.</t>
  </si>
  <si>
    <t>Solicitud reiterada de prescripción de un comparendo de fecha 10/09/2014, igualmente requiere copias de los mandamientos de pago y copias de las resoluciones sancionatorias.</t>
  </si>
  <si>
    <t>Solicitud para realizar el pago de impuestos de la motocicleta de placa IOP-30.</t>
  </si>
  <si>
    <t>Solicitud reiterada de prescripción de un comparendo de fecha 23/10/2016. Igualmente copia del mandamiento de pago y resolución sancionatoria del mismo. (Eucaris).</t>
  </si>
  <si>
    <t>Solicitud de diligencia de secuestro, dentro del proceso comisorio, emitida por el juzgado Segundo Civil Municipal de Barrancabermeja, relacionada con el vehículo de placas TTT-834. La cual el proceso de Notificaciones judiciales dio traslado por no ser de su competencia. (Mortiz</t>
  </si>
  <si>
    <t>Solicitud de prescripción de dos comparendos de fecha 13 de diciembre de 2.013.</t>
  </si>
  <si>
    <t>Solicitud señalización frente a las instalaciones del edificio Palmetto Condominio Club. (Emma Vilardi).</t>
  </si>
  <si>
    <t>Solicitud de expedición de certificado de tradición y libertad, relacionado con el vehículo de placas XWJ-750 y la motocicleta QYU-92B. (Nubia).</t>
  </si>
  <si>
    <t>Solicitud de actualización en la plataforma Runt relacionado con la limitación por accidente con siniestro, registrada al vehículo de placas EJC-000.</t>
  </si>
  <si>
    <t>Solicitud de información y liquidación para realizar el pago de un comparendo.</t>
  </si>
  <si>
    <t>Solicitud de información para realizar el pago de un comparendo desde  la ciudad de Bucaramanga.</t>
  </si>
  <si>
    <t>Solicitud de diligencia de secuestro, dentro del proceso comisorio, emitida por el juzgado Segundo Civil Municipal de Barrancabermeja, relacionada con el vehìculo de placas TTT-834.</t>
  </si>
  <si>
    <t>Solicitud de prescripción de un comparendo de fecha 29/09/2012.</t>
  </si>
  <si>
    <t>Solicitud de prescripción de dos comparendos de fecha 05/10/2014 y dos comparendos de fecha 09/02/2016, igualmente requiere copias de los mandamientos de pago y copias de las resoluciones sancionatorias.</t>
  </si>
  <si>
    <t>Solicitud según oficio adjunto No. C-114, en el cual solicitan se allegue el certificado de registro, correspondiente al vehículo de placas TAQ-191. (Nubia).</t>
  </si>
  <si>
    <t> Remitir documento adjunto emanado del Juzgado Segundo Administrativo Oral del Circuito Judicial de Barrancabermeja, relacionado con publicación de estados en el cual se encuentra relacionado el proceso de Sandra Patricia Lemus Duarte.</t>
  </si>
  <si>
    <t>Solicitud de certificado de retención, según manifiestan, relacionado con el valor del trámite de traspaso realizado.</t>
  </si>
  <si>
    <t>Solicitud de prescripción de un comparendo, según resolución CS216404 de fecha 09/12/2013, al igual copia del mandamiento de pago y resolución sancionatoria del comparendo en mención.</t>
  </si>
  <si>
    <t>Solicitud, reiterada relacionada con los actos administrativos de notificación y actuaciones administrativas de la infracción de Tránsito de fecha 01/12/2.018, correspondiente al señor Jair Liborio Tavares Bolívar.</t>
  </si>
  <si>
    <t>Solicitud de información, relacionada con el levantamiento de medidas cautelares sobre el vehículo de placas TAQ-989, según manifiesta usuario fue ordenado por la Superintendencia de Sociedades, segùn auto 2020-06-004196.</t>
  </si>
  <si>
    <t>Solicitud de prescripción de tres comparendos.</t>
  </si>
  <si>
    <t>Invitación de la empresa Transporte Planeación y Diseño Ingeniería S.A, para participar en el taller de construcción participativa para el análisis y evaluación de alternativas para la solución de problemáticas a la movilización de vehículos de carga - actores públicos, que se llevará a cabo el día jueves 5 de noviembre en el horario de 9:00 a.m. a 12:00m.</t>
  </si>
  <si>
    <t>Se confirmo asistencia al taller programado para el dìa 5 de noviembre de 2.020.</t>
  </si>
  <si>
    <t> Remitir oficio adjunto No. 103, emanado de la Personería Municipal, en el cual se solicita información de respuesta de dos peticiones, con radicados 9898-2019 y 0243-2020, correspondientes al usuario Jhony Ramírez Reyes, identificado con cédula de ciudadanía número 91.533.397.</t>
  </si>
  <si>
    <t>Solicitud de caducidad de un comparendo de fecha 6 de mayo de 2.018.</t>
  </si>
  <si>
    <t>Solicitud de respuesta, según manifiesta usuario, relacionada con la prescripción de comparendo de fecha 18 de marzo de 2.015.</t>
  </si>
  <si>
    <t>Solicitud de prescripción de los derechos de impuestos de las vigencias de 2007 al 2015, según manifiesta usuario, correspondiente a la camioneta de placas OSE-248.</t>
  </si>
  <si>
    <t>Se informo que una vez las actividades regresen a la normalidad según los protocolos de bioseguridad, se realizará la visita por los agentes de tránsito al lugar de los hechos para verificar las condiciones y así determinar las medidas que mejoren las condiciones de movilidad en el sector.</t>
  </si>
  <si>
    <t>Solicitar el cargue del comparendo al SIMIT para realizar el pago del cincuenta por ciento del valor dentro de los cinco días siguientes al cargue. (Eucaris). </t>
  </si>
  <si>
    <t>La ITTB, en virtud de lo establecido en el artículo 22  Ley 1437 de 2011, reglamentó la tramitación interna de peticiones de prescripciones, que se debe adjuntar recibo de pago por valor de $17.695 de la CERTIFICACIÓN que se expedirá, por cada comparendo que solicite la prescripción.</t>
  </si>
  <si>
    <t>Le informo que el acuerdo de pago AP1649 fue suscrito el día 05/07/2019 y solo hasta el día 15 de Julio de 2010 fue pagada la primera cuota. Se encuentra pendiente de pago de todo el resto de las cuotas (2 -8) acordadas.</t>
  </si>
  <si>
    <r>
      <t>Se informa, que en este organismo de Transito los vehìculos de placas</t>
    </r>
    <r>
      <rPr>
        <b/>
        <sz val="12"/>
        <color rgb="FF000000"/>
        <rFont val="Calibri"/>
        <family val="2"/>
      </rPr>
      <t> BPI 03A, BXN953, EJA811, EJB195,KIT008,RCH29C, ZQX95C Y ZSK 45C</t>
    </r>
    <r>
      <rPr>
        <sz val="12"/>
        <color rgb="FF000000"/>
        <rFont val="Calibri"/>
        <family val="2"/>
      </rPr>
      <t>, no registran medidas de embargo por parte de la  </t>
    </r>
    <r>
      <rPr>
        <b/>
        <sz val="11"/>
        <color rgb="FF000000"/>
        <rFont val="Calibri"/>
        <family val="2"/>
      </rPr>
      <t>OFICINA DE COBRO</t>
    </r>
    <r>
      <rPr>
        <sz val="11"/>
        <color rgb="FF000000"/>
        <rFont val="Calibri"/>
        <family val="2"/>
      </rPr>
      <t> </t>
    </r>
    <r>
      <rPr>
        <b/>
        <sz val="11"/>
        <color rgb="FF000000"/>
        <rFont val="Calibri"/>
        <family val="2"/>
      </rPr>
      <t>COACTIVO</t>
    </r>
    <r>
      <rPr>
        <sz val="11"/>
        <color rgb="FF000000"/>
        <rFont val="Calibri"/>
        <family val="2"/>
      </rPr>
      <t> de la Gobernación de Santander. </t>
    </r>
  </si>
  <si>
    <t>La ITTB, en virtud de lo establecido en el artículo 22  Ley 1437 de 2011, reglamentó la tramitación interna de peticiones de prescripciones, estableciendo que se debe adjuntar recibo de pago por valor de $17.695 de la CERTIFICACIÓN que se expedirá, por cada comparendo que solicite la prescripción.</t>
  </si>
  <si>
    <t>La ITTB, en virtud de lo establecido en el artículo 22  Ley 1437 de 2011, reglamentó la tramitación interna de peticiones de prescripciones, establecio que se debe adjuntar recibo de pago por valor de $17.695 de la CERTIFICACIÓN que se expedirá, por cada comparendo que solicite la prescripción.</t>
  </si>
  <si>
    <t>Se le envia nuevamente, la respuesta proferida por la Dra. Eucaris Agamez, Inspectora Segunda de Transito de Barrancabermeja, el pasado 26 de mayo de 2020 a su solicitud de revocatoria directa del comparendo No. 68081000000004765625  de diciembre 2 de 2019.</t>
  </si>
  <si>
    <t>Se informa que su solicitud se remitio por competencia a la Alcaldía Municipal de Barrancabermeja, al correo defensajudicial@barrancabermeja.gov.co.</t>
  </si>
  <si>
    <r>
      <t> Se informo que la ITTB,  en el artículo 22 de la Ley 1437 de 2011, reglamentó la tramitación interna de las peticiones de prescripciones, que se debe adjuntar recibo de pago por valor de $17.695 de la CERTIFICACIÓN que se expedirá, por cada comparendo que se solicite la prescripción.</t>
    </r>
    <r>
      <rPr>
        <sz val="11"/>
        <color rgb="FF000000"/>
        <rFont val="Calibri"/>
        <family val="2"/>
        <scheme val="minor"/>
      </rPr>
      <t> </t>
    </r>
  </si>
  <si>
    <t>Solicitud reiterada, para realizar la cancelación de matrícula de la motocicleta de placa ILU32B, que se encuentra desintegrada, el usuario manifiesta que reside en otra ciudad,</t>
  </si>
  <si>
    <t>Solicitud de información, según manifiesta usuario, relacionado con un pendiente judicial que se encuentra registrado en el Runt a la motocicleta de placa BNP-23A, desde el año 2007. (Nubia Rincòn).</t>
  </si>
  <si>
    <t>Solicitud, según manifiesta usuario, para realizar el pago de un comparendo.</t>
  </si>
  <si>
    <t>Solicitud de prescripción de un comparendo de fecha 17 de junio de 2.016.</t>
  </si>
  <si>
    <t>Solicitud de prescripción de un comparendo de fecha 29 de marzo de 2.013.  </t>
  </si>
  <si>
    <t>Revisada la base de datos se pudo evidenciar que el comparendo se encuentra pago,si se produjo algún pago, este no fue liquidado por este organismo,sino por la plataforma SIMIT, una vez se produce el pago el sistema hace las distribuciones de los dineros que para este caso son las entidades SIMIT,EL DITRA,SIOT Y LA ITTB, al pagarse por el  SIMIT automáticamente se  levanta  el comparendo del sistema.</t>
  </si>
  <si>
    <t>Se informo que el vehículo de placa BJJ31A es de propiedad del señor JHON JAIRO ERAZO MANTILLA quien también es propietario del vehículo de placa MXU69D.</t>
  </si>
  <si>
    <t>Se informa que no se debe dar respuesta, ya que se esta notificando que la TUTELA INSTAURADA por el señor JOHN FAVER GARCIA no prosperó.</t>
  </si>
  <si>
    <t>Se informo que actualmente se adeudan las siguientes vigencias de porte de derecho de placa del vehiculo KGX684: las vigencias 2018, 2019 y 2020.</t>
  </si>
  <si>
    <t>Se informo que actualmente adeuda por concepto de porte de derecho de placa, correspondiente al vehículo BXL717, la suma de $58.514 por la vigencia 2020.</t>
  </si>
  <si>
    <t>Se informo que en horas de la mañana estará recibiendo por  este medio la liquidación para el pago de los derechos de placa vigencia 2020. El pago se realiza en Banco Da vivienda, y la vigencia de la liquidación es de tres días.</t>
  </si>
  <si>
    <t>Se informo que con gusto por este medio podemos atenderlo. Que inquietud tiene??</t>
  </si>
  <si>
    <t>Se Adjunto liquidación para pago</t>
  </si>
  <si>
    <t>Se informo que en este caso se encuentra dentro de las excepciones a las restricciones establecidas por la emergencia sanitaria; por lo tanto para el caso de Barrancabermeja, debe presentar la epicrisis de la paciente,</t>
  </si>
  <si>
    <r>
      <t> Invitación del Ministerio de Transporte con la empresa TPD Ingeniería S.A, para participar en el </t>
    </r>
    <r>
      <rPr>
        <sz val="11"/>
        <color rgb="FF000000"/>
        <rFont val="Times New Roman"/>
        <family val="1"/>
      </rPr>
      <t>”</t>
    </r>
    <r>
      <rPr>
        <sz val="11"/>
        <color rgb="FF000000"/>
        <rFont val="Arial"/>
        <family val="2"/>
      </rPr>
      <t>Taller de construcción participativa para el análisis y evaluación de alternativas para la solución de problemáticas asociadas a la movilización de vehículos de transporte de carga – actores públicos</t>
    </r>
    <r>
      <rPr>
        <sz val="11"/>
        <color rgb="FF000000"/>
        <rFont val="Times New Roman"/>
        <family val="1"/>
      </rPr>
      <t>”.  </t>
    </r>
  </si>
  <si>
    <r>
      <t> Invitación del Ministerio de Transporte con la empresa TPD Ingeniería S.A, para participar en el </t>
    </r>
    <r>
      <rPr>
        <sz val="11"/>
        <color rgb="FF000000"/>
        <rFont val="Times New Roman"/>
        <family val="1"/>
      </rPr>
      <t>”</t>
    </r>
    <r>
      <rPr>
        <sz val="11"/>
        <color rgb="FF000000"/>
        <rFont val="Arial"/>
        <family val="2"/>
      </rPr>
      <t>Taller de construcción participativa para el análisis y evaluación de alternativas para la solución de problemáticas asociadas a la movilización de vehículos de transporte de carga – actores públicos</t>
    </r>
    <r>
      <rPr>
        <sz val="11"/>
        <color rgb="FF000000"/>
        <rFont val="Times New Roman"/>
        <family val="1"/>
      </rPr>
      <t>”.  (Emma Vilardi).</t>
    </r>
  </si>
  <si>
    <t>Oficio del Banco de Bogotá, en el cual informan del depósito judicial por el valor de $ 90.000, realizado en el Banco Agrario correspondiente al embargo de la cuenta de la señora Ingrid Liliana Sanabria Monsalve.</t>
  </si>
  <si>
    <t>Solicitud con oficio adjunto del Juzgado Promiscuo Municipal de Yondó - Antioquía, en el cual se decreta el  levantamiento de las medidas cautelares  registradas  a  los  vehículos de  placas BXL484 Y BXO175. (Cesar Ardila).</t>
  </si>
  <si>
    <t>Remitir tres oficios adjuntos, emanados de la Secretaría de Hacienda Departamental - Gobernación de Santander, en la cual solicitan se expida los certificados de tradición y libertad de 33 vehículos y dos motocicletas, cuyas placas se encuentran relacionadas.</t>
  </si>
  <si>
    <t>Solicitud de prescripción de un comparendo de fecha 19/05/2012, a nombre de Pedro Cubillos González, identificado con cédula de ciudadanía No. 80.499.039.</t>
  </si>
  <si>
    <t>Remitir factura adjunta de pago de las costas para continuar con el proceso de prescripción de los impuestos municipales vigencias 2004 al 2014, correspondiente al vehículo de placas INJ-647.</t>
  </si>
  <si>
    <t>Remitir oficio adjunto No. 10621 del Juzgado Segundo Penal Municipal de Barrancabermeja, en el cual se ordenó la entrega provisional del vehículo de placas DTQ-326, por lo tanto, solicitan se registre la medida cautelar provisional correspondiente. (Cesar Ardila).</t>
  </si>
  <si>
    <t>Remitir oficio adjunto No. 10622 del Juzgado Segundo Penal Municipal de Barrancabermeja, en el cual se ordenó la entrega provisional a la motocicleta de placa ZRM-49C, por lo tanto, solicitan se registre la medida cautelar provisional correspondiente.</t>
  </si>
  <si>
    <t>Se informo que    ya  se descargo el  comparendo  de la plataforma  SIMIT,  así  mismo  ofrecemos   excusas   por   la falla técnica que se  presentó, el cual no permitía  el  adecuado  descargue. </t>
  </si>
  <si>
    <t>Se confirmo recibido y se gestionaron preguntas.</t>
  </si>
  <si>
    <t>Se confirmo el recibido para realizar el mantenimiento preventivo.</t>
  </si>
  <si>
    <t>Petición de información de los conceptos del pago realizado por el valor del porte de placa, vigencia 2020, correspondiente al vehículo de placas INA-087.</t>
  </si>
  <si>
    <t>Se hizo el levantamiento de las medidas registradas en el RUNT del vehículo placa EJC919. Que dando libre de medidas tanto en el RUNT y en el SISTEMA LOCAL de tránsito.</t>
  </si>
  <si>
    <t>Solicitud de información para realizar el pago de un comparendo.</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</si>
  <si>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</si>
  <si>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</si>
  <si>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</si>
  <si>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</si>
  <si>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</si>
  <si>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</si>
  <si>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</si>
  <si>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</si>
  <si>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</si>
  <si>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</si>
  <si>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</si>
  <si>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</si>
  <si>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</si>
  <si>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</si>
  <si>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</si>
  <si>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</si>
  <si>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</si>
  <si>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</si>
  <si>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</si>
  <si>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</si>
  <si>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</si>
  <si>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</si>
  <si>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</si>
  <si>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</si>
  <si>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</si>
  <si>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</si>
  <si>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</si>
  <si>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Solicitud de prescripción de un comparendo de fecha 22/09/2015.</t>
  </si>
  <si>
    <t>Solicitud reiterada de prescripción de la acción de cobro de un comparendo de fecha 04/09/2013. </t>
  </si>
  <si>
    <t>Manuel Amaris Luqueta</t>
  </si>
  <si>
    <t>Santiago Alcaire</t>
  </si>
  <si>
    <t>Evelin Gòmez</t>
  </si>
  <si>
    <t>Ferney Carreño Estrada/ Alberto Carvajal R.</t>
  </si>
  <si>
    <t>Gloria Wilches Tapias</t>
  </si>
  <si>
    <t>Leonel Ricardo Gallego/ Diana Carolina Palacio Restrepo</t>
  </si>
  <si>
    <t>Notificación de actuación Procesal - Tutela, emanada del Juzgado Cuarto Penal Municipal de Barrancabermeja, accionante José Benito Candela Munevar y otros.</t>
  </si>
  <si>
    <t>oficio adjunto radicado JCPM/1136, emanado del Juzgado Cuarto Promiscuo Municipal de Piedecuesta Santander con funciones de Control de Garantías, el cual ordenó la entrega provisional al vehículo de placas JJL-308, solicitan se realice la anotación correspondiente,</t>
  </si>
  <si>
    <t>Hernando Perea Rincòn</t>
  </si>
  <si>
    <t>ASESORES&amp;JURIDICOS GRUPO SAVA</t>
  </si>
  <si>
    <t>Jhon Freddy Cifuentes Marulanda/ Leonardo Andrès Rubio Marulanda</t>
  </si>
  <si>
    <t>Se informo que para proceder a gestionar su solicitud se hace necesario que nos envíe su número de cédula de ciudadanía, para remitirle la factura correspondiente por este medio.</t>
  </si>
  <si>
    <t>Ernesto Velandia Pinto</t>
  </si>
  <si>
    <t>Solicitud enviò de factura para realizar el pago de un comparendo con descuento de ley.</t>
  </si>
  <si>
    <t>Beatriz Marìa Pedrozo Yepes</t>
  </si>
  <si>
    <t>remitir oficio adjunto enviado por la Federación Colombiana de Municipios, en el cual ofrecen el Curso virtual de Herramientas para la Gestión Efectiva del agente de tránsito, fecha de inscripción del 4 al 7 de diciembre, fecha de inicio 7 de diciembre de 2020.</t>
  </si>
  <si>
    <t>Juzgado Primero Promiscuo Municipal de Tolima - Lerida</t>
  </si>
  <si>
    <t>Se remite oficio adjunto No. 1760, emanado del Juzgado Primero Promiscuo Municipal con Funciones de Control de Garantías Lérida Tolima, en el cual solicitan inscribir pendiente - medida cautelar al vehículo de placas BXK-106, la cual se dispuso en audiencia de solicitud de entrega provisional.</t>
  </si>
  <si>
    <t>Gestionar Colombia/ Farouk Alberto Polanco Leguía.</t>
  </si>
  <si>
    <t>1261</t>
  </si>
  <si>
    <t>1262</t>
  </si>
  <si>
    <t>1263</t>
  </si>
  <si>
    <t>1264</t>
  </si>
  <si>
    <t>1265</t>
  </si>
  <si>
    <t>1266</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</si>
  <si>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</si>
  <si>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</si>
  <si>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</si>
  <si>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</si>
  <si>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</si>
  <si>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</si>
  <si>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</si>
  <si>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</si>
  <si>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</si>
  <si>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</si>
  <si>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</si>
  <si>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</si>
  <si>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</si>
  <si>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</si>
  <si>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</si>
  <si>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</si>
  <si>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</si>
  <si>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</si>
  <si>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</si>
  <si>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</si>
  <si>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</si>
  <si>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</si>
  <si>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</si>
  <si>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</si>
  <si>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</si>
  <si>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</si>
  <si>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</si>
  <si>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</si>
  <si>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</si>
  <si>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</si>
  <si>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</si>
  <si>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</si>
  <si>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</si>
  <si>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</si>
  <si>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</si>
  <si>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</si>
  <si>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</si>
  <si>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</si>
  <si>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</si>
  <si>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</si>
  <si>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</si>
  <si>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</si>
  <si>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</si>
  <si>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</si>
  <si>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</si>
  <si>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</si>
  <si>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Clara Quintero Abogada/ Eliseo Sepulveda Leal</t>
  </si>
  <si>
    <t>Edwin Duvan Castillo Cuastumal</t>
  </si>
  <si>
    <t>Bertilda Lemus</t>
  </si>
  <si>
    <t>William Alexander Ramirez Saldoval</t>
  </si>
  <si>
    <t>Ray Alfonso SjoGreen Escorcia</t>
  </si>
  <si>
    <t>Anyul Suarez Morales / Procuradurìa Provincial</t>
  </si>
  <si>
    <t>remitir oficio adjunto con radicado PPBo. No. 3007 emanado de la Procuraduría Provincial de Barrancabermeja, relacionado con solicitud de información y certificación, para allegar a proceso de investigación disciplinaria.</t>
  </si>
  <si>
    <t>remitir oficio adjunto con radicado PPBo. No. 3007 emanado de la Procuraduría Provincial de Barrancabermeja, relacionado con solicitud de información y certificación, para allegar a proceso de investigación disciplinaria. (Enviado por Notificaciones judiciales).</t>
  </si>
  <si>
    <t>Midelin Paola Daza Martinez</t>
  </si>
  <si>
    <t>Asesorias Tramites/ Marìa Elizabeth Sepulveda Ortiz</t>
  </si>
  <si>
    <t>Leo Rueda Solis</t>
  </si>
  <si>
    <t>Juzgado Segundo Penal Municipal de Barrancabermeja</t>
  </si>
  <si>
    <t>remitir fallo de Tutela Adjunto de radicado 2020-00-150, emanado por el Juzgado Segundo Penal Municipal de Barrancabermeja, accionante Brandon Enrique Camargo Carvajal, proceso relacionado con la solicitud de la normatividad y conceptos existentes correspondiente a la caducidad, notificación, entre otros requerimientos, de los comparendos elaborados. (Alexandra).</t>
  </si>
  <si>
    <t>Envió oficio adjunto de notificación de fallo segunda instancia de Acción de Tutela, remitido por el proceso de Notificaciones judiciales de la ITTB, emanado por el Juzgado Promiscuo de familia de Aguachica, cesar. Accionante José Ferney Valois, identificado con cédula de ciudadanía No. 1.107.134.215, proceso relacionado con solicitud de notificación de cuatro comparendos registrados a su nombre, entre otros requerimientos.</t>
  </si>
  <si>
    <t>Juzgado Primero Promiscuo de Familia Cesar - Aguachica.</t>
  </si>
  <si>
    <t xml:space="preserve">Se Notifico del Fallo </t>
  </si>
  <si>
    <t>Marìa Fernanda Jaimes Camacho/ Jhon Emmanuel Avila Camacho</t>
  </si>
  <si>
    <t>efmen2000/ Edwin Fernando Mendoza</t>
  </si>
  <si>
    <t>Solicitud de actualización en la plataforma correspondiente al estado de cuenta del vehículo de placas EJD-746, en el cual el usuario manifiesta que las vigencias de los años 2015 al 2017, fueron canceladas como se evidencia en la factura de pago adjunta.</t>
  </si>
  <si>
    <t>Solicitud reiterada de información relacionada con el trámite traslado de cuenta correspondiente al vehículo de placas BXL-489.</t>
  </si>
  <si>
    <t>Solicitud de prescripción de un comparendo de fecha 01/04/2017, igualmente copia del mandamiento de pago y copia de la resolución sancionatoria, correspondiente al señor Jhon Emmanuel Avila Lozano, identificado con cédula de ciudadanía número 91.529.168.</t>
  </si>
  <si>
    <t>Se remite oficio adjunto radicado interno 2020-353y oficio penal 990, emanado del Juzgado Segundo Promiscuo Municipal de Piedecuesta con Funciones de Control de Garantías, en el cual se ordenó la entrega provisional de la motocicleta de placa BZF-50F, igualmente solicitan se registre la medida cautelar.</t>
  </si>
  <si>
    <t>Solicitud de prescripción de seis comparendos.</t>
  </si>
  <si>
    <t>Solicitud de información, según manifiesta usuario, del estado actual del trámite de traspaso correspondiente a la motocicleta de placa RDN-73C.</t>
  </si>
  <si>
    <t>Se remite fallo de Tutela Adjunto de radicado 2020-00-150, emanado por el Juzgado Segundo Penal Municipal de Barrancabermeja, accionante Brandon Enrique Camargo Carvajal, proceso relacionado con la solicitud de la normatividad y conceptos existentes correspondiente a la caducidad, notificación, entre otros requerimientos, de los comparendos elaborados. (Alexandra).</t>
  </si>
  <si>
    <t>Solicitud de envió de liquidación impuestos municipales del vehículo de placas BXL-714. (Eucaris).</t>
  </si>
  <si>
    <t>Solicitud de prescripción de un comparendo de fecha 10/06/2012, igualmente copias de los mandamientos de pago, y otros requerimientos.</t>
  </si>
  <si>
    <t>Antonio Marìa Camargo Santos</t>
  </si>
  <si>
    <t>remitir citación para audiencia juicio oral emanada del Juzgado segundo Penal del Circuito de Barrancabermeja, oficina 105, programada para el día 14 de enero de 2021 a las 2:00 p.m., para que sean notificados los alféreces Rafael Medina, Omar Gilberto Reyes y Alirio Suárez Velásquez.</t>
  </si>
  <si>
    <t>Carlos Alberto Macias Celis/ DIAN</t>
  </si>
  <si>
    <t>Se remite fallo de Tutela, emanado del Juzgado Tercero Penal Municipal con Funciones de Control de Garantías, proceso radicado 2020-00111-00, accionante, José Eberney Sánchez Salazar, relacionado con respuesta de prescripción de un comparendo de fecha 04/09/2.013.</t>
  </si>
  <si>
    <t>Juzgado Tercero Penal Municipal Funciòn Control Garantìas/ Aura Marìa Trejos Piñeros.</t>
  </si>
  <si>
    <t>Louis del Guercio Ospino</t>
  </si>
  <si>
    <t>Solicitud de certificado laboral correspondiente al señor Jorge Mercado Anaya identificado con cédula de ciudadanía número 13.886.174.</t>
  </si>
  <si>
    <t>Sergio Rafael Hernàndez</t>
  </si>
  <si>
    <t>Como complemento a la respuesta de su petición se anexa informe presentado por el comandante de tránsito Fernando Lizarazo de las visitas realizadas en el sector del Barrio Las Margaritas.</t>
  </si>
  <si>
    <t>Martìn Cabrera</t>
  </si>
  <si>
    <t>Solicitud de respuesta, relacionada con petición de prescripción de un comparendo de fecha 14 de julio de 2.012.</t>
  </si>
  <si>
    <t> Solicitud reiterada de respuesta, en la cual se certifique que empresas de servicio público terrestre automotor colectivo municipal, tienen la ruta desde Barrancabermeja hasta El Centro de Ecopetrol y otras inquietudes.  La presente petición fue allegado a su proceso el día 23 de noviembre de 2020. (Henry Mendez)</t>
  </si>
  <si>
    <t>Jairo Alberto Londoño del Valle/ Jefatura de Operaciones Simit.</t>
  </si>
  <si>
    <t>Remitir documento adjunto memorias del seminario sobre "Acta de cierre presupuestal de los organismos de tránsito", igualmente se anexa el Link de la conferencia como memorias del evento de cierre de vigencia, enviada por la Federación Colombiana de Municipios.</t>
  </si>
  <si>
    <t>Jose Rafael Bonilla Omaña</t>
  </si>
  <si>
    <t>Deisy de La Rosa</t>
  </si>
  <si>
    <t>Sebastian Ruiz</t>
  </si>
  <si>
    <t>Andres Cruz</t>
  </si>
  <si>
    <t>Marìa Alexandra Cuevas Dussan</t>
  </si>
  <si>
    <t>Solicitud Certificado de tradiciòn Risco del vehìculo de placas XWJ-164.</t>
  </si>
  <si>
    <t>Gestionar Colombia /Alexander Hernàndez</t>
  </si>
  <si>
    <t>Cristhian Julian Muñoz Pardo</t>
  </si>
  <si>
    <t>Deisy de la Rosa.</t>
  </si>
  <si>
    <t>Luis Nestor Franco Velez/ Josè Eberney Sànchez Salazar</t>
  </si>
  <si>
    <t>Blanca Johana /Notificaciones Judiciales.</t>
  </si>
  <si>
    <t>1314</t>
  </si>
  <si>
    <t>1315</t>
  </si>
  <si>
    <t>1316</t>
  </si>
  <si>
    <t>1317</t>
  </si>
  <si>
    <t>1318</t>
  </si>
  <si>
    <t>1319</t>
  </si>
  <si>
    <t>1320</t>
  </si>
  <si>
    <t>1321</t>
  </si>
  <si>
    <t>1322</t>
  </si>
  <si>
    <t>1323</t>
  </si>
  <si>
    <t>1324</t>
  </si>
  <si>
    <t>Andrès Paez/ Jhoan Sebastian Navas</t>
  </si>
  <si>
    <t>Hernando Perea Rincòn/ Marìa Jeannette Garcìa</t>
  </si>
  <si>
    <t>Ella Marìa Fonseca Cortes</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</si>
  <si>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</si>
  <si>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</si>
  <si>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</si>
  <si>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</si>
  <si>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</si>
  <si>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</si>
  <si>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</si>
  <si>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</si>
  <si>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</si>
  <si>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</si>
  <si>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</si>
  <si>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</si>
  <si>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</si>
  <si>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</si>
  <si>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</si>
  <si>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</si>
  <si>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</si>
  <si>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</si>
  <si>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</si>
  <si>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</si>
  <si>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</si>
  <si>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</si>
  <si>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</si>
  <si>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</si>
  <si>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</si>
  <si>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</si>
  <si>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</si>
  <si>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</si>
  <si>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</si>
  <si>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</si>
  <si>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</si>
  <si>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James Jeen Villa Moreno</t>
  </si>
  <si>
    <t>Jhon Alexander Olarte Martìnez</t>
  </si>
  <si>
    <t>Solicitud recibo para realizar el pago de los impuestos municipales de la motocicleta de placa MRF-79B.</t>
  </si>
  <si>
    <t>Solicitud liquidaciòn de impuesto municipal del vehìculo de placas INF-690.</t>
  </si>
  <si>
    <t>Notificaciones Disciplinarias/Personerìa Municipal</t>
  </si>
  <si>
    <t>Se remite oficio No. 2248-103, emanado de la Personería Municipal, en el cual solicitan información, para allegar al proceso de indagación preliminar, expediente No. 015-2020, relacionado con la Circular No. 004 de fecha 13 de febrero de 2020.</t>
  </si>
  <si>
    <t>remitir solicitud de prescripción de tres comparendos, a nombre de Danny Beleño Pedroza, identificada con cédula de ciudadanía número 13.865.387.</t>
  </si>
  <si>
    <t>AlmagNuM/Danny Belleño Pedroza</t>
  </si>
  <si>
    <t>Danna Michelle Villa Bermudez</t>
  </si>
  <si>
    <t>Solicitud de prescripción de un comparendo de fecha 17/03/2.013, elaborado al señor Georgiano Cianci Caicedo, identificado con cédula de ciudadanía número 1.096.203.330. Igualmente se envíe copia del mandamiento de pago y copia de la resolución sancionatoria.</t>
  </si>
  <si>
    <t>Olinda Isabel Larios Sotelo</t>
  </si>
  <si>
    <t>Remitir oficio de la Secretaria de Medio Ambiente, en el cual reiteran se envíe información solicitada mediante Circular No. 004-20, relacionada con las obligaciones ambientales, para el cumplimiento ambiental en el Distrito.</t>
  </si>
  <si>
    <t>Remitir oficio adjunto, emanado del Juzgado Promiscuo Municipal con Funciones de Control de Garantías - Lérida Tolima, en el cual solicitan se inscriba el pendiente o medida cautelar, relacionado con la entrega provisional al vehículo de placas BXK106, de propiedad de la señora Nathaly Navarro Novoa.</t>
  </si>
  <si>
    <t>remitir solicitud de Exoneración de pago Prescripción de un comparendo de fecha 21/09/2.016, a nombre de Giordano Cianci Caicedo, identificado con cédula de ciudadanía número 1.096.203.330. </t>
  </si>
  <si>
    <t>Elizabeth Acosta/Rafael Guillermo Alvarez Acosta</t>
  </si>
  <si>
    <t>Nicolas Garcìa Meneses</t>
  </si>
  <si>
    <t>mario.arciniegas@outlook.com/ Marìo Leòn Arciniegas Colorado</t>
  </si>
  <si>
    <t>Demam Sustanciador1/Policìa Nacional</t>
  </si>
  <si>
    <t>La secretaria Zuleima López, encargada de registro de accidentes, reporta que la placa relacionada, no reporta ningún pendiente. Sin embargo, favor proporcionar fecha y dirección del siniestro, para buscar el mismo en los archivos de la ITTB.</t>
  </si>
  <si>
    <t> informar que la petición de JORGE ARMANDO OROZCO ÁLVAREZ CC 1098659776 COMPARENDO 99999999000000831545 de 22/07/2012 fue instaurado el 27 de noviembre de 2020 y se encuentra en cola para análisis jurídico y atendiendo a la fecha esperamos dar continuidad con el tramite en pocos dias</t>
  </si>
  <si>
    <t> Remite oficio adjunto No. 2257-102, emanado por la Personería Municipal, de seguimiento a derecho de petición allegado a la ITTB, por el señor Jorge Armando Orozco Álvarez, en el cual solicita la prescripción de un comparendo de fecha julio 14 de 2.012.</t>
  </si>
  <si>
    <t>personeriamunicipal.gov.co/ Leticia Barragan Ochoa/ Jorge Armando Orozco Alvarez</t>
  </si>
  <si>
    <t>remitir factura adjunta No. 300954, del pago de la facturación por valor de $17.695, para continuar con el proceso de prescripción de un comparendo a nombre de Jesús Hernando Salamanca Rolón.</t>
  </si>
  <si>
    <t>Soporte Tècnico/ Jesùs Hernando Salamanca Rolòn</t>
  </si>
  <si>
    <t>Yoneida Sànchez</t>
  </si>
  <si>
    <t>solicitud de envió de carta de desembargo con destino al Banco de Bogotá, el usuario informa que ya realizo el pago correspondiente al comparendo No. 360996 el dìa 17 de diciembre de 2.020.</t>
  </si>
  <si>
    <t>Lawance/ Gabriel Arturo Clavijo Rozo</t>
  </si>
  <si>
    <t>Alvaro Yesid Villamizar Balmaceda</t>
  </si>
  <si>
    <t>como usted manifiesta en su escrito, el comparendo le fue realizado al señor ALVARO VILLAMIZAR B Identificado con la C.C. 1030615480 lo cual presume que este mostró los documentos  para que el señor agente elaborara el respectivo comparendo, lo cual indica que la notificación fue de manera personal. </t>
  </si>
  <si>
    <t>Solicitud, según manifiesta usuario para impugnación de un comparendo de fecha 18/03/2.019. (Alexandra Torres).</t>
  </si>
  <si>
    <t>Remitir oficio adjunto No. 1196 emanado por la Contraloría Municipal de Barrancabermeja, para traslado por competencia, por solicitud prescripción de un comparendo de fecha 20/08/2014, correspondiente al señor Néstor Conde, identificado con cédula de ciudadanía No. 91.486.856.</t>
  </si>
  <si>
    <t>Contralorìa Municipal de Barrancabermeja/ Constanza Rodriguez Dìaz</t>
  </si>
  <si>
    <t>Se informa que el vehìculo se encuentra a paz y salvo en el sistema.</t>
  </si>
  <si>
    <t>Listo Comunicaciones</t>
  </si>
  <si>
    <t>Nazly Diaz</t>
  </si>
  <si>
    <t>Mario Fernando Patiño</t>
  </si>
  <si>
    <t>Solicitud de liquidación y envió de la factura para realizar el pago de impuesto municipal, correspondiente al vehículo de placas EJD-080.</t>
  </si>
  <si>
    <t>Adjunto factura No. 305227 para realizar el pago de impuestos con limite pago 23-12-2020.</t>
  </si>
  <si>
    <t>Leandro Rodriguez</t>
  </si>
  <si>
    <t>Maria Oliveros Serrano</t>
  </si>
  <si>
    <t>Se enviò registro del sistema que el vehìculo se encuentra a paz y salvo por impuestos municipales.</t>
  </si>
  <si>
    <t>Solicitud de prescripción de un comparendo de fecha 07/05/2.013, correspondiente a la señora Eliana Peña García identificada con cédula No. 63.465.789.</t>
  </si>
  <si>
    <t>Clara Quintero Abogada/ Orlando Vanegas</t>
  </si>
  <si>
    <t>Solicitud, según manifiesta apoderada para depuración de cartera por prescripción de la acción de cobro de un comparendo de fecha 20/08/2.014, a nombre de Orlando prescripción Vanegas, identificado con cédula de ciudadanía número 91.227.634.</t>
  </si>
  <si>
    <t>Solicitud de prescripción de un comparendo de fecha 24/03/2.014, a nombre de Néstor Fabio Arango L, identificado con cédula de ciudadanía No. 15.404.658.</t>
  </si>
  <si>
    <t>Solicitud de liquidación para realizar el pago de los impuestos municipales correspondiente al vehículo de placas BXM-835.</t>
  </si>
  <si>
    <t xml:space="preserve">Contraloria Municipal de Barrancabermeja/ Clara Inès Quintero </t>
  </si>
  <si>
    <t> Remitir oficio adjunto No. 01202, emanado de la Contraloría Municipal de Barrancabermeja, de traslado por competencia radicado No. 01403 de fecha 18 de diciembre de 2020, relacionado con petición de prescripción de un comparendo de fecha 10/08/2012.</t>
  </si>
  <si>
    <t>Solicitud con radicado No. 3138 de la Procuraduría Provincial de Barrancabermeja, en la cual se requiere copia de acta de Comité de Convivencia laboral de fecha 26 de julio de 2.018, relacionado con queja de Martha Liliana Pico en contra de Alberto Rafael Cotes Acosta.</t>
  </si>
  <si>
    <t>Argemiro Carrillo Blanco</t>
  </si>
  <si>
    <t>Trànsito Cimitarra/ Jorge Enrique Niño</t>
  </si>
  <si>
    <t>1356</t>
  </si>
  <si>
    <t>1357</t>
  </si>
  <si>
    <t>1358</t>
  </si>
  <si>
    <t>1359</t>
  </si>
  <si>
    <t>1360</t>
  </si>
  <si>
    <t>1361</t>
  </si>
  <si>
    <t>1362</t>
  </si>
  <si>
    <t>1363</t>
  </si>
  <si>
    <t>1364</t>
  </si>
  <si>
    <t>1365</t>
  </si>
  <si>
    <t>1366</t>
  </si>
  <si>
    <t>1367</t>
  </si>
  <si>
    <t>1368</t>
  </si>
  <si>
    <t>1369</t>
  </si>
  <si>
    <t>1370</t>
  </si>
  <si>
    <t>1371</t>
  </si>
  <si>
    <t>1372</t>
  </si>
  <si>
    <t>Gestionar Colombia/ Luis Carlos Garcìa Ortiz</t>
  </si>
  <si>
    <t>Bernardo Sànchez Leòn</t>
  </si>
  <si>
    <t>Se procedió a descargar el comparendo de la referencia en la plataforma simit, Quedando libre de comparendos hasta la fecha en simit y en Transito de barrancabermeja.</t>
  </si>
  <si>
    <t>Lorena Cendales</t>
  </si>
  <si>
    <t>Solicitud de información del valor a pagar por un comparendo registrado a la cédula de ciudadanía No.53.930.324 a nombre de Lorena Cendales.</t>
  </si>
  <si>
    <t>Solicitud de exoneración de pago por prescripción de un comparendo de fecha 08/10/2.014.</t>
  </si>
  <si>
    <t>La ITTB, que regula las tarifas de las certificaciones además del artículo 22 de la Ley 1437 de 2011, reglamentó la tramitación interna de las peticiones de prescripciones que corresponde resolver, estableciendo que de requerirse, se adjuntará recibo de pago por valor de $17.695 de la CERTIFICACIÓN que se expedirá, por cada comparendo del que se solicite la prescripción o por el total de las anualidades por porte de placa.   </t>
  </si>
  <si>
    <t>Ana Katerine Fierro Benavides.</t>
  </si>
  <si>
    <t>Se evidencia que se generó una liquidación de los impuestos municipales del año 2019 a 2020 en la fecha 10/12/2020 la cual no se encuentran pago relacionado, estando en estado liquidado y no pago.</t>
  </si>
  <si>
    <t>Abogados Jurìdicos</t>
  </si>
  <si>
    <t>remitir recibo corresponsal Bancolombia correspondiente al pago de la factura No. 285023 por el valor de $17.695 por facturación, para continuar con el proceso de prescripción de un comparendo de fecha 22 de octubre de 2.012, a nombre de Alexander Piñeres Lerma, identificado con cédula No. 91.448.485.</t>
  </si>
  <si>
    <t>Jhon C. Santiago</t>
  </si>
  <si>
    <t>Cartera Barranca /Mac Pollo</t>
  </si>
  <si>
    <t>Se enviò factura de liquidaciòn de permiso.</t>
  </si>
  <si>
    <t>Dahianna Ancinez de la Hoz</t>
  </si>
  <si>
    <t>Juan Pablo Calderòn Arcila</t>
  </si>
  <si>
    <t>Corporaciòn Consolidar Auxiliar 1</t>
  </si>
  <si>
    <t>El beneficio es hasta el dia de mañana 31 de diciembre, tengo entendido que solo se tiene convenio con Davivienda, y  los correos de las funcionarias que le mencione</t>
  </si>
  <si>
    <t>Joao Alexis Càrdenas</t>
  </si>
  <si>
    <t>Alejandro Ramìrez</t>
  </si>
  <si>
    <t>Nos permitimos informarle que para proceder a verificar lo relacionado con la petición en la plataforma Simit, se hace necesario que envíe el número de la cédula de ciudadanía, para gestionar su requerimiento.</t>
  </si>
  <si>
    <t>Solicitud de corrección de la información reportada en el simit porque aparecen dos comparendos con el mismo número el cual me genera inconsistencia y confusión para poder acceder al beneficio de la ley 2027.</t>
  </si>
  <si>
    <t>Solicitud de corrección de la información reportada en el simit porque aparecen dos comparendos con el mismo número el cual me genera inconsistencia y confusión, el nùmero de cèdula es 98.672.013.</t>
  </si>
  <si>
    <t>1373</t>
  </si>
  <si>
    <t>1374</t>
  </si>
  <si>
    <t>1375</t>
  </si>
  <si>
    <t>1376</t>
  </si>
  <si>
    <t>grussill@symloging.com</t>
  </si>
  <si>
    <t>Solicitud de aplicación de descuento del 50% del valor de un comparendo, a nombre de José Miguel Palmera Comas, identificado con cédula de ciudadanía número 1.045.678.139.</t>
  </si>
  <si>
    <t>El comparendo  de 2020, numero 99999999000004442110, con factura 0307401 y 307401 no tienen descuento, como esta es del area de la inspectora, ya que se habla del nacimiento del comparendo y su sancion, no es de mi competencia pero igualmente me permito liquidarlo</t>
  </si>
  <si>
    <t>Se procediò y se descargo del Simit.</t>
  </si>
  <si>
    <t>Alejandro Ramirez</t>
  </si>
  <si>
    <t>Se remite recibo adjunto de pago por medio del simit de un comparendo, a nombre de Jaime Alejandro Ramírez Zuluaga, identificado con cédula de ciudadanía No. 98.672.013.</t>
  </si>
  <si>
    <t>UNAL - Unidad de Educaciòn Continua y permanente Fac. Ingenierìa.</t>
  </si>
  <si>
    <t>Se diò agradeciemiento por la oferta de capacitaciòn.</t>
  </si>
  <si>
    <t>Respecto a su solicitud, me permito informarle que la actualización relacionada con el vehìculo EJD-746, ya se efectuó de manera correcta.</t>
  </si>
  <si>
    <t>Se enviò adjunto factura No. 304618 para realizar el pago de los impuestos municipales.</t>
  </si>
  <si>
    <t>Se enviò adjunto factura para realizar el pago de los impuestos municipales.</t>
  </si>
  <si>
    <t>Solicitud impuestos del vehìculo de placas INF-690. (Ma. Fernanda).</t>
  </si>
  <si>
    <t>Se enviò factura adjunta de liquidaciòn de los impuestos municipales del vehìculo de placas INF-690.</t>
  </si>
  <si>
    <r>
      <t>informo que los comparendos</t>
    </r>
    <r>
      <rPr>
        <sz val="12"/>
        <color rgb="FF000000"/>
        <rFont val="Inherit"/>
      </rPr>
      <t> no prescriben </t>
    </r>
    <r>
      <rPr>
        <sz val="12"/>
        <color rgb="FF000000"/>
        <rFont val="Calibri"/>
        <family val="2"/>
      </rPr>
      <t>ya que los términos se extendieron debido a las medidas de</t>
    </r>
    <r>
      <rPr>
        <sz val="12"/>
        <color rgb="FF000000"/>
        <rFont val="Inherit"/>
      </rPr>
      <t> aislamiento obligatorio </t>
    </r>
    <r>
      <rPr>
        <sz val="12"/>
        <color rgb="FF000000"/>
        <rFont val="Calibri"/>
        <family val="2"/>
      </rPr>
      <t>que se tomaron a nivel nacional y</t>
    </r>
    <r>
      <rPr>
        <sz val="12"/>
        <color rgb="FF000000"/>
        <rFont val="Inherit"/>
      </rPr>
      <t> distrital</t>
    </r>
    <r>
      <rPr>
        <sz val="12"/>
        <color rgb="FF000000"/>
        <rFont val="Calibri"/>
        <family val="2"/>
      </rPr>
      <t>.</t>
    </r>
  </si>
  <si>
    <t>remitir oficio adjunto con radicado No. 1.239 del Juzgado Veintisiete (27) Civil Municipal de Oralidad de Bogotá, el cual ordenó la inscripción de la demanda del vehículo de placas BXP-673 de propiedad de Carlos Ariel Gómez Hoyos identificado con cédula No. 15.913.763.</t>
  </si>
  <si>
    <t>En atención a su solicitud me permito informarle que el valor del traspaso de servicio público es de un valor de $260.000 más el uno por ciento de la rete fuente.</t>
  </si>
  <si>
    <t>Gestionar Colombia/ Juvenal Beltràn Virguez</t>
  </si>
  <si>
    <t>Remito envió de factura cancelada correspondiente al pago del valor de $17.695, para continuar con el proceso de prescripción del comparendo No. 2557415 de fecha septiembre 14 de 2.010, a nombre de Jesús Hernando Salamanca Rolón, con cédula de ciudadanía número 91.153.095.</t>
  </si>
  <si>
    <t>rocidevia@gmail/ Rocio Devia/Jeannette Garcìa</t>
  </si>
  <si>
    <t> remitir oficio adjunto radicado OAJ-1619 enviado por la Oficina Asesora Jurídica, la cual da traslado a derecho de petición del señor Gabriel Padilla Rueda identificado con cédula de ciudadanía No. 1.096.219.197, quién solicita la prescripción de los comparendos No. 320579 del 01/08/2.012 y el No. 322849 del 10/09/2.012.</t>
  </si>
  <si>
    <t>Oficina Asesora Jurìdica/ Gabriel Padilla Rueda.</t>
  </si>
  <si>
    <t>1.096.219.197.</t>
  </si>
  <si>
    <t>Oficina Asesora Jurìdica/Carlos Humberto Arango Arias</t>
  </si>
  <si>
    <t> remitir oficio adjunto radicado OAJ-1622 enviado por la Oficina Asesora Jurídica, la cual da traslado a derecho de petición del señor Carlos Humberto Arango Arias identificado con cédula de ciudadanía No. 10.074.959, relacionado con la respuesta de solicitud de prescripción de dos comparendos en la cual manifiesta inconformidad.</t>
  </si>
  <si>
    <t>Gestionar Colombia /Yesica Vasquez Rondano</t>
  </si>
  <si>
    <t>Gestionar Colombia /Cesar Arbey Cruz Peña</t>
  </si>
  <si>
    <t>Clara Quintero Abogada/ Nestor Conde</t>
  </si>
  <si>
    <t>Oficina Asesora Jurìdica/ Luis Fernando Hernàndez Gelvez</t>
  </si>
  <si>
    <t>Solicitud liquidaciòn para realizar el pago de los impuestos del vehìculo de placas INF-690. (Eucaris).</t>
  </si>
  <si>
    <t>Adjunto envío las facturas # 0303473 /  303473 - 0303476 /  303476 - 0303478 / 303478 correspondientes a la liquidación de comparendos</t>
  </si>
  <si>
    <t>Gestionar Colombia/ Samuel Soto Buendia</t>
  </si>
  <si>
    <t>Remitir inquietud, según manifiesta usuario, con respecto a solicitud reiterada de envió de nueva factura para realizar el pago por el valor de $17.695, relacionada con la solicitud de prescripción de los impuestos municipales correspondiente al vehículo de placas EJA-080. (Cesar Ardila).</t>
  </si>
  <si>
    <t>Remitir oficio adjunto con radicado No. 1.239 del Juzgado Veintisiete (27) Civil Municipal de Oralidad de Bogotá, el cual ordenó la inscripción de la demanda del vehículo de placas BXP-673 de propiedad de Carlos Ariel Gómez Hoyos identificado con cédula No. 15.913.763.</t>
  </si>
  <si>
    <t>Se informo que el vehìculo de placas BXP-673, no registra en la entidad, por ende no es viable lo solicitado.</t>
  </si>
  <si>
    <t>Se envian los certificados de tradicion de los vehiculos de placas XWJ-750 y QYU-92B.</t>
  </si>
  <si>
    <t>SIM-BOGOTA - Atenciòn Entidades Judiciales - Fiscalìa</t>
  </si>
  <si>
    <t>Solicitud de envió de un certificado de tradición del vehículo de placas EJK-062.</t>
  </si>
  <si>
    <t>Solicitud de informe de accidente de tránsito, según datos relacionados, ocurrido el día 20 de noviembre de 2019, en el cual se encuentra involucrado el vehículo de placas DUR-917. (Eucaris).</t>
  </si>
  <si>
    <t>Solicitud de descuento e información del medio por el cual se puede realizar el pago de un comparendo.</t>
  </si>
  <si>
    <t>Solicitud de envió de liquidación para realizar el pago de los impuestos municipales correspondiente al vehículo de placas OSE-030. (Eucaris).</t>
  </si>
  <si>
    <t>Adjunto envío las facturas # 0303852 / 303852 correspondientes a la liquidación DERECHOS MPLES PLACA  OSE 030</t>
  </si>
  <si>
    <t>Adjunto envío las facturas # 0303852 / 303852 correspondientes a la liquidación derechos municipales del vehìculo de placas OSE 030.</t>
  </si>
  <si>
    <t>Solicitud de descargue de un comparendo la cual adjunta factura cancelada correspondiente al pago del valor de $17.695, para continuar con el proceso de prescripción del comparendo No. 2557415 de fecha septiembre 14 de 2.010, a nombre de Jesús Hernando Salamanca Rolón, con cédula de ciudadanía número 91.153.095.</t>
  </si>
  <si>
    <t>oficio adjunto del SIM de la Secretaria de Movilidad de Bogotá, en el cual envían oficio No. 208 de la Fiscalía 375 Local, en el cual solicitan el registro de medida cautelar de Abstención de trámites y negociaciones al vehículo de placas BXM-084.</t>
  </si>
  <si>
    <r>
      <t> Información para realizar la actualización de la plataforma RUNT, durante los días 19 y 20 de diciembre de 2020 se llevará a cabo en el ACTIVE X sobre el equipo de cómputo otorgado por la Concesión RUNT a los Organismos de Tránsito (1 en total) denominado</t>
    </r>
    <r>
      <rPr>
        <sz val="12"/>
        <rFont val="Inherit"/>
      </rPr>
      <t> </t>
    </r>
    <r>
      <rPr>
        <i/>
        <sz val="12"/>
        <rFont val="Calibri"/>
        <family val="2"/>
      </rPr>
      <t>Kit RUNT</t>
    </r>
    <r>
      <rPr>
        <sz val="12"/>
        <rFont val="Calibri"/>
        <family val="2"/>
      </rPr>
      <t>.</t>
    </r>
  </si>
  <si>
    <t>Jorge Luis Guzmàn Cuenca/ Registro Unico Nacional de Trànsito</t>
  </si>
  <si>
    <t>Patricia Helena Fierro Vitola/ Secretaria de Las TIC.</t>
  </si>
  <si>
    <t>Se envía video de capacitación de administradores de App Móvil, remitido por la Secretaria de las TIC, Para su conocimiento.</t>
  </si>
  <si>
    <t>Solicitud de prescripción de tres comparendos No. 321135 del 16/08/2.012, el 337415 del 03/09/2013 y el No. 336344 del 02/03/2014, correspondientes al señor James Villa Moreno, identificado con cédula No. 1.102.358.181.</t>
  </si>
  <si>
    <t>Solicitud de prescripción y saneamiento de un comparendo de fecha 20/08/2014, correspondiente al señor Orlando Flórez Vanegas, identificado con cédula de ciudadanía No. 91.227.634.</t>
  </si>
  <si>
    <t>Clara Quintero Abogada/ Orlando Flòrez Vanegas.</t>
  </si>
  <si>
    <t>comunicacionesbarrancabermeja.gov.co/Alcaldìa Distrital - Alejandro Andrès Vargas Vèlez (correo: aavvgg73@gmail.com).</t>
  </si>
  <si>
    <r>
      <t>Se remite oficio enviado por la Alcaldía Distrital de Barrancabermeja, por traslado de solicitud, según expresa el peticionario</t>
    </r>
    <r>
      <rPr>
        <sz val="12"/>
        <color rgb="FF000000"/>
        <rFont val="Arial"/>
        <family val="2"/>
      </rPr>
      <t>, relacionado con </t>
    </r>
    <r>
      <rPr>
        <sz val="12"/>
        <color rgb="FF000000"/>
        <rFont val="Segoe UI"/>
        <family val="2"/>
      </rPr>
      <t>el certificado de calibración de la cámara de foto multas, que se encuentra Calle 48 carrera 28 Acceso Norte, orientación Norte - sur.</t>
    </r>
    <r>
      <rPr>
        <sz val="12"/>
        <color rgb="FF000000"/>
        <rFont val="Inherit"/>
      </rPr>
      <t> (Eucaris).</t>
    </r>
  </si>
  <si>
    <t>Juan Sebastian Ruiz Piñeros</t>
  </si>
  <si>
    <t>Natalia Paola Saray / Josè Orlando Velez Mèndez</t>
  </si>
  <si>
    <t>Antonio Marìa Camargo Santos/ Fiscalìa</t>
  </si>
  <si>
    <t>Lorena Flòrez Capera /Tessi.co</t>
  </si>
  <si>
    <t>1267</t>
  </si>
  <si>
    <t>Se remite oferta de servicios para inscribirse para realizar cursos, enviada por la facultad de ingeniería de la Universidad Nacional de Colombia.</t>
  </si>
  <si>
    <t>Solicitud de prescripción del  comparendo No. 334464 de fecha 04/07/2013, a nombre de Leonel Ortiz Rueda, con cédula de ciudadanía No. 91.153.495.</t>
  </si>
  <si>
    <t>Solicitud de información para realizar acuerdo de pago de un comparendo desde otra ciudad.</t>
  </si>
  <si>
    <t>Solicitud de prescripción del  comparendo de fecha 16/11/2013, a nombre de Zabdiel Patiño Flórez, con cédula de ciudadanía No. 1.096.192.406.</t>
  </si>
  <si>
    <t>Solicitud de liquidación para realizar el pago de un comparendo con descuento de ley, a nombre de Jhon Carlos Santiago Hernández, identificado con cédula de ciudadanía No. 1.096.225.122. (Alexandra).</t>
  </si>
  <si>
    <t>Solicitud de descargue de los impuestos municipales de la motocicleta de placa OHY-17B, según relaciona usuario, fueron cancelados en Bancolombia, correspondiente a las vigencias del 2.010 hasta el año 2.020.</t>
  </si>
  <si>
    <t>Solicitud, según manifiesta usuario, que no acepta la infracción del comparendo elaborado el día 18 de diciembre de 2020, al vehículo de placas RZY-703, a nombre de Argemiro Carrillo Blanco, identificado con cédula de ciudadanía número 1.026.580.527. (Alexandra).</t>
  </si>
  <si>
    <t> Solicitud de prescripción de un comparendo de fecha 26/10/2.012, a nombre de Jorge Enrique Niño Rodríguez, identificado con cédula de ciudadanía número 91.202.606, igualmente relaciona otros requerimientos para que se realice el envió de copia de actos administrativos.</t>
  </si>
  <si>
    <t>Remiten recibo corresponsal Bancolombia correspondiente al pago de la factura No. 305042 por el valor de $17.695 por facturación, para continuar con el proceso de prescripción de un comparendo a nombre de Josè Eberney Sánchez Salazar identificado con cédula No. 7.529.905.</t>
  </si>
  <si>
    <t>Solicitud, según manifiesta usuario para que se realice el descargue de un comparendo que fue cancelado.</t>
  </si>
  <si>
    <t>Solicitud de paz y salvo, correspondiente al vehículo BXM946.</t>
  </si>
  <si>
    <t>Remiten recibo y factura No. 305042 adjunta, correspondiente al pago de la facturación por valor de 17.695, para continuar con el proceso de prescripción de la acción de cobro de un comparendo de fecha 04/09/2013.</t>
  </si>
  <si>
    <t>Solicitud, según manifiesta usuario, para que sea aplicado descuento de ley para realizar el pago de un comparendo de fecha 18 de marzo de 2020.</t>
  </si>
  <si>
    <t>Solicitud, según manifiesta usuario para exoneración de un comparendo elaborado el día 17 de abril de 2020 al vehículo de placas BLO-463. (Alexandra).</t>
  </si>
  <si>
    <t> Remiten oficio adjunto radicado OAJ-1640 enviado por la Oficina Asesora Jurídica, la cual da traslado a derecho de petición del señor Luis Fernando Hernández Gèlvez identificado con cédula de ciudadanía No. 1.098.726.079, quién solicita respuesta al requerimiento de prescripción de un comparendo con resolución sancionatoria de fecha 01/10/2015.</t>
  </si>
  <si>
    <t>Solicitud de prescripción del comparendo No. 333084 de fecha 20/02/2.013, a nombre de Alexander Yesica Vásquez Rondano, identificado con cédula de ciudadanía número 1.096.184.497, al igual copia del mandamiento de pago y de la resolución sancionatoria del comparendo en menciòn.</t>
  </si>
  <si>
    <t>Solicitud de prescripción de un comparendo de fecha 08/04/2.012, a nombre de Alexander Hernández Arciniegas, identificado con cédula de ciudadanía número 13.860.768, al igual copia del mandamiento de pago y de la resolución sancionatoria del comparendo mencionado.</t>
  </si>
  <si>
    <t>Solicitud de envió de recibo para realizar el pago de comparendos, según manifiesta usuario que tiene registrados, para realizar el pago correspondiente, informar el procedimiento.</t>
  </si>
  <si>
    <t>Solicitud de prescripción de un comparendo de fecha 05/02/2.014, a nombre de Cesar Arbey Cruz Peña identificado con cédula de ciudadanía número 13.537.034, al igual copia del mandamiento de pago y de la resolución sancionatoria.</t>
  </si>
  <si>
    <t>Solicitud, relacionada con el comparendo de fecha 04/03/2012 con resolución de cobro C135317, el cual envió solicitud de prescripción, relacionado en documento adjunto.</t>
  </si>
  <si>
    <t>Solicitud de información para realizar el pago de los impuestos municipales desde otra ciudad, correspondiente al vehículo de placas KDU-622.</t>
  </si>
  <si>
    <t>Solicitud de prescripción de un comparendo de fecha 08/02/2.014.</t>
  </si>
  <si>
    <t>Solicitud de información relacionada con el valor del trámite de traspaso para vehículos públicos.</t>
  </si>
  <si>
    <t>Remiten documentos adjuntos de solicitud de apelación relacionada con respuesta al requerimiento de prescripción de un comparendo de fecha 09/12/2015, correspondiente al señor Samuel Soto Buendía, identificado con cédula de ciudadanía número 1.005.179.001.</t>
  </si>
  <si>
    <t>Solicitud de exoneración de pago por caducidad, relacionado un comparendo registrado al señor Juvenal Beltrán Virguez, identificado con cédula de ciudadanía número 79.851.140, igualmente requiere copia de la resolución sancionatoria de fecha 05/10/2.017 del comparendo en mención.</t>
  </si>
  <si>
    <t>Solicitud para envió de factura para realizar el pago correspondiente a los impuestos del vehículo de placas BXP-733.</t>
  </si>
  <si>
    <t>Solicitud reiterada de información para inquietud sobre el trámite de traslado de cuenta para el vehículo de placas BXO-989.</t>
  </si>
  <si>
    <t>Solicitud de envió de factura del valor de un comparendo para realizar el pago correspondiente.</t>
  </si>
  <si>
    <t>Solicitud reiterada relacionada con inquietud de los impuestos del vehículo de placas INB-683.</t>
  </si>
  <si>
    <t> Solicitud de envió de liquidación de los impuestos del vehículo de placas BXL-714, para realizar el pago correspondiente.</t>
  </si>
  <si>
    <t>Solicitud de prescripción de un comparendo de fecha 18/01/2012, al igual copia del mandamiento de pago y resolución sancionatoria del comparendo en mención y otros requerimientos relacionados, correspondiente a la señora Erika Lisbeth Triana Plata, identificada con cédula de ciudadanía número 37.842.879.</t>
  </si>
  <si>
    <t>Solicitud relacionado con dos comparendos que fueron caducados, y se encuentran registrados a José Antonio Daza Rojas, identificado con cédula de ciudadanía número 91.537.105, para el descargue de los mismos.</t>
  </si>
  <si>
    <t>Solicitud reiterada de información relacionada con el trámite de traslado de cuenta de un vehículo, el usuario manifiesta que no ha obtenido respuesta.</t>
  </si>
  <si>
    <t>Solicitud de descargue de un comparendo, según manifiesta usuario ya fue cancelado y sigue apareciendo registrado en la plataforma Simit.</t>
  </si>
  <si>
    <t>Solicitud para finalizar con el proceso de prescripción de un comparendo correspondiente a Leonardo Andrés Rubio Marulanda.</t>
  </si>
  <si>
    <t>Remiten resolución No 231 de fecha 04/12/2020 adjunta de la DIAN, en la cual se ordena el levantamiento de la medida cautelar de embargo registrada al vehículo de placas QFL-393.</t>
  </si>
  <si>
    <t>Solicitud de envió de recibo para realizar el pago de los impuestos municipales, vigencias del 2007 al 2.013, correspondiente al vehículo de placas INA-629.</t>
  </si>
  <si>
    <t>Solicitud de respuesta de prescripción de la acción de cobro de un comparendo de fecha 04/09/2013, al igual el envió de los actos administrativos de notificación del comparendo en mención.</t>
  </si>
  <si>
    <t>Solicitud de envió de los certificados de tradición correspondientes al vehículo de placas XWJ-750 y a la motocicleta de placa QYU-92B.</t>
  </si>
  <si>
    <t>Solicitud de prescripción de un comparendo, registrado a nombre de Rafael Guillermo Álvarez Acosta, identificado con cédula de ciudadanía número 1.031.143.119.</t>
  </si>
  <si>
    <t>Solicitud reiterada, según manifiesta usuaria, sobre información relacionada con tramite de traslado de cuenta para el vehículo de placas BXK-589, incluyendo el valor correspondiente, de propiedad de Adriana Reyes, identificada con cédula de ciudadanía número 28.060.927.</t>
  </si>
  <si>
    <t>Solicitud de nueva liquidación, para realizar el pago de un comparendo el día de hoy, a nombre de Ernesto Velandia Pinto, identificado con cédula de ciudadanía número 91.438.880. (Ma. Fernanda).</t>
  </si>
  <si>
    <t>Solicitud de nueva liquidación del valor de la certificación, para continuar con el proceso de la prescripción del comparendo No. 314577 de fecha 25/01/2012, a nombre de Fredy Torres González, identificado con cédula de ciudadanía No. 79.966.434.</t>
  </si>
  <si>
    <t> RemitEN factura del pago realizado de tres certificaciones, para continuar con el proceso de prescripción de tres (3) comparendos, a nombre de Nazly Yurley Díaz Blanco, identificada con cédula de ciudadanía No. 1.097.608.966.</t>
  </si>
  <si>
    <t>Solicitud, según manifiesta usuario para la impugnación de un comparendo de fecha 4 de diciembre de 2020, elaborado al vehículo de placas CSK-583. (Eucaris).</t>
  </si>
  <si>
    <t>Solicitud de actualización en la plataforma del Simit, correspondiente a los pagos realizados en el acuerdo de pago No. 8869 de fecha 11/12/2.014 de Jhon Ferney León Aguillón, identificado con cédula de ciudadanía No. 79.851.406.</t>
  </si>
  <si>
    <t>Solicitud, según manifiesta usuario, para que la audiencia que se encuentra programada para el miércoles 16 de diciembre de 2020, a las 8:50, se le realice en forma virtual. (Eucaris).</t>
  </si>
  <si>
    <t>Solicitud visita tècnica, inconformidad comunidad de la Calle 39 barrio Las Margaritas. (Emma Vilardi).</t>
  </si>
  <si>
    <t>Alejandro Vargas/ Blanca Luz Bedoya Betancur</t>
  </si>
  <si>
    <t>Se notificaron los alfereces citados.</t>
  </si>
  <si>
    <t>Solicitud, según manifiesta usuario, para que se le informe si existen vehículos registrados a su nombre en esta entidad.</t>
  </si>
  <si>
    <t>Solicitud de información del valor a pagar por un comparendo y que sea aplicado el descuento.</t>
  </si>
  <si>
    <t> Se remite factura adjunta No. 304618, el cual solicita el descargue del impuesto cancelado de la vigencia 2.020.</t>
  </si>
  <si>
    <t>Se remite factura adjunta correspondiente al pago realizado para permiso de tránsito para el camión doble troque de placas SXR-696, de la empresa Avidesa Mac Pollo S.A. (Emma Vilardi).</t>
  </si>
  <si>
    <t>Solicitud de certificado de tradición y libertad correspondiente al vehículo de placas BJD-666.</t>
  </si>
  <si>
    <t>Erika Triana Plata</t>
  </si>
  <si>
    <t>Solicitud de envió de nuevas facturas de liquidación impuestos municipales del vehículo de placas BXL-714. (Eucaris).</t>
  </si>
  <si>
    <t>Adjunto envío la facturas # 0303550 / 303550  correspondientes a la liquidación de porte de placa vigencias anteriores del vehículo de placas  BXL714</t>
  </si>
  <si>
    <t>Se confirmo recibido del documento de las memorias del seminario.</t>
  </si>
  <si>
    <t>Se confirmo recibido y se manifiesto agradecimiento de la oferta del curso virtual.</t>
  </si>
  <si>
    <t>Me permito remitir solicitud de levantamiento de las medidas registradas por tres procesos judiciales al vehículo de placas BXN-698, el usuario manifiesta que estos procesos ya fueron solucionados.</t>
  </si>
  <si>
    <t>Luis Angel / Josè Aldemar Riascos Macias</t>
  </si>
  <si>
    <t>Revisado el sistema de la entidad, se encuentra que el vehículo de placas BXN-698 de su propiedad, le registra una medida de embargo de la Dian, según anotación adjunta la cual ya fue levantada, y un registro por accidente activo desde el año de 2015. (Alexandra).</t>
  </si>
  <si>
    <t>1377</t>
  </si>
  <si>
    <t>Remiten oficio adjunto de orden judicial No. 6165958, emanado de la Fiscalía General de la Nación, en el cual se requiere se realice inspección judicial a cargo del funcionario de Policía judicial Javier Romero Carvajalino, relacionado con accidente de tránsito. (Alexandra).</t>
  </si>
  <si>
    <t>Remiten oficio adjunto S-2020- 072562, enviado por la Oficina Control Disciplinario Interno de la Policía Nacional, en el cual solicita se informe los accidentes de tránsito registrados a la motocicleta de placas JZZ-67D.</t>
  </si>
  <si>
    <t>Solicitud de prescripción de la acción de cobro de los impuestos municipales de los años de 1.999 al 2.015, correspondientes a la motocicleta de placa RBS-18.</t>
  </si>
  <si>
    <t>Solicitud, según manifiesta el usuario para que se le informe en que patios se encuentra inmovilizado el vehículo de placas BUY-306, de propiedad del señor Jorge Enrique Hernández Moreno, entre otros requerimientos. (Alexandra).</t>
  </si>
  <si>
    <t>Se remite oficio adjunto, enviado por el Ministerio de Defensa Nacional - Policía Nacional Seccional Nariño, en el cual solicitan certificado de tradición y libertad correspondiente al vehículo de placas XWC-835.</t>
  </si>
  <si>
    <t> Se informo que el señor jose eberney sanchez ya se le dio respuesta, interpuso derecho de peticion, y fallaron a favor de la entidad, en estos momentos nos encontramos esprando que se cumplan los requisitos legales.</t>
  </si>
  <si>
    <t>Como quiera que la anotación que le figura a su vehículo, data del año de 2015, es necesario que pague el croquis del accidente, y con este numero de recibo, se le levanta dicha medida, liberando la anotación registrada por esta inspección, a travès de la pàgina de la entidad, contactarse con Zuleima Lòpez.</t>
  </si>
  <si>
    <t>Adjunto envío la facturas # 0301578 / 0301578  correspondientes a la liquidación de porte de placa vigencias anteriores del vehículo de placas BXL714.</t>
  </si>
  <si>
    <t>Se solicito se envíe nuevamente la peticiòn, ya que presentó problemas en el descargue del documento enviado, para proceder a remitir al proceso pertinente para su gestiòn.</t>
  </si>
  <si>
    <t>Se remitio mandamiento y por competencia se solicito a inspectora de lo mismo, en cuanto a lo mencionado de revocatoria directa ya se informo en correo anterior pero esperamos haber satisfecho su solicitud allegando mandamiento de pago solicitado.</t>
  </si>
  <si>
    <t>Se informo que al señor jose eberney sanchez se le dio respuesta, interpuso derecho de peticion, y fallaron a favor de la entidad, en estos momentos nos encontramos esprando que se cumplan los requisitos legales.</t>
  </si>
  <si>
    <r>
      <t> Se informamo que, por inconvenientes técnicos, para poder bajar el comparendo duplicado requerimos que se cancele primero el comparendo con resolución cobro coactivo N. CS390459 con fecha 27/06/2019 Comparendo N.99999999000003727908, Después de haber cancelado el</t>
    </r>
    <r>
      <rPr>
        <sz val="12"/>
        <color rgb="FF000000"/>
        <rFont val="Inherit"/>
      </rPr>
      <t> comparendo </t>
    </r>
    <r>
      <rPr>
        <sz val="12"/>
        <color rgb="FF000000"/>
        <rFont val="Calibri"/>
        <family val="2"/>
      </rPr>
      <t>y cargado el pago procederemos a descargar el</t>
    </r>
    <r>
      <rPr>
        <sz val="12"/>
        <color rgb="FF000000"/>
        <rFont val="Inherit"/>
      </rPr>
      <t> comparendo </t>
    </r>
    <r>
      <rPr>
        <sz val="12"/>
        <color rgb="FF000000"/>
        <rFont val="Calibri"/>
        <family val="2"/>
      </rPr>
      <t>duplicado.</t>
    </r>
  </si>
  <si>
    <t>Solicitud de factura para realizar el pago de un comparendo desde otra ciudad, con vencimiento 4 de enero de 2021. (Alexandra).</t>
  </si>
  <si>
    <t>Solicitud de envió de liquidación para realizar el pago de los impuestos municipales correspondiente al vehículo de placas OSE-030.</t>
  </si>
  <si>
    <t>Solicitud de prescripción de los derechos de porte de placa correspondiente al vehículo de placas INA-629.</t>
  </si>
  <si>
    <t>Solicitud, para que se le realice envió de liquidación de multas correspondientes a la motocicleta de placa PAS28B.</t>
  </si>
  <si>
    <t>Solicitud de información de respuesta a requerimiento relacionado con la revocatoria directa, para la prescripción de dos comparendos de fecha 05/10/2014 y dos comparendos de fecha 09/02/2016, correspondiente al señor Farouk Alberto Polanco Leguía.</t>
  </si>
  <si>
    <t>Solicitud reiterada, según manifiesta usuario para la caducidad de un comparendo de fecha 3 de 0ctubre de 2010, que se encuentra registrado en su cédula No. 13.249.836.</t>
  </si>
  <si>
    <t>Se informo que para gestionar su solicitud, se hace necesario que nos relacione el número de la cédula de ciudadanía correspondiente, para que el proceso pertinente proceda verificar y dar respuesta pertinente.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</si>
</sst>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03">
    <font>
      <sz val="11"/>
      <color rgb="FF000000"/>
      <name val="Calibri"/>
    </font>
    <font>
      <sz val="11"/>
      <color rgb="FF000000"/>
      <name val="Arial"/>
      <family val="2"/>
    </font>
    <font>
      <sz val="11"/>
      <name val="Calibri"/>
      <family val="2"/>
    </font>
    <font>
      <b/>
      <sz val="24"/>
      <color rgb="FF000000"/>
      <name val="Arial"/>
      <family val="2"/>
    </font>
    <font>
      <b/>
      <sz val="11"/>
      <name val="Tahoma"/>
      <family val="2"/>
    </font>
    <font>
      <b/>
      <sz val="11"/>
      <name val="Arial"/>
      <family val="2"/>
    </font>
    <font>
      <sz val="11"/>
      <name val="Arial"/>
      <family val="2"/>
    </font>
    <font>
      <b/>
      <sz val="11"/>
      <color rgb="FF000000"/>
      <name val="Arial"/>
      <family val="2"/>
    </font>
    <font>
      <b/>
      <sz val="18"/>
      <name val="Arial"/>
      <family val="2"/>
    </font>
    <font>
      <b/>
      <sz val="16"/>
      <name val="Arial"/>
      <family val="2"/>
    </font>
    <font>
      <b/>
      <sz val="10"/>
      <name val="Arial"/>
      <family val="2"/>
    </font>
    <font>
      <sz val="11"/>
      <name val="Arial"/>
      <family val="2"/>
    </font>
    <font>
      <sz val="12"/>
      <name val="Arial"/>
      <family val="2"/>
    </font>
    <font>
      <b/>
      <sz val="12"/>
      <name val="Arial"/>
      <family val="2"/>
    </font>
    <font>
      <sz val="12"/>
      <color rgb="FF000000"/>
      <name val="Arial"/>
      <family val="2"/>
    </font>
    <font>
      <sz val="12"/>
      <color rgb="FF222222"/>
      <name val="Arial"/>
      <family val="2"/>
    </font>
    <font>
      <sz val="11"/>
      <color rgb="FF222222"/>
      <name val="Arial"/>
      <family val="2"/>
    </font>
    <font>
      <sz val="11"/>
      <color rgb="FF222222"/>
      <name val="Arial"/>
      <family val="2"/>
    </font>
    <font>
      <b/>
      <sz val="12"/>
      <color rgb="FF000000"/>
      <name val="Arial"/>
      <family val="2"/>
    </font>
    <font>
      <sz val="12"/>
      <color rgb="FF000000"/>
      <name val="Calibri"/>
      <family val="2"/>
    </font>
    <font>
      <sz val="11"/>
      <color rgb="FFFF0000"/>
      <name val="Arial"/>
      <family val="2"/>
    </font>
    <font>
      <sz val="11"/>
      <name val="Arial"/>
      <family val="2"/>
    </font>
    <font>
      <u/>
      <sz val="11"/>
      <color theme="10"/>
      <name val="Calibri"/>
      <family val="2"/>
    </font>
    <font>
      <sz val="11"/>
      <color rgb="FF000000"/>
      <name val="Arial"/>
      <family val="2"/>
    </font>
    <font>
      <sz val="11"/>
      <color rgb="FF222222"/>
      <name val="Arial"/>
      <family val="2"/>
    </font>
    <font>
      <b/>
      <sz val="12"/>
      <name val="Arial"/>
      <family val="2"/>
    </font>
    <font>
      <u/>
      <sz val="11"/>
      <color theme="1"/>
      <name val="Calibri"/>
      <family val="2"/>
    </font>
    <font>
      <sz val="11"/>
      <color theme="0"/>
      <name val="Calibri"/>
      <family val="2"/>
    </font>
    <font>
      <b/>
      <sz val="11"/>
      <color theme="0"/>
      <name val="Arial"/>
      <family val="2"/>
    </font>
    <font>
      <sz val="11"/>
      <color theme="0"/>
      <name val="Arial"/>
      <family val="2"/>
    </font>
    <font>
      <sz val="11"/>
      <color rgb="FF000000"/>
      <name val="Calibri"/>
      <family val="2"/>
    </font>
    <font>
      <sz val="11"/>
      <color rgb="FF000000"/>
      <name val="Calibri"/>
      <family val="2"/>
      <scheme val="minor"/>
    </font>
    <font>
      <sz val="11"/>
      <color theme="1"/>
      <name val="Calibri"/>
      <family val="2"/>
    </font>
    <font>
      <sz val="11"/>
      <name val="Calibri"/>
      <family val="2"/>
      <scheme val="minor"/>
    </font>
    <font>
      <sz val="11"/>
      <color rgb="FF323130"/>
      <name val="Segoe UI"/>
      <family val="2"/>
    </font>
    <font>
      <sz val="11"/>
      <color rgb="FF201F1E"/>
      <name val="Segoe UI"/>
      <family val="2"/>
    </font>
    <font>
      <sz val="10"/>
      <color rgb="FF000000"/>
      <name val="Arial"/>
      <family val="2"/>
    </font>
    <font>
      <sz val="10"/>
      <color rgb="FF201F1E"/>
      <name val="Arial"/>
      <family val="2"/>
    </font>
    <font>
      <sz val="11"/>
      <color rgb="FF201F1E"/>
      <name val="Arial"/>
      <family val="2"/>
    </font>
    <font>
      <sz val="11"/>
      <color rgb="FF201F1E"/>
      <name val="Calibri"/>
      <family val="2"/>
    </font>
    <font>
      <sz val="14"/>
      <color rgb="FF000000"/>
      <name val="Calibri"/>
      <family val="2"/>
    </font>
    <font>
      <sz val="12"/>
      <color rgb="FF333333"/>
      <name val="Arial"/>
      <family val="2"/>
    </font>
    <font>
      <sz val="12"/>
      <color rgb="FF201F1E"/>
      <name val="Arial"/>
      <family val="2"/>
    </font>
    <font>
      <sz val="11"/>
      <color rgb="FF323130"/>
      <name val="Arial"/>
      <family val="2"/>
    </font>
    <font>
      <sz val="10"/>
      <name val="Arial"/>
      <family val="2"/>
    </font>
    <font>
      <sz val="11"/>
      <color rgb="FF212121"/>
      <name val="Segoe UI"/>
      <family val="2"/>
    </font>
    <font>
      <sz val="11"/>
      <color rgb="FF201F1E"/>
      <name val="Calibri"/>
      <family val="2"/>
      <scheme val="minor"/>
    </font>
    <font>
      <sz val="12"/>
      <name val="Calibri"/>
      <family val="2"/>
      <scheme val="minor"/>
    </font>
    <font>
      <sz val="12"/>
      <color rgb="FF000000"/>
      <name val="Calibri"/>
      <family val="2"/>
      <scheme val="minor"/>
    </font>
    <font>
      <sz val="11"/>
      <color rgb="FF222222"/>
      <name val="Calibri"/>
      <family val="2"/>
      <scheme val="minor"/>
    </font>
    <font>
      <b/>
      <sz val="11"/>
      <color rgb="FF201F1E"/>
      <name val="Calibri"/>
      <family val="2"/>
      <scheme val="minor"/>
    </font>
    <font>
      <sz val="12"/>
      <color rgb="FF000000"/>
      <name val="Calibri Light"/>
      <family val="2"/>
    </font>
    <font>
      <i/>
      <sz val="11"/>
      <color rgb="FF201F1E"/>
      <name val="Calibri"/>
      <family val="2"/>
      <scheme val="minor"/>
    </font>
    <font>
      <u/>
      <sz val="11"/>
      <name val="Calibri"/>
      <family val="2"/>
      <scheme val="minor"/>
    </font>
    <font>
      <sz val="12"/>
      <color rgb="FF201F1E"/>
      <name val="Calibri"/>
      <family val="2"/>
      <scheme val="minor"/>
    </font>
    <font>
      <sz val="12"/>
      <color rgb="FF201F1E"/>
      <name val="Calibri"/>
      <family val="2"/>
    </font>
    <font>
      <sz val="11"/>
      <color rgb="FF000000"/>
      <name val="Segoe UI"/>
      <family val="2"/>
    </font>
    <font>
      <sz val="11"/>
      <color rgb="FF000000"/>
      <name val="Inherit"/>
    </font>
    <font>
      <sz val="11"/>
      <name val="Segoe UI"/>
      <family val="2"/>
    </font>
    <font>
      <sz val="11"/>
      <color rgb="FF323130"/>
      <name val="Calibri"/>
      <family val="2"/>
      <scheme val="minor"/>
    </font>
    <font>
      <sz val="12"/>
      <color rgb="FF222222"/>
      <name val="Calibri"/>
      <family val="2"/>
      <scheme val="minor"/>
    </font>
    <font>
      <sz val="12"/>
      <color theme="1"/>
      <name val="Calibri"/>
      <family val="2"/>
      <scheme val="minor"/>
    </font>
    <font>
      <sz val="11"/>
      <color rgb="FF474747"/>
      <name val="Arial"/>
      <family val="2"/>
    </font>
    <font>
      <b/>
      <sz val="11"/>
      <color rgb="FF000000"/>
      <name val="Calibri"/>
      <family val="2"/>
      <scheme val="minor"/>
    </font>
    <font>
      <sz val="14"/>
      <name val="Segoe UI"/>
      <family val="2"/>
    </font>
    <font>
      <sz val="14"/>
      <color rgb="FF000000"/>
      <name val="Calibri"/>
      <family val="2"/>
      <scheme val="minor"/>
    </font>
    <font>
      <sz val="12"/>
      <name val="Segoe UI"/>
      <family val="2"/>
    </font>
    <font>
      <sz val="12"/>
      <color rgb="FF323130"/>
      <name val="Calibri"/>
      <family val="2"/>
      <scheme val="minor"/>
    </font>
    <font>
      <sz val="12"/>
      <color rgb="FF0D0D0D"/>
      <name val="Calibri"/>
      <family val="2"/>
      <scheme val="minor"/>
    </font>
    <font>
      <sz val="11"/>
      <color rgb="FF212121"/>
      <name val="Calibri"/>
      <family val="2"/>
      <scheme val="minor"/>
    </font>
    <font>
      <sz val="12"/>
      <color rgb="FF323130"/>
      <name val="Segoe UI"/>
      <family val="2"/>
    </font>
    <font>
      <sz val="14"/>
      <name val="Calibri"/>
      <family val="2"/>
      <scheme val="minor"/>
    </font>
    <font>
      <b/>
      <sz val="14"/>
      <name val="Calibri"/>
      <family val="2"/>
      <scheme val="minor"/>
    </font>
    <font>
      <sz val="14"/>
      <color rgb="FF201F1E"/>
      <name val="Calibri"/>
      <family val="2"/>
      <scheme val="minor"/>
    </font>
    <font>
      <sz val="14"/>
      <color rgb="FF323130"/>
      <name val="Calibri"/>
      <family val="2"/>
      <scheme val="minor"/>
    </font>
    <font>
      <sz val="14"/>
      <color rgb="FF222222"/>
      <name val="Calibri"/>
      <family val="2"/>
      <scheme val="minor"/>
    </font>
    <font>
      <i/>
      <sz val="11"/>
      <color rgb="FF000000"/>
      <name val="Calibri"/>
      <family val="2"/>
    </font>
    <font>
      <sz val="12"/>
      <color rgb="FF000000"/>
      <name val="Times New Roman"/>
      <family val="1"/>
    </font>
    <font>
      <b/>
      <sz val="12"/>
      <color rgb="FF000000"/>
      <name val="Calibri"/>
      <family val="2"/>
    </font>
    <font>
      <b/>
      <sz val="11"/>
      <color rgb="FF000000"/>
      <name val="Calibri"/>
      <family val="2"/>
    </font>
    <font>
      <i/>
      <sz val="12"/>
      <color rgb="FF000000"/>
      <name val="Calibri"/>
      <family val="2"/>
    </font>
    <font>
      <sz val="10"/>
      <color rgb="FF333333"/>
      <name val="Arial"/>
      <family val="2"/>
    </font>
    <font>
      <sz val="12"/>
      <color rgb="FF323130"/>
      <name val="Calibri"/>
      <family val="2"/>
    </font>
    <font>
      <u/>
      <sz val="12"/>
      <name val="Calibri"/>
      <family val="2"/>
    </font>
    <font>
      <sz val="12"/>
      <name val="Calibri"/>
      <family val="2"/>
    </font>
    <font>
      <b/>
      <sz val="12"/>
      <name val="Calibri"/>
      <family val="2"/>
      <scheme val="minor"/>
    </font>
    <font>
      <sz val="11"/>
      <color theme="1"/>
      <name val="Arial"/>
      <family val="2"/>
    </font>
    <font>
      <sz val="11"/>
      <color rgb="FF333333"/>
      <name val="Calibri"/>
      <family val="2"/>
      <scheme val="minor"/>
    </font>
    <font>
      <sz val="11"/>
      <color theme="1"/>
      <name val="Segoe UI"/>
      <family val="2"/>
    </font>
    <font>
      <b/>
      <sz val="12"/>
      <color theme="0"/>
      <name val="Arial"/>
      <family val="2"/>
    </font>
    <font>
      <u/>
      <sz val="11"/>
      <name val="Calibri"/>
      <family val="2"/>
    </font>
    <font>
      <sz val="14"/>
      <color rgb="FF201F1E"/>
      <name val="Arial"/>
      <family val="2"/>
    </font>
    <font>
      <sz val="14"/>
      <color rgb="FF201F1E"/>
      <name val="Calibri"/>
      <family val="2"/>
    </font>
    <font>
      <sz val="14"/>
      <name val="Calibri"/>
      <family val="2"/>
    </font>
    <font>
      <sz val="12"/>
      <color rgb="FFFF0000"/>
      <name val="Calibri"/>
      <family val="2"/>
      <scheme val="minor"/>
    </font>
    <font>
      <sz val="11"/>
      <color rgb="FF000000"/>
      <name val="Times New Roman"/>
      <family val="1"/>
    </font>
    <font>
      <sz val="12"/>
      <color rgb="FF000000"/>
      <name val="ControlIcons"/>
    </font>
    <font>
      <b/>
      <sz val="12"/>
      <color rgb="FF000000"/>
      <name val="Inherit"/>
    </font>
    <font>
      <sz val="11"/>
      <color rgb="FF000000"/>
      <name val="ControlIcons"/>
    </font>
    <font>
      <sz val="12"/>
      <color rgb="FF000000"/>
      <name val="Inherit"/>
    </font>
    <font>
      <sz val="12"/>
      <name val="Inherit"/>
    </font>
    <font>
      <i/>
      <sz val="12"/>
      <name val="Calibri"/>
      <family val="2"/>
    </font>
    <font>
      <sz val="12"/>
      <color rgb="FF000000"/>
      <name val="Segoe UI"/>
      <family val="2"/>
    </font>
  </fonts>
  <fills count="16">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00B050"/>
        <bgColor rgb="FF00B050"/>
      </patternFill>
    </fill>
    <fill>
      <patternFill patternType="solid">
        <fgColor rgb="FFFF0000"/>
        <bgColor rgb="FFFF0000"/>
      </patternFill>
    </fill>
    <fill>
      <patternFill patternType="solid">
        <fgColor rgb="FFFF00FF"/>
        <bgColor rgb="FFFF00FF"/>
      </patternFill>
    </fill>
    <fill>
      <patternFill patternType="solid">
        <fgColor theme="0"/>
        <bgColor indexed="64"/>
      </patternFill>
    </fill>
    <fill>
      <patternFill patternType="solid">
        <fgColor rgb="FFFFFF00"/>
        <bgColor indexed="64"/>
      </patternFill>
    </fill>
    <fill>
      <patternFill patternType="solid">
        <fgColor theme="0"/>
        <bgColor rgb="FFFF00FF"/>
      </patternFill>
    </fill>
    <fill>
      <patternFill patternType="solid">
        <fgColor theme="0"/>
        <bgColor rgb="FF0000FF"/>
      </patternFill>
    </fill>
    <fill>
      <patternFill patternType="solid">
        <fgColor rgb="FFFFFFFF"/>
        <bgColor rgb="FF000000"/>
      </patternFill>
    </fill>
    <fill>
      <patternFill patternType="solid">
        <fgColor theme="0"/>
        <bgColor rgb="FFFF0000"/>
      </patternFill>
    </fill>
    <fill>
      <patternFill patternType="solid">
        <fgColor theme="0"/>
        <bgColor rgb="FF00B050"/>
      </patternFill>
    </fill>
    <fill>
      <patternFill patternType="solid">
        <fgColor rgb="FFFF0000"/>
        <bgColor rgb="FF00B050"/>
      </patternFill>
    </fill>
    <fill>
      <patternFill patternType="solid">
        <fgColor theme="0"/>
        <bgColor rgb="FFFFFFFF"/>
      </patternFill>
    </fill>
  </fills>
  <borders count="145">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medium">
        <color rgb="FF000000"/>
      </left>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rgb="FF000000"/>
      </top>
      <bottom style="thin">
        <color indexed="64"/>
      </bottom>
      <diagonal/>
    </border>
    <border>
      <left/>
      <right/>
      <top style="thin">
        <color rgb="FF000000"/>
      </top>
      <bottom/>
      <diagonal/>
    </border>
    <border>
      <left style="thin">
        <color rgb="FF000000"/>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rgb="FF000000"/>
      </right>
      <top/>
      <bottom style="thin">
        <color indexed="64"/>
      </bottom>
      <diagonal/>
    </border>
    <border>
      <left/>
      <right/>
      <top style="thin">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indexed="64"/>
      </right>
      <top/>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rgb="FF000000"/>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thin">
        <color rgb="FF000000"/>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rgb="FF000000"/>
      </top>
      <bottom style="thin">
        <color indexed="64"/>
      </bottom>
      <diagonal/>
    </border>
    <border>
      <left style="medium">
        <color rgb="FF000000"/>
      </left>
      <right style="thin">
        <color indexed="64"/>
      </right>
      <top style="thin">
        <color rgb="FF000000"/>
      </top>
      <bottom style="thin">
        <color indexed="64"/>
      </bottom>
      <diagonal/>
    </border>
    <border>
      <left/>
      <right style="thin">
        <color indexed="64"/>
      </right>
      <top style="thin">
        <color indexed="64"/>
      </top>
      <bottom/>
      <diagonal/>
    </border>
    <border>
      <left style="medium">
        <color rgb="FF000000"/>
      </left>
      <right style="thin">
        <color rgb="FF000000"/>
      </right>
      <top style="thin">
        <color indexed="64"/>
      </top>
      <bottom style="thin">
        <color rgb="FF000000"/>
      </bottom>
      <diagonal/>
    </border>
    <border>
      <left style="medium">
        <color rgb="FF000000"/>
      </left>
      <right style="thin">
        <color rgb="FF000000"/>
      </right>
      <top style="medium">
        <color rgb="FF000000"/>
      </top>
      <bottom style="thin">
        <color indexed="64"/>
      </bottom>
      <diagonal/>
    </border>
    <border>
      <left style="thin">
        <color indexed="64"/>
      </left>
      <right style="thin">
        <color rgb="FF00000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right/>
      <top style="thin">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rgb="FF000000"/>
      </left>
      <right style="medium">
        <color rgb="FF000000"/>
      </right>
      <top style="medium">
        <color indexed="64"/>
      </top>
      <bottom/>
      <diagonal/>
    </border>
    <border>
      <left/>
      <right style="thin">
        <color rgb="FF000000"/>
      </right>
      <top style="medium">
        <color indexed="64"/>
      </top>
      <bottom/>
      <diagonal/>
    </border>
    <border>
      <left style="medium">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medium">
        <color rgb="FF000000"/>
      </right>
      <top style="medium">
        <color indexed="64"/>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bottom/>
      <diagonal/>
    </border>
    <border>
      <left style="medium">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1525">
    <xf numFmtId="0" fontId="0" fillId="0" borderId="0" xfId="0" applyFont="1" applyAlignment="1"/>
    <xf numFmtId="0" fontId="1" fillId="0" borderId="1" xfId="0" applyFont="1" applyBorder="1" applyAlignment="1"/>
    <xf numFmtId="0" fontId="0" fillId="0" borderId="1" xfId="0" applyFont="1" applyBorder="1" applyAlignment="1"/>
    <xf numFmtId="0" fontId="9" fillId="2" borderId="19" xfId="0" applyFont="1" applyFill="1" applyBorder="1" applyAlignment="1">
      <alignment horizontal="center" vertical="center" wrapText="1"/>
    </xf>
    <xf numFmtId="0" fontId="5" fillId="2" borderId="20" xfId="0" applyFont="1" applyFill="1" applyBorder="1" applyAlignment="1">
      <alignment horizontal="center" vertical="center" textRotation="90" wrapText="1"/>
    </xf>
    <xf numFmtId="14" fontId="5" fillId="2" borderId="20" xfId="0" applyNumberFormat="1" applyFont="1" applyFill="1" applyBorder="1" applyAlignment="1">
      <alignment horizontal="center" vertical="center" textRotation="90" wrapText="1"/>
    </xf>
    <xf numFmtId="0" fontId="5" fillId="2"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14" fontId="10"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textRotation="90"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2" fillId="0" borderId="24" xfId="0" applyFont="1" applyBorder="1" applyAlignment="1">
      <alignment horizontal="center"/>
    </xf>
    <xf numFmtId="0" fontId="13" fillId="0" borderId="24" xfId="0" applyFont="1" applyBorder="1" applyAlignment="1">
      <alignment horizontal="center" vertical="center" wrapText="1"/>
    </xf>
    <xf numFmtId="0" fontId="13" fillId="0" borderId="20" xfId="0" applyFont="1" applyBorder="1" applyAlignment="1">
      <alignment horizontal="center" vertical="center"/>
    </xf>
    <xf numFmtId="0" fontId="2" fillId="0" borderId="0" xfId="0" applyFont="1" applyAlignment="1"/>
    <xf numFmtId="0" fontId="1" fillId="4" borderId="20" xfId="0" applyFont="1" applyFill="1" applyBorder="1" applyAlignment="1"/>
    <xf numFmtId="0" fontId="5" fillId="2" borderId="27" xfId="0" applyFont="1" applyFill="1" applyBorder="1" applyAlignment="1">
      <alignment horizontal="center" vertical="center" textRotation="90" wrapText="1"/>
    </xf>
    <xf numFmtId="0" fontId="14" fillId="3" borderId="0" xfId="0" applyFont="1" applyFill="1" applyAlignment="1">
      <alignment horizontal="center"/>
    </xf>
    <xf numFmtId="0" fontId="12" fillId="0" borderId="20" xfId="0" applyFont="1" applyBorder="1" applyAlignment="1">
      <alignment horizontal="left" vertical="center" wrapText="1"/>
    </xf>
    <xf numFmtId="0" fontId="12" fillId="0" borderId="20" xfId="0" applyFont="1" applyBorder="1" applyAlignment="1">
      <alignment vertical="center"/>
    </xf>
    <xf numFmtId="3" fontId="12" fillId="0" borderId="29" xfId="0" applyNumberFormat="1" applyFont="1" applyBorder="1" applyAlignment="1">
      <alignment horizontal="center"/>
    </xf>
    <xf numFmtId="0" fontId="12" fillId="0" borderId="20" xfId="0" applyFont="1" applyBorder="1" applyAlignment="1">
      <alignment horizontal="center"/>
    </xf>
    <xf numFmtId="0" fontId="11" fillId="0" borderId="24" xfId="0" applyFont="1" applyBorder="1" applyAlignment="1">
      <alignment horizontal="center" vertical="center" wrapText="1"/>
    </xf>
    <xf numFmtId="0" fontId="5" fillId="5" borderId="20" xfId="0" applyFont="1" applyFill="1" applyBorder="1" applyAlignment="1">
      <alignment horizontal="center" vertical="center" wrapText="1"/>
    </xf>
    <xf numFmtId="0" fontId="12" fillId="0" borderId="20" xfId="0" applyFont="1" applyBorder="1" applyAlignment="1">
      <alignment horizontal="center"/>
    </xf>
    <xf numFmtId="3"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0" fontId="12" fillId="0" borderId="20" xfId="0" applyFont="1" applyBorder="1" applyAlignment="1">
      <alignment horizontal="center"/>
    </xf>
    <xf numFmtId="0" fontId="11" fillId="0" borderId="20" xfId="0" applyFont="1" applyBorder="1" applyAlignment="1">
      <alignment horizontal="center" vertical="center"/>
    </xf>
    <xf numFmtId="0" fontId="11" fillId="0" borderId="20" xfId="0" applyFont="1" applyBorder="1" applyAlignment="1">
      <alignment horizontal="center" vertical="center"/>
    </xf>
    <xf numFmtId="0" fontId="13" fillId="3" borderId="20" xfId="0" applyFont="1" applyFill="1" applyBorder="1" applyAlignment="1">
      <alignment horizontal="center" wrapText="1"/>
    </xf>
    <xf numFmtId="0" fontId="13" fillId="4" borderId="20" xfId="0" applyFont="1" applyFill="1" applyBorder="1" applyAlignment="1">
      <alignment horizontal="center" wrapText="1"/>
    </xf>
    <xf numFmtId="14" fontId="12" fillId="0" borderId="20" xfId="0" applyNumberFormat="1" applyFont="1" applyBorder="1" applyAlignment="1">
      <alignment horizontal="center" vertical="center"/>
    </xf>
    <xf numFmtId="0" fontId="13" fillId="5" borderId="20" xfId="0" applyFont="1" applyFill="1" applyBorder="1" applyAlignment="1">
      <alignment horizontal="center" vertical="center" wrapText="1"/>
    </xf>
    <xf numFmtId="0" fontId="12" fillId="0" borderId="20" xfId="0" applyFont="1" applyBorder="1" applyAlignment="1">
      <alignment horizontal="center" vertical="center"/>
    </xf>
    <xf numFmtId="0" fontId="11" fillId="0" borderId="20" xfId="0" applyFont="1" applyBorder="1" applyAlignment="1">
      <alignment horizontal="center" vertical="center" wrapText="1"/>
    </xf>
    <xf numFmtId="0" fontId="12" fillId="0" borderId="24" xfId="0" applyFont="1" applyBorder="1" applyAlignment="1">
      <alignment horizontal="center" vertical="center"/>
    </xf>
    <xf numFmtId="0" fontId="1" fillId="0" borderId="0" xfId="0" applyFont="1" applyAlignment="1"/>
    <xf numFmtId="20" fontId="12" fillId="0" borderId="20" xfId="0" applyNumberFormat="1" applyFont="1" applyBorder="1" applyAlignment="1">
      <alignment horizontal="center" vertical="center"/>
    </xf>
    <xf numFmtId="0" fontId="12" fillId="0" borderId="20" xfId="0" applyFont="1" applyBorder="1" applyAlignment="1">
      <alignment horizontal="center" vertical="center" wrapText="1"/>
    </xf>
    <xf numFmtId="0" fontId="0" fillId="0" borderId="0" xfId="0" applyFont="1" applyAlignment="1"/>
    <xf numFmtId="0" fontId="1" fillId="0" borderId="0" xfId="0" applyFont="1" applyAlignment="1">
      <alignment wrapText="1"/>
    </xf>
    <xf numFmtId="0" fontId="1"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xf numFmtId="0" fontId="18" fillId="0" borderId="0" xfId="0" applyFont="1" applyAlignment="1">
      <alignment horizontal="center" vertical="center"/>
    </xf>
    <xf numFmtId="0" fontId="14" fillId="0" borderId="0" xfId="0" applyFont="1" applyAlignment="1">
      <alignment wrapText="1"/>
    </xf>
    <xf numFmtId="14" fontId="0" fillId="0" borderId="0" xfId="0" applyNumberFormat="1" applyFont="1" applyAlignment="1">
      <alignment horizontal="right"/>
    </xf>
    <xf numFmtId="0" fontId="0" fillId="0" borderId="0" xfId="0" applyFont="1" applyAlignment="1">
      <alignment horizontal="center" vertical="center"/>
    </xf>
    <xf numFmtId="0" fontId="0" fillId="0" borderId="0" xfId="0" applyFont="1" applyAlignment="1">
      <alignment wrapText="1"/>
    </xf>
    <xf numFmtId="0" fontId="7" fillId="0" borderId="0" xfId="0" applyFont="1" applyAlignment="1">
      <alignment horizontal="center" vertical="center" wrapText="1"/>
    </xf>
    <xf numFmtId="0" fontId="0" fillId="0" borderId="0" xfId="0" applyFont="1" applyAlignment="1">
      <alignment horizontal="center" wrapText="1"/>
    </xf>
    <xf numFmtId="0" fontId="9" fillId="2" borderId="35" xfId="0" applyFont="1" applyFill="1" applyBorder="1" applyAlignment="1">
      <alignment horizontal="center" vertical="center" wrapText="1"/>
    </xf>
    <xf numFmtId="0" fontId="5" fillId="2" borderId="36" xfId="0" applyFont="1" applyFill="1" applyBorder="1" applyAlignment="1">
      <alignment horizontal="center" vertical="center" textRotation="90" wrapText="1"/>
    </xf>
    <xf numFmtId="0" fontId="5" fillId="2" borderId="37" xfId="0" applyFont="1" applyFill="1" applyBorder="1" applyAlignment="1">
      <alignment horizontal="center" vertical="center" wrapText="1"/>
    </xf>
    <xf numFmtId="14" fontId="5" fillId="2" borderId="20" xfId="0" applyNumberFormat="1" applyFont="1" applyFill="1" applyBorder="1" applyAlignment="1">
      <alignment horizontal="right" vertical="center" textRotation="90" wrapText="1"/>
    </xf>
    <xf numFmtId="164" fontId="5" fillId="2" borderId="38" xfId="0" applyNumberFormat="1" applyFont="1" applyFill="1" applyBorder="1" applyAlignment="1">
      <alignment horizontal="center" vertical="center" textRotation="90"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textRotation="90" wrapText="1"/>
    </xf>
    <xf numFmtId="0" fontId="5" fillId="2" borderId="40" xfId="0" applyFont="1" applyFill="1" applyBorder="1" applyAlignment="1">
      <alignment horizontal="center" vertical="center" textRotation="90" wrapText="1"/>
    </xf>
    <xf numFmtId="0" fontId="10" fillId="2" borderId="39"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10" fillId="2" borderId="46" xfId="0" applyFont="1" applyFill="1" applyBorder="1" applyAlignment="1">
      <alignment horizontal="center" vertical="center" wrapText="1"/>
    </xf>
    <xf numFmtId="14" fontId="10" fillId="2" borderId="49" xfId="0" applyNumberFormat="1" applyFont="1" applyFill="1" applyBorder="1" applyAlignment="1">
      <alignment horizontal="center" vertical="center" wrapText="1"/>
    </xf>
    <xf numFmtId="0" fontId="5" fillId="2" borderId="52" xfId="0" applyFont="1" applyFill="1" applyBorder="1" applyAlignment="1">
      <alignment horizontal="center" vertical="center" wrapText="1"/>
    </xf>
    <xf numFmtId="0" fontId="11" fillId="0" borderId="48" xfId="0" applyFont="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horizontal="center"/>
    </xf>
    <xf numFmtId="0" fontId="5" fillId="2" borderId="53" xfId="0" applyFont="1" applyFill="1" applyBorder="1" applyAlignment="1">
      <alignment horizontal="center" vertical="center" textRotation="90" wrapText="1"/>
    </xf>
    <xf numFmtId="0" fontId="5" fillId="2" borderId="50" xfId="0" applyFont="1" applyFill="1" applyBorder="1" applyAlignment="1">
      <alignment horizontal="center" vertical="center" textRotation="90" wrapText="1"/>
    </xf>
    <xf numFmtId="0" fontId="11" fillId="0" borderId="20" xfId="0" applyFont="1" applyBorder="1" applyAlignment="1">
      <alignment horizontal="center"/>
    </xf>
    <xf numFmtId="0" fontId="11" fillId="0" borderId="20" xfId="0" applyFont="1" applyBorder="1" applyAlignment="1">
      <alignment horizontal="center" vertical="center"/>
    </xf>
    <xf numFmtId="0" fontId="11" fillId="4" borderId="20" xfId="0" applyFont="1" applyFill="1" applyBorder="1" applyAlignment="1">
      <alignment horizontal="center" vertical="center" wrapText="1"/>
    </xf>
    <xf numFmtId="14" fontId="11" fillId="0" borderId="48" xfId="0" applyNumberFormat="1" applyFont="1" applyBorder="1" applyAlignment="1">
      <alignment horizontal="right" vertical="center"/>
    </xf>
    <xf numFmtId="0" fontId="11" fillId="0" borderId="48" xfId="0" applyFont="1" applyBorder="1" applyAlignment="1">
      <alignment horizontal="center" vertical="center"/>
    </xf>
    <xf numFmtId="0" fontId="11" fillId="0" borderId="48" xfId="0" applyFont="1" applyBorder="1" applyAlignment="1">
      <alignment horizontal="left" vertical="center" wrapText="1"/>
    </xf>
    <xf numFmtId="0" fontId="19" fillId="3" borderId="0" xfId="0" applyFont="1" applyFill="1" applyAlignment="1">
      <alignment horizontal="center"/>
    </xf>
    <xf numFmtId="3" fontId="11" fillId="0" borderId="48" xfId="0" applyNumberFormat="1" applyFont="1" applyBorder="1" applyAlignment="1">
      <alignment horizontal="center" vertical="center"/>
    </xf>
    <xf numFmtId="14" fontId="11" fillId="0" borderId="48" xfId="0" applyNumberFormat="1" applyFont="1" applyBorder="1" applyAlignment="1">
      <alignment horizontal="center" vertical="center"/>
    </xf>
    <xf numFmtId="14" fontId="11" fillId="0" borderId="48" xfId="0" applyNumberFormat="1" applyFont="1" applyBorder="1" applyAlignment="1">
      <alignment horizontal="center" vertical="center" wrapText="1"/>
    </xf>
    <xf numFmtId="0" fontId="11" fillId="0" borderId="20" xfId="0" applyFont="1" applyBorder="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11" fillId="0" borderId="48" xfId="0" applyFont="1" applyBorder="1" applyAlignment="1">
      <alignment horizontal="center" vertical="center"/>
    </xf>
    <xf numFmtId="20" fontId="11" fillId="0" borderId="48" xfId="0" applyNumberFormat="1" applyFont="1" applyBorder="1" applyAlignment="1">
      <alignment horizontal="center" vertical="center"/>
    </xf>
    <xf numFmtId="0" fontId="11" fillId="0" borderId="48" xfId="0" applyFont="1" applyBorder="1" applyAlignment="1">
      <alignment horizontal="center" vertical="center" wrapText="1"/>
    </xf>
    <xf numFmtId="49" fontId="11" fillId="0" borderId="0" xfId="0" applyNumberFormat="1" applyFont="1" applyAlignment="1">
      <alignment horizontal="center" vertical="center"/>
    </xf>
    <xf numFmtId="0" fontId="11" fillId="0" borderId="0" xfId="0" applyFont="1" applyAlignment="1">
      <alignment horizontal="right"/>
    </xf>
    <xf numFmtId="20" fontId="11" fillId="0" borderId="0" xfId="0" applyNumberFormat="1" applyFont="1" applyAlignment="1"/>
    <xf numFmtId="0" fontId="11" fillId="0" borderId="0" xfId="0" applyFont="1" applyAlignment="1"/>
    <xf numFmtId="0" fontId="11" fillId="0" borderId="0" xfId="0" applyFont="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left" vertical="center" wrapText="1"/>
    </xf>
    <xf numFmtId="0" fontId="5" fillId="0" borderId="0" xfId="0" applyFont="1" applyAlignment="1">
      <alignment horizontal="center" vertical="center"/>
    </xf>
    <xf numFmtId="0" fontId="11" fillId="0" borderId="0" xfId="0" applyFont="1" applyAlignment="1">
      <alignment horizontal="center" vertical="center" wrapText="1"/>
    </xf>
    <xf numFmtId="0" fontId="1" fillId="0" borderId="20" xfId="0" applyFont="1" applyBorder="1" applyAlignment="1"/>
    <xf numFmtId="0" fontId="20" fillId="0" borderId="0" xfId="0" applyFont="1" applyAlignment="1">
      <alignment horizontal="left" vertical="center" wrapText="1"/>
    </xf>
    <xf numFmtId="0" fontId="0" fillId="0" borderId="0" xfId="0" applyFont="1" applyAlignment="1">
      <alignment horizontal="right"/>
    </xf>
    <xf numFmtId="0" fontId="0" fillId="0" borderId="0" xfId="0" applyFont="1" applyAlignment="1">
      <alignment horizontal="left" vertical="center" wrapText="1"/>
    </xf>
    <xf numFmtId="0" fontId="0" fillId="0" borderId="0" xfId="0" applyFont="1" applyAlignment="1"/>
    <xf numFmtId="14" fontId="0" fillId="0" borderId="0" xfId="0" applyNumberFormat="1" applyFont="1" applyAlignment="1">
      <alignment horizontal="right"/>
    </xf>
    <xf numFmtId="164" fontId="0" fillId="0" borderId="0" xfId="0" applyNumberFormat="1" applyFont="1" applyAlignment="1"/>
    <xf numFmtId="0" fontId="0" fillId="0" borderId="0" xfId="0" applyFont="1" applyAlignment="1">
      <alignment horizontal="center" vertic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xf numFmtId="49" fontId="6" fillId="0" borderId="47" xfId="0" applyNumberFormat="1" applyFont="1" applyBorder="1" applyAlignment="1">
      <alignment horizontal="center" vertical="center"/>
    </xf>
    <xf numFmtId="0" fontId="14" fillId="3" borderId="20" xfId="0" applyFont="1" applyFill="1" applyBorder="1" applyAlignment="1">
      <alignment horizontal="center" vertical="center"/>
    </xf>
    <xf numFmtId="0" fontId="0" fillId="0" borderId="28" xfId="0" applyFont="1" applyBorder="1" applyAlignment="1"/>
    <xf numFmtId="0" fontId="0" fillId="0" borderId="0" xfId="0" applyFont="1" applyAlignment="1"/>
    <xf numFmtId="3" fontId="12" fillId="0" borderId="21" xfId="0" applyNumberFormat="1" applyFont="1" applyBorder="1" applyAlignment="1">
      <alignment horizontal="center"/>
    </xf>
    <xf numFmtId="49" fontId="12" fillId="0" borderId="0" xfId="0" applyNumberFormat="1" applyFont="1" applyBorder="1" applyAlignment="1">
      <alignment horizontal="center" vertical="center"/>
    </xf>
    <xf numFmtId="3" fontId="12" fillId="0" borderId="21" xfId="0" applyNumberFormat="1" applyFont="1" applyBorder="1" applyAlignment="1">
      <alignment horizontal="center" vertical="center"/>
    </xf>
    <xf numFmtId="0" fontId="12" fillId="0" borderId="0" xfId="0" applyFont="1" applyBorder="1" applyAlignment="1">
      <alignment vertical="center" wrapText="1"/>
    </xf>
    <xf numFmtId="0" fontId="13" fillId="5" borderId="21" xfId="0" applyFont="1" applyFill="1" applyBorder="1" applyAlignment="1">
      <alignment horizontal="center" vertical="center" wrapText="1"/>
    </xf>
    <xf numFmtId="14" fontId="12" fillId="0" borderId="0" xfId="0" applyNumberFormat="1" applyFont="1" applyBorder="1" applyAlignment="1">
      <alignment horizontal="center" vertical="center"/>
    </xf>
    <xf numFmtId="20"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xf>
    <xf numFmtId="0" fontId="13" fillId="0" borderId="0" xfId="0" applyFont="1" applyBorder="1" applyAlignment="1">
      <alignment horizontal="center" vertical="center"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xf>
    <xf numFmtId="0" fontId="12" fillId="0" borderId="0" xfId="0" applyFont="1" applyBorder="1" applyAlignment="1">
      <alignment horizontal="center" vertic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wrapText="1"/>
    </xf>
    <xf numFmtId="0" fontId="12" fillId="0" borderId="0" xfId="0" applyFont="1" applyBorder="1" applyAlignment="1"/>
    <xf numFmtId="14" fontId="12" fillId="0" borderId="0" xfId="0" applyNumberFormat="1" applyFont="1" applyBorder="1" applyAlignment="1">
      <alignment horizontal="center" vertical="center"/>
    </xf>
    <xf numFmtId="0" fontId="15" fillId="0" borderId="0" xfId="0" applyFont="1" applyBorder="1" applyAlignment="1">
      <alignment horizontal="center"/>
    </xf>
    <xf numFmtId="0" fontId="12" fillId="0" borderId="0" xfId="0" applyFont="1" applyBorder="1" applyAlignment="1">
      <alignment wrapText="1"/>
    </xf>
    <xf numFmtId="0" fontId="15" fillId="3" borderId="0" xfId="0" applyFont="1" applyFill="1" applyBorder="1" applyAlignment="1">
      <alignment horizontal="center" vertical="center"/>
    </xf>
    <xf numFmtId="20" fontId="14" fillId="0" borderId="0" xfId="0" applyNumberFormat="1"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center"/>
    </xf>
    <xf numFmtId="14" fontId="14" fillId="0" borderId="0" xfId="0" applyNumberFormat="1" applyFont="1" applyBorder="1" applyAlignment="1">
      <alignment horizontal="center" vertical="center"/>
    </xf>
    <xf numFmtId="14" fontId="14" fillId="0" borderId="0" xfId="0" applyNumberFormat="1" applyFont="1" applyBorder="1" applyAlignment="1">
      <alignment horizontal="right" vertical="center"/>
    </xf>
    <xf numFmtId="0" fontId="14" fillId="0" borderId="0" xfId="0" applyFont="1" applyBorder="1" applyAlignment="1"/>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xf>
    <xf numFmtId="0" fontId="18" fillId="0" borderId="0" xfId="0" applyFont="1" applyBorder="1" applyAlignment="1">
      <alignment horizontal="center" vertical="center" wrapText="1"/>
    </xf>
    <xf numFmtId="0" fontId="0" fillId="0" borderId="0" xfId="0" applyFont="1" applyBorder="1" applyAlignment="1"/>
    <xf numFmtId="0" fontId="0" fillId="0" borderId="0" xfId="0" applyFont="1" applyBorder="1" applyAlignment="1">
      <alignment horizontal="left" wrapText="1"/>
    </xf>
    <xf numFmtId="14" fontId="14" fillId="0" borderId="0" xfId="0" applyNumberFormat="1" applyFont="1" applyBorder="1" applyAlignment="1">
      <alignment vertical="center"/>
    </xf>
    <xf numFmtId="0" fontId="18" fillId="0" borderId="0" xfId="0" applyFont="1" applyBorder="1" applyAlignment="1">
      <alignment horizontal="center" vertical="center"/>
    </xf>
    <xf numFmtId="0" fontId="14" fillId="0" borderId="0" xfId="0" applyFont="1" applyBorder="1" applyAlignment="1">
      <alignment wrapText="1"/>
    </xf>
    <xf numFmtId="0" fontId="18" fillId="0" borderId="0" xfId="0" applyFont="1" applyBorder="1" applyAlignment="1"/>
    <xf numFmtId="14" fontId="14" fillId="0" borderId="0" xfId="0" applyNumberFormat="1" applyFont="1" applyBorder="1" applyAlignment="1"/>
    <xf numFmtId="0" fontId="0" fillId="0" borderId="0" xfId="0" applyFont="1" applyAlignment="1"/>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3" fontId="12" fillId="0" borderId="29" xfId="0" applyNumberFormat="1" applyFont="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3"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14" fillId="0" borderId="0" xfId="0" applyFont="1" applyFill="1" applyBorder="1" applyAlignment="1"/>
    <xf numFmtId="0" fontId="14" fillId="0" borderId="0" xfId="0" applyFont="1" applyFill="1" applyAlignment="1"/>
    <xf numFmtId="0" fontId="0" fillId="0" borderId="0" xfId="0" applyFont="1" applyAlignment="1"/>
    <xf numFmtId="0" fontId="12" fillId="0" borderId="24" xfId="0" applyFont="1" applyFill="1" applyBorder="1" applyAlignment="1">
      <alignment horizontal="center" vertical="center"/>
    </xf>
    <xf numFmtId="49" fontId="6" fillId="0" borderId="22" xfId="0" applyNumberFormat="1" applyFont="1" applyBorder="1" applyAlignment="1">
      <alignment horizontal="center" vertical="center"/>
    </xf>
    <xf numFmtId="0" fontId="0" fillId="0" borderId="0" xfId="0" applyFont="1" applyAlignment="1"/>
    <xf numFmtId="0" fontId="0" fillId="0" borderId="0" xfId="0" applyFont="1" applyAlignment="1"/>
    <xf numFmtId="0" fontId="13" fillId="0" borderId="24" xfId="0"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0" fontId="13" fillId="7" borderId="24" xfId="0" applyFont="1" applyFill="1" applyBorder="1" applyAlignment="1">
      <alignment horizontal="center" vertical="center" wrapText="1"/>
    </xf>
    <xf numFmtId="49" fontId="11" fillId="0" borderId="0" xfId="0" applyNumberFormat="1" applyFont="1" applyBorder="1" applyAlignment="1">
      <alignment horizontal="center" vertical="center"/>
    </xf>
    <xf numFmtId="14" fontId="5" fillId="0" borderId="0" xfId="0" applyNumberFormat="1" applyFont="1" applyBorder="1" applyAlignment="1">
      <alignment horizontal="center" vertical="center"/>
    </xf>
    <xf numFmtId="20" fontId="0" fillId="0" borderId="0" xfId="0" applyNumberFormat="1"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7" fillId="0" borderId="0" xfId="0" applyFont="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0" fontId="0" fillId="0" borderId="0" xfId="0" applyFont="1" applyBorder="1" applyAlignment="1">
      <alignment horizont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3" fontId="1" fillId="0" borderId="0" xfId="0" applyNumberFormat="1" applyFont="1" applyBorder="1" applyAlignment="1">
      <alignment horizontal="center" vertical="center"/>
    </xf>
    <xf numFmtId="0" fontId="12" fillId="0" borderId="0" xfId="0" applyFont="1" applyBorder="1" applyAlignment="1">
      <alignment horizontal="left" wrapText="1"/>
    </xf>
    <xf numFmtId="0" fontId="16" fillId="3" borderId="0" xfId="0" applyFont="1" applyFill="1" applyBorder="1" applyAlignment="1">
      <alignment vertical="center" wrapText="1"/>
    </xf>
    <xf numFmtId="0" fontId="5" fillId="5" borderId="54"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14" fontId="6" fillId="0" borderId="24" xfId="0" applyNumberFormat="1" applyFont="1" applyBorder="1" applyAlignment="1">
      <alignment horizontal="center" vertical="center"/>
    </xf>
    <xf numFmtId="14" fontId="6" fillId="0" borderId="24" xfId="0" applyNumberFormat="1" applyFont="1" applyBorder="1" applyAlignment="1">
      <alignment horizontal="center" vertical="center" wrapText="1"/>
    </xf>
    <xf numFmtId="0" fontId="6" fillId="0" borderId="20" xfId="0" applyFont="1" applyBorder="1" applyAlignment="1">
      <alignment horizontal="left" vertical="top" wrapText="1"/>
    </xf>
    <xf numFmtId="0" fontId="0" fillId="0" borderId="0" xfId="0" applyFont="1" applyAlignment="1"/>
    <xf numFmtId="0" fontId="5" fillId="2" borderId="28"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12" fillId="0" borderId="24" xfId="0" applyFont="1" applyBorder="1" applyAlignment="1">
      <alignment horizontal="center" vertical="center" wrapText="1"/>
    </xf>
    <xf numFmtId="0" fontId="13" fillId="3" borderId="21" xfId="0" applyFont="1" applyFill="1" applyBorder="1" applyAlignment="1">
      <alignment horizontal="center" wrapText="1"/>
    </xf>
    <xf numFmtId="0" fontId="6" fillId="0" borderId="55" xfId="0" applyFont="1" applyBorder="1" applyAlignment="1">
      <alignment horizontal="left" vertical="center" wrapText="1"/>
    </xf>
    <xf numFmtId="0" fontId="11" fillId="0" borderId="58" xfId="0" applyFont="1" applyBorder="1" applyAlignment="1">
      <alignment horizontal="center" vertical="center" wrapText="1"/>
    </xf>
    <xf numFmtId="49" fontId="6" fillId="0" borderId="0" xfId="0" applyNumberFormat="1" applyFont="1" applyBorder="1" applyAlignment="1">
      <alignment horizontal="center" vertical="center"/>
    </xf>
    <xf numFmtId="0" fontId="0" fillId="0" borderId="60" xfId="0" applyFont="1" applyBorder="1" applyAlignment="1"/>
    <xf numFmtId="0" fontId="0" fillId="0" borderId="58" xfId="0" applyFont="1" applyBorder="1" applyAlignment="1"/>
    <xf numFmtId="49" fontId="6" fillId="0" borderId="55" xfId="0" applyNumberFormat="1" applyFont="1" applyBorder="1" applyAlignment="1">
      <alignment horizontal="center" vertical="center"/>
    </xf>
    <xf numFmtId="0" fontId="6" fillId="0" borderId="48" xfId="0" applyFont="1" applyBorder="1" applyAlignment="1">
      <alignment horizontal="left" vertical="center" wrapText="1"/>
    </xf>
    <xf numFmtId="0" fontId="1" fillId="0" borderId="28" xfId="0" applyFont="1" applyBorder="1" applyAlignment="1"/>
    <xf numFmtId="0" fontId="0" fillId="8" borderId="0" xfId="0" applyFont="1" applyFill="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1" fillId="0" borderId="49" xfId="0" applyFont="1" applyBorder="1" applyAlignment="1">
      <alignment horizontal="center" vertical="center" wrapText="1"/>
    </xf>
    <xf numFmtId="0" fontId="5" fillId="5" borderId="48" xfId="0" applyFont="1" applyFill="1" applyBorder="1" applyAlignment="1">
      <alignment horizontal="center" vertical="center" wrapText="1"/>
    </xf>
    <xf numFmtId="0" fontId="1" fillId="0" borderId="55" xfId="0" applyFont="1" applyBorder="1" applyAlignment="1"/>
    <xf numFmtId="0" fontId="1" fillId="0" borderId="55" xfId="0" applyFont="1" applyBorder="1" applyAlignment="1">
      <alignment vertical="center"/>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2" fillId="0" borderId="55" xfId="0" applyFont="1" applyBorder="1" applyAlignment="1">
      <alignment horizontal="center" vertical="center"/>
    </xf>
    <xf numFmtId="0" fontId="1" fillId="0" borderId="0" xfId="0" applyFont="1" applyBorder="1" applyAlignment="1"/>
    <xf numFmtId="0" fontId="1" fillId="0" borderId="0" xfId="0" applyFont="1" applyBorder="1" applyAlignment="1">
      <alignment wrapText="1"/>
    </xf>
    <xf numFmtId="0" fontId="1" fillId="0" borderId="0" xfId="0" applyFont="1" applyBorder="1" applyAlignment="1">
      <alignment horizontal="left" vertical="center" wrapText="1"/>
    </xf>
    <xf numFmtId="0" fontId="11" fillId="0" borderId="64" xfId="0" applyFont="1" applyBorder="1" applyAlignment="1">
      <alignment horizontal="center" vertical="center" wrapText="1"/>
    </xf>
    <xf numFmtId="0" fontId="13" fillId="0" borderId="54" xfId="0" applyFont="1" applyBorder="1" applyAlignment="1">
      <alignment horizontal="center" vertical="center"/>
    </xf>
    <xf numFmtId="0" fontId="1" fillId="0" borderId="54" xfId="0" applyFont="1" applyBorder="1" applyAlignment="1"/>
    <xf numFmtId="0" fontId="1" fillId="4" borderId="54" xfId="0" applyFont="1" applyFill="1" applyBorder="1" applyAlignment="1"/>
    <xf numFmtId="0" fontId="19" fillId="0" borderId="0" xfId="0" applyFont="1" applyAlignment="1">
      <alignment vertical="center" wrapText="1"/>
    </xf>
    <xf numFmtId="0" fontId="19" fillId="0" borderId="0" xfId="0" applyFont="1" applyAlignment="1">
      <alignment wrapText="1"/>
    </xf>
    <xf numFmtId="0" fontId="0" fillId="7" borderId="0" xfId="0" applyFont="1" applyFill="1" applyAlignment="1"/>
    <xf numFmtId="0" fontId="0" fillId="0" borderId="0" xfId="0" applyAlignment="1">
      <alignment vertical="center" wrapText="1"/>
    </xf>
    <xf numFmtId="0" fontId="12" fillId="0" borderId="58" xfId="0" applyFont="1" applyBorder="1" applyAlignment="1">
      <alignment horizontal="center" vertical="center"/>
    </xf>
    <xf numFmtId="0" fontId="1" fillId="0" borderId="55" xfId="0" applyFont="1" applyBorder="1" applyAlignment="1">
      <alignment horizontal="left" vertical="center" wrapText="1"/>
    </xf>
    <xf numFmtId="0" fontId="1" fillId="0" borderId="21" xfId="0" applyFont="1" applyBorder="1" applyAlignment="1"/>
    <xf numFmtId="0" fontId="19" fillId="0" borderId="55" xfId="0" applyFont="1" applyBorder="1" applyAlignment="1">
      <alignment vertical="center" wrapText="1"/>
    </xf>
    <xf numFmtId="0" fontId="0" fillId="0" borderId="0" xfId="0" applyFont="1" applyAlignment="1"/>
    <xf numFmtId="0" fontId="0" fillId="0" borderId="0" xfId="0" applyFont="1" applyAlignment="1"/>
    <xf numFmtId="0" fontId="0" fillId="0" borderId="0" xfId="0" applyFont="1" applyAlignment="1"/>
    <xf numFmtId="0" fontId="6" fillId="0" borderId="48" xfId="0" applyFont="1" applyBorder="1" applyAlignment="1">
      <alignment vertical="center" wrapText="1"/>
    </xf>
    <xf numFmtId="0" fontId="6" fillId="0" borderId="48" xfId="0" applyFont="1" applyBorder="1" applyAlignment="1">
      <alignment horizontal="center" vertical="center"/>
    </xf>
    <xf numFmtId="0" fontId="0" fillId="0" borderId="0" xfId="0" applyFont="1" applyAlignment="1"/>
    <xf numFmtId="0" fontId="5" fillId="2" borderId="67" xfId="0" applyFont="1" applyFill="1" applyBorder="1" applyAlignment="1">
      <alignment horizontal="center" vertical="center" textRotation="90"/>
    </xf>
    <xf numFmtId="0" fontId="5" fillId="2" borderId="68" xfId="0" applyFont="1" applyFill="1" applyBorder="1" applyAlignment="1">
      <alignment horizontal="center" vertical="center" textRotation="90" wrapText="1"/>
    </xf>
    <xf numFmtId="49" fontId="11" fillId="0" borderId="0" xfId="0" applyNumberFormat="1" applyFont="1" applyBorder="1" applyAlignment="1">
      <alignment horizontal="center" vertical="center" wrapText="1"/>
    </xf>
    <xf numFmtId="14" fontId="11" fillId="0" borderId="0" xfId="0" applyNumberFormat="1" applyFont="1" applyBorder="1" applyAlignment="1">
      <alignment horizontal="right" vertical="center"/>
    </xf>
    <xf numFmtId="20" fontId="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xf numFmtId="0" fontId="11" fillId="0" borderId="0" xfId="0" applyFont="1" applyBorder="1" applyAlignment="1"/>
    <xf numFmtId="0" fontId="11" fillId="0" borderId="0" xfId="0" applyFont="1" applyBorder="1" applyAlignment="1">
      <alignment horizontal="left" vertical="center" wrapText="1"/>
    </xf>
    <xf numFmtId="14" fontId="11" fillId="0" borderId="0" xfId="0" applyNumberFormat="1" applyFont="1" applyBorder="1" applyAlignment="1">
      <alignment horizontal="center" vertical="center"/>
    </xf>
    <xf numFmtId="14" fontId="11" fillId="0" borderId="0" xfId="0" applyNumberFormat="1" applyFont="1" applyBorder="1" applyAlignment="1">
      <alignment horizontal="center" vertical="center" wrapText="1"/>
    </xf>
    <xf numFmtId="0" fontId="11" fillId="3" borderId="0" xfId="0" applyFont="1" applyFill="1" applyBorder="1" applyAlignment="1">
      <alignment horizontal="center" vertical="center" wrapText="1"/>
    </xf>
    <xf numFmtId="3" fontId="11" fillId="0" borderId="0" xfId="0" applyNumberFormat="1" applyFont="1" applyBorder="1" applyAlignment="1">
      <alignment vertical="center"/>
    </xf>
    <xf numFmtId="0" fontId="11" fillId="0" borderId="0" xfId="0" applyFont="1" applyBorder="1" applyAlignment="1">
      <alignment horizontal="right" vertical="center"/>
    </xf>
    <xf numFmtId="0" fontId="5" fillId="3" borderId="0" xfId="0" applyFont="1" applyFill="1" applyBorder="1" applyAlignment="1">
      <alignment horizontal="center" vertical="center" wrapText="1"/>
    </xf>
    <xf numFmtId="3" fontId="11" fillId="0" borderId="0" xfId="0" applyNumberFormat="1" applyFont="1" applyBorder="1" applyAlignment="1">
      <alignment horizontal="right" vertical="center"/>
    </xf>
    <xf numFmtId="0" fontId="16" fillId="3" borderId="0" xfId="0" applyFont="1" applyFill="1" applyBorder="1" applyAlignment="1">
      <alignment wrapText="1"/>
    </xf>
    <xf numFmtId="0" fontId="0" fillId="0" borderId="0" xfId="0" applyFont="1" applyBorder="1" applyAlignment="1">
      <alignment wrapText="1"/>
    </xf>
    <xf numFmtId="3" fontId="1" fillId="0" borderId="0" xfId="0" applyNumberFormat="1" applyFont="1" applyBorder="1" applyAlignment="1">
      <alignment vertical="center"/>
    </xf>
    <xf numFmtId="14" fontId="1" fillId="0" borderId="0" xfId="0" applyNumberFormat="1" applyFont="1" applyBorder="1" applyAlignment="1">
      <alignment horizontal="center" vertical="center" wrapText="1"/>
    </xf>
    <xf numFmtId="0" fontId="1" fillId="6" borderId="0" xfId="0" applyFont="1" applyFill="1" applyBorder="1" applyAlignment="1">
      <alignment horizontal="center" vertical="center" wrapText="1"/>
    </xf>
    <xf numFmtId="3" fontId="6" fillId="0" borderId="0" xfId="0" applyNumberFormat="1" applyFont="1" applyBorder="1" applyAlignment="1">
      <alignment vertical="center"/>
    </xf>
    <xf numFmtId="0" fontId="1" fillId="0" borderId="0" xfId="0" applyFont="1" applyBorder="1" applyAlignment="1">
      <alignment horizontal="right" vertical="center"/>
    </xf>
    <xf numFmtId="14" fontId="0" fillId="0" borderId="0" xfId="0" applyNumberFormat="1" applyFont="1" applyBorder="1" applyAlignment="1">
      <alignment horizontal="center" vertical="center" wrapText="1"/>
    </xf>
    <xf numFmtId="0" fontId="17" fillId="6" borderId="0" xfId="0" applyFont="1" applyFill="1" applyBorder="1" applyAlignment="1">
      <alignment horizontal="center" vertical="center" wrapText="1"/>
    </xf>
    <xf numFmtId="0" fontId="1" fillId="0" borderId="0" xfId="0" applyFont="1" applyBorder="1" applyAlignment="1">
      <alignment vertical="center"/>
    </xf>
    <xf numFmtId="3" fontId="1" fillId="0" borderId="0" xfId="0" applyNumberFormat="1" applyFont="1" applyBorder="1" applyAlignment="1">
      <alignment horizontal="right" vertical="center"/>
    </xf>
    <xf numFmtId="0" fontId="1" fillId="0" borderId="0" xfId="0" applyFont="1" applyBorder="1" applyAlignment="1">
      <alignment horizontal="right" wrapText="1"/>
    </xf>
    <xf numFmtId="0" fontId="0" fillId="0" borderId="0" xfId="0" applyFont="1" applyBorder="1" applyAlignment="1">
      <alignment vertical="center"/>
    </xf>
    <xf numFmtId="0" fontId="6" fillId="0" borderId="54" xfId="0" applyFont="1" applyBorder="1" applyAlignment="1">
      <alignment horizontal="left" vertical="center" wrapText="1"/>
    </xf>
    <xf numFmtId="0" fontId="27" fillId="0" borderId="0" xfId="0" applyFont="1" applyFill="1" applyBorder="1" applyAlignment="1"/>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xf numFmtId="0" fontId="27" fillId="0" borderId="0" xfId="0" applyFont="1" applyFill="1" applyAlignment="1"/>
    <xf numFmtId="0" fontId="5" fillId="0" borderId="0" xfId="0" applyFont="1" applyFill="1" applyBorder="1" applyAlignment="1">
      <alignment horizontal="center" vertical="center" wrapText="1"/>
    </xf>
    <xf numFmtId="0" fontId="30" fillId="0" borderId="0" xfId="0" applyFont="1" applyAlignment="1"/>
    <xf numFmtId="0" fontId="30" fillId="0" borderId="0" xfId="0" applyFont="1" applyAlignment="1">
      <alignment wrapText="1"/>
    </xf>
    <xf numFmtId="0" fontId="5" fillId="2" borderId="69" xfId="0" applyFont="1" applyFill="1" applyBorder="1" applyAlignment="1">
      <alignment horizontal="center" vertical="center" wrapText="1"/>
    </xf>
    <xf numFmtId="0" fontId="6" fillId="0" borderId="0" xfId="0" applyFont="1" applyBorder="1" applyAlignment="1">
      <alignment horizontal="left" vertical="center" wrapText="1"/>
    </xf>
    <xf numFmtId="0" fontId="30" fillId="0" borderId="0" xfId="0" applyFont="1" applyBorder="1" applyAlignment="1">
      <alignment wrapText="1"/>
    </xf>
    <xf numFmtId="0" fontId="6" fillId="0" borderId="49" xfId="0" applyFont="1" applyBorder="1" applyAlignment="1">
      <alignment horizontal="left" vertical="center" wrapText="1"/>
    </xf>
    <xf numFmtId="0" fontId="5" fillId="2" borderId="68" xfId="0" applyFont="1" applyFill="1" applyBorder="1" applyAlignment="1">
      <alignment horizontal="center" vertical="center" textRotation="90"/>
    </xf>
    <xf numFmtId="164" fontId="5" fillId="2" borderId="55" xfId="0" applyNumberFormat="1" applyFont="1" applyFill="1" applyBorder="1" applyAlignment="1">
      <alignment horizontal="center" vertical="center" textRotation="90" wrapText="1"/>
    </xf>
    <xf numFmtId="0" fontId="5" fillId="2" borderId="55" xfId="0" applyFont="1" applyFill="1" applyBorder="1" applyAlignment="1">
      <alignment horizontal="center" vertical="center" textRotation="90" wrapText="1"/>
    </xf>
    <xf numFmtId="0" fontId="5" fillId="2" borderId="72"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4" fontId="6" fillId="0" borderId="49" xfId="0" applyNumberFormat="1" applyFont="1" applyBorder="1" applyAlignment="1">
      <alignment horizontal="center" vertical="center" wrapText="1"/>
    </xf>
    <xf numFmtId="0" fontId="13" fillId="7" borderId="49" xfId="0" applyFont="1" applyFill="1" applyBorder="1" applyAlignment="1">
      <alignment horizontal="center" vertical="center" wrapText="1"/>
    </xf>
    <xf numFmtId="0" fontId="13" fillId="0" borderId="48" xfId="0" applyFont="1" applyBorder="1" applyAlignment="1">
      <alignment horizontal="center" vertical="center"/>
    </xf>
    <xf numFmtId="49" fontId="6" fillId="0" borderId="0" xfId="0" applyNumberFormat="1" applyFont="1" applyBorder="1" applyAlignment="1">
      <alignment horizontal="center" vertical="center" wrapText="1"/>
    </xf>
    <xf numFmtId="20" fontId="11" fillId="0" borderId="0" xfId="0" applyNumberFormat="1" applyFont="1" applyBorder="1" applyAlignment="1"/>
    <xf numFmtId="0" fontId="11" fillId="0" borderId="0" xfId="0" applyFont="1" applyBorder="1" applyAlignment="1">
      <alignment wrapText="1"/>
    </xf>
    <xf numFmtId="0" fontId="11" fillId="0" borderId="0" xfId="0" applyFont="1" applyBorder="1" applyAlignment="1">
      <alignment horizontal="center"/>
    </xf>
    <xf numFmtId="0" fontId="13" fillId="7" borderId="0" xfId="0" applyFont="1" applyFill="1" applyBorder="1" applyAlignment="1">
      <alignment horizontal="center" vertical="center" wrapText="1"/>
    </xf>
    <xf numFmtId="0" fontId="11" fillId="0" borderId="71" xfId="0" applyFont="1" applyBorder="1" applyAlignment="1">
      <alignment horizontal="center" vertical="center" wrapText="1"/>
    </xf>
    <xf numFmtId="0" fontId="6" fillId="0" borderId="71" xfId="0" applyFont="1" applyBorder="1" applyAlignment="1">
      <alignment horizontal="left" vertical="center" wrapText="1"/>
    </xf>
    <xf numFmtId="0" fontId="11" fillId="0" borderId="71" xfId="0" applyFont="1" applyBorder="1" applyAlignment="1">
      <alignment horizontal="center" vertical="center"/>
    </xf>
    <xf numFmtId="0" fontId="6" fillId="0" borderId="71" xfId="0" applyFont="1" applyBorder="1" applyAlignment="1">
      <alignment horizontal="center" vertical="center"/>
    </xf>
    <xf numFmtId="0" fontId="11" fillId="0" borderId="71" xfId="0" applyFont="1" applyBorder="1" applyAlignment="1">
      <alignment horizontal="left" vertical="center" wrapText="1"/>
    </xf>
    <xf numFmtId="0" fontId="0" fillId="0" borderId="0" xfId="0" applyFont="1" applyAlignment="1"/>
    <xf numFmtId="0" fontId="6" fillId="0" borderId="48" xfId="0" applyFont="1" applyBorder="1" applyAlignment="1">
      <alignment horizontal="left" vertical="center"/>
    </xf>
    <xf numFmtId="0" fontId="16" fillId="0" borderId="20" xfId="0" applyFont="1" applyBorder="1" applyAlignment="1">
      <alignment horizontal="left" vertical="center" wrapText="1"/>
    </xf>
    <xf numFmtId="0" fontId="13" fillId="0" borderId="21" xfId="0" applyFont="1" applyBorder="1" applyAlignment="1">
      <alignment horizontal="center" vertical="center"/>
    </xf>
    <xf numFmtId="0" fontId="1" fillId="0" borderId="55" xfId="0" applyFont="1" applyBorder="1" applyAlignment="1">
      <alignment wrapText="1"/>
    </xf>
    <xf numFmtId="0" fontId="6" fillId="0" borderId="55" xfId="0" applyFont="1" applyBorder="1" applyAlignment="1">
      <alignment horizontal="center" vertical="center"/>
    </xf>
    <xf numFmtId="0" fontId="11" fillId="0" borderId="54" xfId="0" applyFont="1" applyBorder="1" applyAlignment="1">
      <alignment horizontal="center" vertical="center"/>
    </xf>
    <xf numFmtId="0" fontId="6" fillId="0" borderId="64" xfId="0" applyFont="1" applyBorder="1" applyAlignment="1">
      <alignment horizontal="left" vertical="center" wrapText="1"/>
    </xf>
    <xf numFmtId="0" fontId="11" fillId="0" borderId="54" xfId="0" applyFont="1" applyBorder="1" applyAlignment="1">
      <alignment horizontal="left" vertical="center" wrapText="1"/>
    </xf>
    <xf numFmtId="0" fontId="1" fillId="0" borderId="55" xfId="0" applyFont="1" applyBorder="1" applyAlignment="1">
      <alignment vertical="center" wrapText="1"/>
    </xf>
    <xf numFmtId="0" fontId="6" fillId="0" borderId="70" xfId="0" applyFont="1" applyBorder="1" applyAlignment="1">
      <alignment horizontal="center" vertical="center"/>
    </xf>
    <xf numFmtId="0" fontId="0" fillId="0" borderId="0" xfId="0" applyFont="1" applyAlignment="1"/>
    <xf numFmtId="0" fontId="0" fillId="0" borderId="0" xfId="0" applyFont="1" applyAlignment="1"/>
    <xf numFmtId="0" fontId="6" fillId="0" borderId="49" xfId="0" applyFont="1" applyBorder="1" applyAlignment="1">
      <alignment horizontal="center" vertical="center"/>
    </xf>
    <xf numFmtId="0" fontId="13" fillId="0" borderId="59" xfId="0" applyFont="1" applyBorder="1" applyAlignment="1">
      <alignment horizontal="center" vertical="center"/>
    </xf>
    <xf numFmtId="0" fontId="11" fillId="0" borderId="49" xfId="0" applyFont="1" applyBorder="1" applyAlignment="1">
      <alignment horizontal="center" vertical="center"/>
    </xf>
    <xf numFmtId="3" fontId="11" fillId="0" borderId="54" xfId="0" applyNumberFormat="1" applyFont="1" applyBorder="1" applyAlignment="1">
      <alignment horizontal="center" vertical="center"/>
    </xf>
    <xf numFmtId="0" fontId="1" fillId="0" borderId="20" xfId="0" applyFont="1" applyBorder="1" applyAlignment="1">
      <alignment horizontal="center"/>
    </xf>
    <xf numFmtId="0" fontId="1" fillId="4" borderId="20" xfId="0" applyFont="1" applyFill="1" applyBorder="1" applyAlignment="1">
      <alignment horizontal="center"/>
    </xf>
    <xf numFmtId="0" fontId="30" fillId="0" borderId="0" xfId="0" applyFont="1" applyAlignment="1">
      <alignment horizontal="left" vertical="center" wrapText="1"/>
    </xf>
    <xf numFmtId="20" fontId="11" fillId="0" borderId="54" xfId="0" applyNumberFormat="1" applyFont="1" applyBorder="1" applyAlignment="1">
      <alignment horizontal="center" vertical="center"/>
    </xf>
    <xf numFmtId="0" fontId="0" fillId="0" borderId="0" xfId="0" applyFont="1" applyAlignment="1"/>
    <xf numFmtId="0" fontId="30" fillId="0" borderId="0" xfId="0" applyFont="1" applyAlignment="1">
      <alignment horizontal="left" wrapText="1"/>
    </xf>
    <xf numFmtId="0" fontId="30" fillId="0" borderId="70" xfId="0" applyFont="1" applyBorder="1" applyAlignment="1">
      <alignment wrapText="1"/>
    </xf>
    <xf numFmtId="0" fontId="19" fillId="0" borderId="70" xfId="0" applyFont="1" applyBorder="1" applyAlignment="1">
      <alignment vertical="center" wrapText="1"/>
    </xf>
    <xf numFmtId="14" fontId="11" fillId="0" borderId="0" xfId="0" applyNumberFormat="1" applyFont="1" applyBorder="1" applyAlignment="1">
      <alignment horizontal="right"/>
    </xf>
    <xf numFmtId="0" fontId="30" fillId="0" borderId="0" xfId="0" applyFont="1" applyAlignment="1">
      <alignment horizontal="center" wrapText="1"/>
    </xf>
    <xf numFmtId="0" fontId="30" fillId="0" borderId="0" xfId="0" applyFont="1" applyAlignment="1">
      <alignment vertical="center" wrapText="1"/>
    </xf>
    <xf numFmtId="0" fontId="0" fillId="0" borderId="0" xfId="0" applyFont="1" applyAlignment="1">
      <alignment vertical="center" wrapText="1"/>
    </xf>
    <xf numFmtId="0" fontId="0" fillId="0" borderId="0" xfId="0" applyFont="1" applyAlignment="1"/>
    <xf numFmtId="0" fontId="32" fillId="0" borderId="71" xfId="1" applyFont="1" applyBorder="1" applyAlignment="1">
      <alignment vertical="center" wrapText="1"/>
    </xf>
    <xf numFmtId="0" fontId="30" fillId="0" borderId="71" xfId="0" applyFont="1" applyBorder="1" applyAlignment="1">
      <alignment vertical="center" wrapText="1"/>
    </xf>
    <xf numFmtId="0" fontId="6" fillId="0" borderId="48" xfId="0" applyFont="1" applyFill="1" applyBorder="1" applyAlignment="1">
      <alignment horizontal="left" vertical="center" wrapText="1"/>
    </xf>
    <xf numFmtId="0" fontId="0" fillId="0" borderId="0" xfId="0" applyFont="1" applyAlignment="1"/>
    <xf numFmtId="0" fontId="0" fillId="0" borderId="0" xfId="0" applyFont="1" applyAlignment="1">
      <alignment vertical="center"/>
    </xf>
    <xf numFmtId="0" fontId="30" fillId="0" borderId="71" xfId="0" applyFont="1" applyBorder="1" applyAlignment="1">
      <alignment horizontal="left" vertical="center" wrapText="1"/>
    </xf>
    <xf numFmtId="0" fontId="19" fillId="0" borderId="71" xfId="0" applyFont="1" applyBorder="1" applyAlignment="1">
      <alignment vertical="center" wrapText="1"/>
    </xf>
    <xf numFmtId="0" fontId="33" fillId="0" borderId="48" xfId="0" applyFont="1" applyBorder="1" applyAlignment="1">
      <alignment horizontal="left" vertical="center" wrapText="1"/>
    </xf>
    <xf numFmtId="0" fontId="6" fillId="0" borderId="76" xfId="0" applyFont="1" applyBorder="1" applyAlignment="1">
      <alignment horizontal="center" vertical="center"/>
    </xf>
    <xf numFmtId="0" fontId="11" fillId="0" borderId="21" xfId="0" applyFont="1" applyBorder="1" applyAlignment="1">
      <alignment horizontal="center" vertical="center" wrapText="1"/>
    </xf>
    <xf numFmtId="0" fontId="30" fillId="0" borderId="55" xfId="0" applyFont="1" applyBorder="1" applyAlignment="1">
      <alignment wrapText="1"/>
    </xf>
    <xf numFmtId="0" fontId="0" fillId="0" borderId="54" xfId="0" applyFont="1" applyBorder="1" applyAlignment="1">
      <alignment vertical="center" wrapText="1"/>
    </xf>
    <xf numFmtId="20" fontId="11" fillId="0" borderId="49" xfId="0" applyNumberFormat="1" applyFont="1" applyBorder="1" applyAlignment="1">
      <alignment horizontal="center" vertical="center"/>
    </xf>
    <xf numFmtId="0" fontId="6" fillId="0" borderId="49" xfId="0" applyFont="1" applyBorder="1" applyAlignment="1">
      <alignment horizontal="left" vertical="center"/>
    </xf>
    <xf numFmtId="3" fontId="11" fillId="0" borderId="49" xfId="0" applyNumberFormat="1" applyFont="1" applyBorder="1" applyAlignment="1">
      <alignment horizontal="center" vertical="center"/>
    </xf>
    <xf numFmtId="0" fontId="13" fillId="0" borderId="24" xfId="0" applyFont="1" applyBorder="1" applyAlignment="1">
      <alignment horizontal="center" vertical="center"/>
    </xf>
    <xf numFmtId="0" fontId="0" fillId="0" borderId="0" xfId="0" applyFont="1" applyAlignment="1"/>
    <xf numFmtId="0" fontId="0" fillId="0" borderId="0" xfId="0" applyFont="1" applyAlignment="1"/>
    <xf numFmtId="14" fontId="6" fillId="0" borderId="48" xfId="0" applyNumberFormat="1" applyFont="1" applyBorder="1" applyAlignment="1">
      <alignment horizontal="right" vertical="center"/>
    </xf>
    <xf numFmtId="0" fontId="13" fillId="7" borderId="58" xfId="0" applyFont="1" applyFill="1" applyBorder="1" applyAlignment="1">
      <alignment horizontal="center" vertical="center" wrapText="1"/>
    </xf>
    <xf numFmtId="0" fontId="19" fillId="0" borderId="55" xfId="0" applyFont="1" applyBorder="1" applyAlignment="1">
      <alignment wrapText="1"/>
    </xf>
    <xf numFmtId="0" fontId="30" fillId="0" borderId="64" xfId="0" applyFont="1" applyBorder="1" applyAlignment="1">
      <alignment vertical="center" wrapText="1"/>
    </xf>
    <xf numFmtId="0" fontId="11" fillId="0" borderId="61" xfId="0" applyFont="1" applyBorder="1" applyAlignment="1">
      <alignment horizontal="center" vertical="center"/>
    </xf>
    <xf numFmtId="0" fontId="6" fillId="0" borderId="55" xfId="0" applyFont="1" applyBorder="1" applyAlignment="1">
      <alignment horizontal="left" vertical="center"/>
    </xf>
    <xf numFmtId="0" fontId="34" fillId="0" borderId="0" xfId="0" applyFont="1" applyAlignment="1">
      <alignment vertical="center" wrapText="1"/>
    </xf>
    <xf numFmtId="0" fontId="34" fillId="0" borderId="55" xfId="0" applyFont="1" applyBorder="1" applyAlignment="1">
      <alignment vertical="center" wrapText="1"/>
    </xf>
    <xf numFmtId="0" fontId="19" fillId="0" borderId="55" xfId="0" applyFont="1" applyBorder="1" applyAlignment="1">
      <alignment horizontal="center" vertical="center"/>
    </xf>
    <xf numFmtId="3" fontId="11" fillId="0" borderId="46" xfId="0" applyNumberFormat="1" applyFont="1" applyBorder="1" applyAlignment="1">
      <alignment horizontal="center" vertical="center"/>
    </xf>
    <xf numFmtId="0" fontId="11" fillId="0" borderId="52" xfId="0" applyFont="1" applyBorder="1" applyAlignment="1">
      <alignment horizontal="center" vertical="center" wrapText="1"/>
    </xf>
    <xf numFmtId="0" fontId="1" fillId="0" borderId="56" xfId="0" applyFont="1" applyBorder="1" applyAlignment="1">
      <alignment vertical="center"/>
    </xf>
    <xf numFmtId="14" fontId="6" fillId="0" borderId="61" xfId="0" applyNumberFormat="1" applyFont="1" applyBorder="1" applyAlignment="1">
      <alignment horizontal="right" vertical="center"/>
    </xf>
    <xf numFmtId="0" fontId="13" fillId="0" borderId="61" xfId="0" applyFont="1" applyBorder="1" applyAlignment="1">
      <alignment horizontal="center" vertical="center"/>
    </xf>
    <xf numFmtId="0" fontId="13" fillId="0" borderId="55" xfId="0" applyFont="1" applyBorder="1" applyAlignment="1">
      <alignment horizontal="center" vertical="center"/>
    </xf>
    <xf numFmtId="0" fontId="11" fillId="0" borderId="60" xfId="0" applyFont="1" applyBorder="1" applyAlignment="1">
      <alignment horizontal="center" vertical="center" wrapText="1"/>
    </xf>
    <xf numFmtId="0" fontId="5" fillId="5" borderId="21" xfId="0" applyFont="1" applyFill="1" applyBorder="1" applyAlignment="1">
      <alignment horizontal="center" vertical="center" wrapText="1"/>
    </xf>
    <xf numFmtId="0" fontId="11" fillId="0" borderId="55" xfId="0" applyFont="1" applyBorder="1" applyAlignment="1">
      <alignment horizontal="left" vertical="center" wrapText="1"/>
    </xf>
    <xf numFmtId="0" fontId="11" fillId="0" borderId="55" xfId="0" applyFont="1" applyBorder="1" applyAlignment="1">
      <alignment horizontal="center" vertical="center" wrapText="1"/>
    </xf>
    <xf numFmtId="0" fontId="35" fillId="0" borderId="0" xfId="0" applyFont="1" applyAlignment="1">
      <alignment wrapText="1"/>
    </xf>
    <xf numFmtId="0" fontId="13" fillId="0" borderId="49" xfId="0" applyFont="1" applyBorder="1" applyAlignment="1">
      <alignment horizontal="center" vertical="center"/>
    </xf>
    <xf numFmtId="0" fontId="35" fillId="0" borderId="55" xfId="0" applyFont="1" applyBorder="1" applyAlignment="1">
      <alignment wrapText="1"/>
    </xf>
    <xf numFmtId="3" fontId="19" fillId="0" borderId="0" xfId="0" applyNumberFormat="1" applyFont="1" applyAlignment="1">
      <alignment horizontal="center" vertical="center"/>
    </xf>
    <xf numFmtId="0" fontId="11" fillId="0" borderId="55" xfId="0" applyFont="1" applyBorder="1" applyAlignment="1">
      <alignment horizontal="center" vertical="center"/>
    </xf>
    <xf numFmtId="0" fontId="1" fillId="0" borderId="21" xfId="0" applyFont="1" applyBorder="1" applyAlignment="1">
      <alignment horizontal="center"/>
    </xf>
    <xf numFmtId="0" fontId="34" fillId="0" borderId="55" xfId="0" applyFont="1" applyBorder="1" applyAlignment="1">
      <alignment vertical="center"/>
    </xf>
    <xf numFmtId="0" fontId="35" fillId="0" borderId="55" xfId="0" applyFont="1" applyBorder="1" applyAlignment="1">
      <alignment vertical="center" wrapText="1"/>
    </xf>
    <xf numFmtId="14" fontId="6" fillId="0" borderId="78" xfId="0" applyNumberFormat="1" applyFont="1" applyBorder="1" applyAlignment="1">
      <alignment horizontal="right" vertical="center"/>
    </xf>
    <xf numFmtId="0" fontId="11" fillId="0" borderId="60" xfId="0" applyFont="1" applyBorder="1" applyAlignment="1">
      <alignment horizontal="center" vertical="center"/>
    </xf>
    <xf numFmtId="0" fontId="13" fillId="7" borderId="55" xfId="0" applyFont="1" applyFill="1" applyBorder="1" applyAlignment="1">
      <alignment horizontal="center" vertical="center" wrapText="1"/>
    </xf>
    <xf numFmtId="14" fontId="11" fillId="0" borderId="60" xfId="0" applyNumberFormat="1" applyFont="1" applyBorder="1" applyAlignment="1">
      <alignment horizontal="center" vertical="center" wrapText="1"/>
    </xf>
    <xf numFmtId="0" fontId="6" fillId="0" borderId="79" xfId="0" applyFont="1" applyBorder="1" applyAlignment="1">
      <alignment horizontal="center" vertical="center"/>
    </xf>
    <xf numFmtId="0" fontId="0" fillId="0" borderId="0" xfId="0" applyFont="1" applyAlignment="1"/>
    <xf numFmtId="0" fontId="36" fillId="0" borderId="55" xfId="0" applyFont="1" applyBorder="1" applyAlignment="1">
      <alignment wrapText="1"/>
    </xf>
    <xf numFmtId="14" fontId="6" fillId="0" borderId="0" xfId="0" applyNumberFormat="1" applyFont="1" applyBorder="1" applyAlignment="1">
      <alignment horizontal="right" vertical="center"/>
    </xf>
    <xf numFmtId="14" fontId="6" fillId="0" borderId="55" xfId="0" applyNumberFormat="1" applyFont="1" applyBorder="1" applyAlignment="1">
      <alignment horizontal="right" vertical="center"/>
    </xf>
    <xf numFmtId="14" fontId="11" fillId="0" borderId="61" xfId="0" applyNumberFormat="1" applyFont="1" applyBorder="1" applyAlignment="1">
      <alignment horizontal="right" vertical="center"/>
    </xf>
    <xf numFmtId="0" fontId="13" fillId="7" borderId="52" xfId="0" applyFont="1" applyFill="1" applyBorder="1" applyAlignment="1">
      <alignment horizontal="center" vertical="center" wrapText="1"/>
    </xf>
    <xf numFmtId="0" fontId="38" fillId="0" borderId="55" xfId="0" applyFont="1" applyBorder="1" applyAlignment="1">
      <alignment vertical="center" wrapText="1"/>
    </xf>
    <xf numFmtId="0" fontId="6" fillId="0" borderId="61" xfId="0" applyFont="1" applyBorder="1" applyAlignment="1">
      <alignment horizontal="center" vertical="center"/>
    </xf>
    <xf numFmtId="0" fontId="11" fillId="0" borderId="78" xfId="0" applyFont="1" applyBorder="1" applyAlignment="1">
      <alignment horizontal="center" vertical="center"/>
    </xf>
    <xf numFmtId="0" fontId="11" fillId="0" borderId="46" xfId="0" applyFont="1" applyBorder="1" applyAlignment="1">
      <alignment horizontal="center" vertical="center"/>
    </xf>
    <xf numFmtId="0" fontId="13" fillId="0" borderId="46" xfId="0" applyFont="1" applyBorder="1" applyAlignment="1">
      <alignment horizontal="center" vertical="center"/>
    </xf>
    <xf numFmtId="0" fontId="6" fillId="0" borderId="5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center" vertical="center"/>
    </xf>
    <xf numFmtId="0" fontId="0" fillId="0" borderId="0" xfId="0" applyFont="1" applyAlignment="1"/>
    <xf numFmtId="0" fontId="35" fillId="0" borderId="0" xfId="0" applyFont="1" applyAlignment="1">
      <alignment vertical="center" wrapText="1"/>
    </xf>
    <xf numFmtId="3" fontId="35" fillId="0" borderId="0" xfId="0" applyNumberFormat="1" applyFont="1" applyAlignment="1">
      <alignment horizontal="center" vertical="center" wrapText="1"/>
    </xf>
    <xf numFmtId="14" fontId="11" fillId="0" borderId="61" xfId="0" applyNumberFormat="1" applyFont="1" applyBorder="1" applyAlignment="1">
      <alignment horizontal="center" vertical="center"/>
    </xf>
    <xf numFmtId="20" fontId="11" fillId="0" borderId="0" xfId="0" applyNumberFormat="1" applyFont="1" applyBorder="1" applyAlignment="1">
      <alignment horizontal="center" vertical="center"/>
    </xf>
    <xf numFmtId="0" fontId="6" fillId="0" borderId="0" xfId="0" applyFont="1" applyBorder="1" applyAlignment="1">
      <alignment horizontal="left" vertical="center"/>
    </xf>
    <xf numFmtId="3" fontId="11" fillId="0" borderId="0" xfId="0" applyNumberFormat="1" applyFont="1" applyBorder="1" applyAlignment="1">
      <alignment horizontal="center" vertical="center"/>
    </xf>
    <xf numFmtId="20" fontId="11" fillId="0" borderId="55" xfId="0" applyNumberFormat="1" applyFont="1" applyBorder="1" applyAlignment="1">
      <alignment horizontal="center" vertical="center"/>
    </xf>
    <xf numFmtId="3" fontId="11" fillId="0" borderId="55" xfId="0" applyNumberFormat="1" applyFont="1" applyBorder="1" applyAlignment="1">
      <alignment horizontal="center" vertical="center"/>
    </xf>
    <xf numFmtId="14" fontId="11" fillId="0" borderId="55" xfId="0" applyNumberFormat="1" applyFont="1" applyBorder="1" applyAlignment="1">
      <alignment horizontal="center" vertical="center"/>
    </xf>
    <xf numFmtId="0" fontId="11" fillId="0" borderId="0" xfId="0" applyFont="1" applyFill="1" applyBorder="1" applyAlignment="1">
      <alignment horizontal="center" vertical="center" wrapText="1"/>
    </xf>
    <xf numFmtId="0" fontId="33" fillId="0" borderId="0" xfId="0" applyFont="1" applyBorder="1" applyAlignment="1">
      <alignment horizontal="left" vertical="center" wrapText="1"/>
    </xf>
    <xf numFmtId="20" fontId="11" fillId="0" borderId="62" xfId="0" applyNumberFormat="1" applyFont="1" applyBorder="1" applyAlignment="1">
      <alignment horizontal="center" vertical="center"/>
    </xf>
    <xf numFmtId="0" fontId="6" fillId="0" borderId="78" xfId="0" applyFont="1" applyBorder="1" applyAlignment="1">
      <alignment horizontal="left" vertical="center" wrapText="1"/>
    </xf>
    <xf numFmtId="0" fontId="6" fillId="0" borderId="62" xfId="0" applyFont="1" applyBorder="1" applyAlignment="1">
      <alignment horizontal="center" vertical="center"/>
    </xf>
    <xf numFmtId="0" fontId="11" fillId="0" borderId="82" xfId="0" applyFont="1" applyBorder="1" applyAlignment="1">
      <alignment horizontal="left" vertical="center" wrapText="1"/>
    </xf>
    <xf numFmtId="14" fontId="11" fillId="0" borderId="55" xfId="0" applyNumberFormat="1" applyFont="1" applyBorder="1" applyAlignment="1">
      <alignment horizontal="center" vertical="center" wrapText="1"/>
    </xf>
    <xf numFmtId="0" fontId="13" fillId="0" borderId="60" xfId="0" applyFont="1" applyBorder="1" applyAlignment="1">
      <alignment horizontal="center" vertical="center"/>
    </xf>
    <xf numFmtId="0" fontId="39" fillId="0" borderId="55" xfId="0" applyFont="1" applyBorder="1" applyAlignment="1">
      <alignment vertical="center" wrapText="1"/>
    </xf>
    <xf numFmtId="0" fontId="1" fillId="0" borderId="55" xfId="0" applyFont="1" applyFill="1" applyBorder="1" applyAlignment="1">
      <alignment horizontal="center"/>
    </xf>
    <xf numFmtId="0" fontId="30" fillId="0" borderId="55" xfId="0" applyFont="1" applyBorder="1" applyAlignment="1">
      <alignment horizontal="left" wrapText="1"/>
    </xf>
    <xf numFmtId="0" fontId="30" fillId="0" borderId="55" xfId="0" applyFont="1" applyBorder="1" applyAlignment="1">
      <alignment vertical="center" wrapText="1"/>
    </xf>
    <xf numFmtId="0" fontId="0" fillId="0" borderId="55" xfId="0" applyFont="1" applyBorder="1" applyAlignment="1">
      <alignment wrapText="1"/>
    </xf>
    <xf numFmtId="20" fontId="6" fillId="0" borderId="48" xfId="0" applyNumberFormat="1" applyFont="1" applyBorder="1" applyAlignment="1">
      <alignment horizontal="center" vertical="center"/>
    </xf>
    <xf numFmtId="0" fontId="6" fillId="0" borderId="24" xfId="0" applyFont="1" applyBorder="1" applyAlignment="1">
      <alignment horizontal="center" vertical="center" wrapText="1"/>
    </xf>
    <xf numFmtId="0" fontId="0" fillId="0" borderId="0" xfId="0" applyFont="1" applyAlignment="1"/>
    <xf numFmtId="0" fontId="6" fillId="0" borderId="58" xfId="0" applyFont="1" applyBorder="1" applyAlignment="1">
      <alignment horizontal="center" vertical="center" wrapText="1"/>
    </xf>
    <xf numFmtId="0" fontId="1" fillId="0" borderId="55" xfId="0" applyFont="1" applyBorder="1" applyAlignment="1">
      <alignment horizontal="left" vertical="center"/>
    </xf>
    <xf numFmtId="20" fontId="6" fillId="0" borderId="62" xfId="0" applyNumberFormat="1" applyFont="1" applyBorder="1" applyAlignment="1">
      <alignment horizontal="center" vertical="center"/>
    </xf>
    <xf numFmtId="20" fontId="6" fillId="0" borderId="0" xfId="0" applyNumberFormat="1" applyFont="1" applyBorder="1" applyAlignment="1">
      <alignment horizontal="center" vertical="center"/>
    </xf>
    <xf numFmtId="0" fontId="0" fillId="0" borderId="0" xfId="0" applyFont="1" applyAlignment="1"/>
    <xf numFmtId="0" fontId="6" fillId="0" borderId="60" xfId="0" applyFont="1" applyBorder="1" applyAlignment="1">
      <alignment horizontal="left" vertical="center" wrapText="1"/>
    </xf>
    <xf numFmtId="0" fontId="1" fillId="0" borderId="56" xfId="0" applyFont="1" applyBorder="1" applyAlignment="1">
      <alignment vertical="center" wrapText="1"/>
    </xf>
    <xf numFmtId="0" fontId="35" fillId="0" borderId="55" xfId="0" applyFont="1" applyBorder="1" applyAlignment="1">
      <alignment vertical="center"/>
    </xf>
    <xf numFmtId="0" fontId="11" fillId="0" borderId="81" xfId="0" applyFont="1" applyBorder="1" applyAlignment="1">
      <alignment horizontal="center" vertical="center"/>
    </xf>
    <xf numFmtId="14" fontId="6" fillId="0" borderId="48" xfId="0" applyNumberFormat="1" applyFont="1" applyBorder="1" applyAlignment="1">
      <alignment horizontal="center" vertical="center"/>
    </xf>
    <xf numFmtId="14" fontId="44" fillId="0" borderId="48" xfId="0" applyNumberFormat="1" applyFont="1" applyBorder="1" applyAlignment="1">
      <alignment horizontal="right" vertical="center"/>
    </xf>
    <xf numFmtId="20" fontId="44" fillId="0" borderId="48" xfId="0" applyNumberFormat="1" applyFont="1" applyBorder="1" applyAlignment="1">
      <alignment horizontal="center" vertical="center"/>
    </xf>
    <xf numFmtId="0" fontId="44" fillId="0" borderId="24" xfId="0" applyFont="1" applyBorder="1" applyAlignment="1">
      <alignment horizontal="center" vertical="center" wrapText="1"/>
    </xf>
    <xf numFmtId="0" fontId="44" fillId="0" borderId="58" xfId="0" applyFont="1" applyBorder="1" applyAlignment="1">
      <alignment horizontal="center" vertical="center" wrapText="1"/>
    </xf>
    <xf numFmtId="0" fontId="10" fillId="7" borderId="59" xfId="0" applyFont="1" applyFill="1" applyBorder="1" applyAlignment="1">
      <alignment horizontal="center" vertical="center" wrapText="1"/>
    </xf>
    <xf numFmtId="0" fontId="10" fillId="0" borderId="20" xfId="0" applyFont="1" applyBorder="1" applyAlignment="1">
      <alignment horizontal="center" vertical="center"/>
    </xf>
    <xf numFmtId="0" fontId="36" fillId="0" borderId="55" xfId="0" applyFont="1" applyBorder="1" applyAlignment="1">
      <alignment vertical="center" wrapText="1"/>
    </xf>
    <xf numFmtId="0" fontId="44" fillId="0" borderId="49" xfId="0" applyFont="1" applyBorder="1" applyAlignment="1">
      <alignment horizontal="center" vertical="center"/>
    </xf>
    <xf numFmtId="0" fontId="10" fillId="7" borderId="58" xfId="0" applyFont="1" applyFill="1" applyBorder="1" applyAlignment="1">
      <alignment horizontal="center" vertical="center" wrapText="1"/>
    </xf>
    <xf numFmtId="0" fontId="10" fillId="0" borderId="21" xfId="0" applyFont="1" applyBorder="1" applyAlignment="1">
      <alignment horizontal="center" vertical="center"/>
    </xf>
    <xf numFmtId="0" fontId="44" fillId="0" borderId="78" xfId="0" applyFont="1" applyBorder="1" applyAlignment="1">
      <alignment horizontal="center" vertical="center"/>
    </xf>
    <xf numFmtId="0" fontId="36" fillId="0" borderId="55" xfId="0" applyFont="1" applyBorder="1" applyAlignment="1">
      <alignment horizontal="center" vertical="center"/>
    </xf>
    <xf numFmtId="0" fontId="44" fillId="0" borderId="46" xfId="0" applyFont="1" applyBorder="1" applyAlignment="1">
      <alignment horizontal="center" vertical="center"/>
    </xf>
    <xf numFmtId="0" fontId="10" fillId="0" borderId="21" xfId="0" applyFont="1" applyBorder="1" applyAlignment="1">
      <alignment horizontal="center" vertical="center" wrapText="1"/>
    </xf>
    <xf numFmtId="0" fontId="10" fillId="0" borderId="55" xfId="0" applyFont="1" applyBorder="1" applyAlignment="1">
      <alignment horizontal="center" vertical="center"/>
    </xf>
    <xf numFmtId="3" fontId="11" fillId="0" borderId="61" xfId="0" applyNumberFormat="1" applyFont="1" applyBorder="1" applyAlignment="1">
      <alignment horizontal="center" vertical="center"/>
    </xf>
    <xf numFmtId="0" fontId="13" fillId="0" borderId="55" xfId="0" applyFont="1" applyBorder="1" applyAlignment="1">
      <alignment horizontal="center" vertical="center" wrapText="1"/>
    </xf>
    <xf numFmtId="3" fontId="19" fillId="0" borderId="55" xfId="0" applyNumberFormat="1" applyFont="1" applyBorder="1" applyAlignment="1">
      <alignment horizontal="center" vertical="center"/>
    </xf>
    <xf numFmtId="0" fontId="11" fillId="0" borderId="52" xfId="0" applyFont="1" applyBorder="1" applyAlignment="1">
      <alignment horizontal="center" vertical="center"/>
    </xf>
    <xf numFmtId="3" fontId="1" fillId="0" borderId="55" xfId="0" applyNumberFormat="1" applyFont="1" applyBorder="1" applyAlignment="1">
      <alignment vertical="center"/>
    </xf>
    <xf numFmtId="0" fontId="13" fillId="0" borderId="46" xfId="0" applyFont="1" applyBorder="1" applyAlignment="1">
      <alignment horizontal="center" vertical="center" wrapText="1"/>
    </xf>
    <xf numFmtId="0" fontId="45" fillId="0" borderId="55" xfId="0" applyFont="1" applyBorder="1" applyAlignment="1">
      <alignment vertical="center"/>
    </xf>
    <xf numFmtId="0" fontId="45" fillId="0" borderId="55" xfId="0" applyFont="1" applyBorder="1" applyAlignment="1">
      <alignment vertical="center" wrapText="1"/>
    </xf>
    <xf numFmtId="0" fontId="43" fillId="0" borderId="55" xfId="0" applyFont="1" applyBorder="1" applyAlignment="1">
      <alignment vertical="center" wrapText="1"/>
    </xf>
    <xf numFmtId="0" fontId="30" fillId="0" borderId="55" xfId="0" applyFont="1" applyBorder="1" applyAlignment="1">
      <alignment horizontal="left" vertical="center" wrapText="1"/>
    </xf>
    <xf numFmtId="0" fontId="19" fillId="0" borderId="55" xfId="0" applyFont="1" applyBorder="1" applyAlignment="1">
      <alignment horizontal="left" vertical="center" wrapText="1"/>
    </xf>
    <xf numFmtId="0" fontId="46" fillId="0" borderId="55" xfId="0" applyFont="1" applyBorder="1" applyAlignment="1">
      <alignment vertical="center" wrapText="1"/>
    </xf>
    <xf numFmtId="14" fontId="6" fillId="0" borderId="48" xfId="0" applyNumberFormat="1" applyFont="1" applyBorder="1" applyAlignment="1">
      <alignment horizontal="center" vertical="center" wrapText="1"/>
    </xf>
    <xf numFmtId="0" fontId="6" fillId="0" borderId="55" xfId="0" applyFont="1" applyBorder="1" applyAlignment="1">
      <alignment horizontal="center" vertical="center" wrapText="1"/>
    </xf>
    <xf numFmtId="0" fontId="6" fillId="0" borderId="60" xfId="0" applyFont="1" applyBorder="1" applyAlignment="1">
      <alignment horizontal="center" vertical="center"/>
    </xf>
    <xf numFmtId="14" fontId="6" fillId="0" borderId="60" xfId="0" applyNumberFormat="1" applyFont="1" applyBorder="1" applyAlignment="1">
      <alignment horizontal="center" vertical="center" wrapText="1"/>
    </xf>
    <xf numFmtId="0" fontId="6" fillId="0" borderId="78" xfId="0" applyFont="1" applyBorder="1" applyAlignment="1">
      <alignment horizontal="center" vertical="center"/>
    </xf>
    <xf numFmtId="0" fontId="6" fillId="0" borderId="46" xfId="0" applyFont="1" applyBorder="1" applyAlignment="1">
      <alignment horizontal="center" vertical="center"/>
    </xf>
    <xf numFmtId="14" fontId="6" fillId="0" borderId="70" xfId="0" applyNumberFormat="1" applyFont="1" applyBorder="1" applyAlignment="1">
      <alignment horizontal="right" vertical="center"/>
    </xf>
    <xf numFmtId="14" fontId="6" fillId="0" borderId="55" xfId="0" applyNumberFormat="1" applyFont="1" applyBorder="1" applyAlignment="1">
      <alignment horizontal="center" vertical="center" wrapText="1"/>
    </xf>
    <xf numFmtId="0" fontId="0" fillId="0" borderId="0" xfId="0" applyFont="1" applyAlignment="1"/>
    <xf numFmtId="14" fontId="6" fillId="7" borderId="48" xfId="0" applyNumberFormat="1" applyFont="1" applyFill="1" applyBorder="1" applyAlignment="1">
      <alignment horizontal="right" vertical="center"/>
    </xf>
    <xf numFmtId="0" fontId="0" fillId="0" borderId="0" xfId="0" applyFont="1" applyAlignment="1"/>
    <xf numFmtId="0" fontId="1" fillId="0" borderId="56" xfId="0" applyFont="1" applyFill="1" applyBorder="1" applyAlignment="1">
      <alignment horizontal="center"/>
    </xf>
    <xf numFmtId="0" fontId="19" fillId="0" borderId="0" xfId="0" applyFont="1" applyBorder="1" applyAlignment="1">
      <alignment wrapText="1"/>
    </xf>
    <xf numFmtId="0" fontId="19" fillId="0" borderId="0" xfId="0" applyFont="1" applyBorder="1" applyAlignment="1">
      <alignment vertical="center" wrapText="1"/>
    </xf>
    <xf numFmtId="0" fontId="19" fillId="0" borderId="56" xfId="0" applyFont="1" applyBorder="1" applyAlignment="1">
      <alignment wrapText="1"/>
    </xf>
    <xf numFmtId="0" fontId="34" fillId="0" borderId="55" xfId="0" applyFont="1" applyBorder="1" applyAlignment="1">
      <alignment horizontal="left" vertical="center" wrapText="1"/>
    </xf>
    <xf numFmtId="0" fontId="14" fillId="0" borderId="55" xfId="0" applyFont="1" applyBorder="1" applyAlignment="1">
      <alignment horizontal="left" vertical="center" wrapText="1"/>
    </xf>
    <xf numFmtId="20" fontId="6" fillId="0" borderId="54" xfId="0" applyNumberFormat="1" applyFont="1" applyBorder="1" applyAlignment="1">
      <alignment horizontal="center" vertical="center"/>
    </xf>
    <xf numFmtId="0" fontId="0" fillId="0" borderId="0" xfId="0" applyFont="1" applyAlignment="1"/>
    <xf numFmtId="0" fontId="1" fillId="4" borderId="21" xfId="0" applyFont="1" applyFill="1" applyBorder="1" applyAlignment="1"/>
    <xf numFmtId="0" fontId="1" fillId="0" borderId="61" xfId="0" applyFont="1" applyBorder="1" applyAlignment="1"/>
    <xf numFmtId="0" fontId="5" fillId="5" borderId="24" xfId="0" applyFont="1" applyFill="1" applyBorder="1" applyAlignment="1">
      <alignment horizontal="center" vertical="center" wrapText="1"/>
    </xf>
    <xf numFmtId="0" fontId="1" fillId="0" borderId="55" xfId="0" applyFont="1" applyBorder="1" applyAlignment="1">
      <alignment horizontal="center" vertical="center"/>
    </xf>
    <xf numFmtId="0" fontId="35" fillId="0" borderId="55" xfId="0" applyFont="1" applyBorder="1" applyAlignment="1">
      <alignment horizontal="center" vertical="center"/>
    </xf>
    <xf numFmtId="3" fontId="1" fillId="0" borderId="0" xfId="0" applyNumberFormat="1" applyFont="1" applyAlignment="1">
      <alignment horizontal="center" vertical="center"/>
    </xf>
    <xf numFmtId="0" fontId="1" fillId="4" borderId="0" xfId="0" applyFont="1" applyFill="1" applyBorder="1" applyAlignment="1"/>
    <xf numFmtId="0" fontId="36" fillId="0" borderId="55" xfId="0" applyFont="1" applyBorder="1" applyAlignment="1">
      <alignment horizontal="left" vertical="center" wrapText="1"/>
    </xf>
    <xf numFmtId="20" fontId="6" fillId="0" borderId="56" xfId="0" applyNumberFormat="1" applyFont="1" applyBorder="1" applyAlignment="1">
      <alignment horizontal="center" vertical="center"/>
    </xf>
    <xf numFmtId="0" fontId="6" fillId="0" borderId="56" xfId="0" applyFont="1" applyBorder="1" applyAlignment="1">
      <alignment horizontal="left" vertical="center" wrapText="1"/>
    </xf>
    <xf numFmtId="3" fontId="6" fillId="0" borderId="56" xfId="0" applyNumberFormat="1" applyFont="1" applyBorder="1" applyAlignment="1">
      <alignment horizontal="center" vertical="center"/>
    </xf>
    <xf numFmtId="0" fontId="6" fillId="0" borderId="56" xfId="0" applyFont="1" applyBorder="1" applyAlignment="1">
      <alignment horizontal="center" vertical="center"/>
    </xf>
    <xf numFmtId="0" fontId="13" fillId="7" borderId="56" xfId="0" applyFont="1" applyFill="1" applyBorder="1" applyAlignment="1">
      <alignment horizontal="center" vertical="center" wrapText="1"/>
    </xf>
    <xf numFmtId="0" fontId="13" fillId="0" borderId="56" xfId="0" applyFont="1" applyBorder="1" applyAlignment="1">
      <alignment horizontal="center" vertical="center"/>
    </xf>
    <xf numFmtId="14" fontId="6" fillId="0" borderId="56" xfId="0" applyNumberFormat="1" applyFont="1" applyBorder="1" applyAlignment="1">
      <alignment horizontal="center" vertical="center"/>
    </xf>
    <xf numFmtId="0" fontId="6" fillId="0" borderId="48" xfId="0" applyFont="1" applyBorder="1" applyAlignment="1">
      <alignment horizontal="center" vertical="center" wrapText="1"/>
    </xf>
    <xf numFmtId="20" fontId="11" fillId="0" borderId="56" xfId="0" applyNumberFormat="1" applyFont="1" applyBorder="1" applyAlignment="1">
      <alignment horizontal="center" vertical="center"/>
    </xf>
    <xf numFmtId="0" fontId="0" fillId="0" borderId="55" xfId="0" applyFont="1" applyBorder="1" applyAlignment="1">
      <alignment horizontal="center" vertical="center"/>
    </xf>
    <xf numFmtId="0" fontId="13" fillId="0" borderId="59" xfId="0" applyFont="1" applyBorder="1" applyAlignment="1">
      <alignment horizontal="center" vertical="center" wrapText="1"/>
    </xf>
    <xf numFmtId="3" fontId="1" fillId="0" borderId="55" xfId="0" applyNumberFormat="1" applyFont="1" applyBorder="1" applyAlignment="1">
      <alignment horizontal="center" vertical="center"/>
    </xf>
    <xf numFmtId="0" fontId="6" fillId="0" borderId="81" xfId="0" applyFont="1" applyBorder="1" applyAlignment="1">
      <alignment horizontal="center" vertical="center"/>
    </xf>
    <xf numFmtId="0" fontId="43" fillId="0" borderId="55" xfId="0" applyFont="1" applyBorder="1" applyAlignment="1">
      <alignment vertical="center"/>
    </xf>
    <xf numFmtId="0" fontId="43" fillId="0" borderId="55" xfId="0" applyFont="1" applyBorder="1" applyAlignment="1">
      <alignment horizontal="left" vertical="center"/>
    </xf>
    <xf numFmtId="0" fontId="43" fillId="0" borderId="55" xfId="0" applyFont="1" applyFill="1" applyBorder="1" applyAlignment="1">
      <alignment vertical="center" wrapText="1"/>
    </xf>
    <xf numFmtId="0" fontId="5" fillId="0" borderId="59" xfId="0" applyFont="1" applyBorder="1" applyAlignment="1">
      <alignment horizontal="center" vertical="center"/>
    </xf>
    <xf numFmtId="0" fontId="1" fillId="0" borderId="55" xfId="0" applyFont="1" applyBorder="1" applyAlignment="1">
      <alignment horizontal="left" vertical="center" wrapText="1" indent="1"/>
    </xf>
    <xf numFmtId="0" fontId="1" fillId="0" borderId="55" xfId="0" applyFont="1" applyFill="1" applyBorder="1" applyAlignment="1">
      <alignment vertical="center" wrapText="1"/>
    </xf>
    <xf numFmtId="0" fontId="36" fillId="0" borderId="57" xfId="0" applyFont="1" applyBorder="1" applyAlignment="1">
      <alignment horizontal="center" vertical="center"/>
    </xf>
    <xf numFmtId="0" fontId="37" fillId="0" borderId="55" xfId="0" applyFont="1" applyBorder="1" applyAlignment="1">
      <alignment horizontal="center" vertical="center"/>
    </xf>
    <xf numFmtId="0" fontId="1" fillId="0" borderId="56" xfId="0" applyFont="1" applyFill="1" applyBorder="1" applyAlignment="1">
      <alignment vertical="center" wrapText="1"/>
    </xf>
    <xf numFmtId="0" fontId="6" fillId="0" borderId="63" xfId="0" applyFont="1" applyBorder="1" applyAlignment="1">
      <alignment horizontal="center" vertical="center"/>
    </xf>
    <xf numFmtId="0" fontId="0" fillId="0" borderId="55" xfId="0" applyFont="1" applyBorder="1" applyAlignment="1">
      <alignment vertical="center" wrapText="1"/>
    </xf>
    <xf numFmtId="14" fontId="33" fillId="0" borderId="24" xfId="0" applyNumberFormat="1" applyFont="1" applyBorder="1" applyAlignment="1">
      <alignment horizontal="center" vertical="center"/>
    </xf>
    <xf numFmtId="20" fontId="47" fillId="0" borderId="24" xfId="0" applyNumberFormat="1" applyFont="1" applyBorder="1" applyAlignment="1">
      <alignment horizontal="center" vertical="center"/>
    </xf>
    <xf numFmtId="20" fontId="47" fillId="0" borderId="20" xfId="0" applyNumberFormat="1" applyFont="1" applyBorder="1" applyAlignment="1">
      <alignment horizontal="center" vertical="center"/>
    </xf>
    <xf numFmtId="20" fontId="33" fillId="0" borderId="20" xfId="0" applyNumberFormat="1" applyFont="1" applyBorder="1" applyAlignment="1">
      <alignment horizontal="center" vertical="center"/>
    </xf>
    <xf numFmtId="20" fontId="33" fillId="0" borderId="28" xfId="0" applyNumberFormat="1" applyFont="1" applyBorder="1" applyAlignment="1">
      <alignment horizontal="center" vertical="center"/>
    </xf>
    <xf numFmtId="49" fontId="6" fillId="7" borderId="22" xfId="0" applyNumberFormat="1" applyFont="1" applyFill="1" applyBorder="1" applyAlignment="1">
      <alignment horizontal="center" vertical="center"/>
    </xf>
    <xf numFmtId="14" fontId="6" fillId="0" borderId="49" xfId="0" applyNumberFormat="1" applyFont="1" applyBorder="1" applyAlignment="1">
      <alignment horizontal="center" vertical="center"/>
    </xf>
    <xf numFmtId="14" fontId="6" fillId="0" borderId="55" xfId="0" applyNumberFormat="1" applyFont="1" applyBorder="1" applyAlignment="1">
      <alignment horizontal="center" vertical="center"/>
    </xf>
    <xf numFmtId="0" fontId="33" fillId="0" borderId="24" xfId="0" applyFont="1" applyBorder="1" applyAlignment="1">
      <alignment vertical="center"/>
    </xf>
    <xf numFmtId="0" fontId="6" fillId="0" borderId="58" xfId="0" applyFont="1" applyBorder="1" applyAlignment="1">
      <alignment horizontal="center"/>
    </xf>
    <xf numFmtId="0" fontId="6" fillId="0" borderId="24" xfId="0" applyFont="1" applyBorder="1" applyAlignment="1">
      <alignment horizontal="center"/>
    </xf>
    <xf numFmtId="0" fontId="33" fillId="0" borderId="20" xfId="0" applyFont="1" applyBorder="1" applyAlignment="1">
      <alignment vertical="center" wrapText="1"/>
    </xf>
    <xf numFmtId="0" fontId="14" fillId="3" borderId="29" xfId="0" applyFont="1" applyFill="1" applyBorder="1" applyAlignment="1">
      <alignment horizontal="center" vertical="center"/>
    </xf>
    <xf numFmtId="3" fontId="12" fillId="0" borderId="52" xfId="0" applyNumberFormat="1" applyFont="1" applyBorder="1" applyAlignment="1">
      <alignment horizontal="center"/>
    </xf>
    <xf numFmtId="3" fontId="33" fillId="0" borderId="55" xfId="0" applyNumberFormat="1" applyFont="1" applyBorder="1" applyAlignment="1">
      <alignment horizontal="center" vertical="center"/>
    </xf>
    <xf numFmtId="3" fontId="12" fillId="0" borderId="55" xfId="0" applyNumberFormat="1" applyFont="1" applyBorder="1" applyAlignment="1">
      <alignment horizontal="center"/>
    </xf>
    <xf numFmtId="0" fontId="33" fillId="0" borderId="55" xfId="0" applyFont="1" applyBorder="1" applyAlignment="1">
      <alignment vertical="center" wrapText="1"/>
    </xf>
    <xf numFmtId="3" fontId="33" fillId="0" borderId="24" xfId="0" applyNumberFormat="1" applyFont="1" applyBorder="1" applyAlignment="1">
      <alignment horizontal="center" vertical="center"/>
    </xf>
    <xf numFmtId="0" fontId="48" fillId="3" borderId="55" xfId="0" applyFont="1" applyFill="1" applyBorder="1" applyAlignment="1">
      <alignment vertical="center"/>
    </xf>
    <xf numFmtId="0" fontId="31" fillId="3" borderId="0" xfId="0" applyFont="1" applyFill="1" applyBorder="1" applyAlignment="1">
      <alignment vertical="center"/>
    </xf>
    <xf numFmtId="0" fontId="33" fillId="0" borderId="20" xfId="0" applyFont="1" applyBorder="1" applyAlignment="1">
      <alignment horizontal="left" vertical="center" wrapText="1"/>
    </xf>
    <xf numFmtId="0" fontId="49" fillId="3" borderId="57" xfId="0" applyFont="1" applyFill="1" applyBorder="1" applyAlignment="1">
      <alignment vertical="center" wrapText="1"/>
    </xf>
    <xf numFmtId="0" fontId="31" fillId="3" borderId="29" xfId="0" applyFont="1" applyFill="1" applyBorder="1" applyAlignment="1">
      <alignment vertical="center" wrapText="1"/>
    </xf>
    <xf numFmtId="3" fontId="33" fillId="0" borderId="20" xfId="0" applyNumberFormat="1" applyFont="1" applyBorder="1" applyAlignment="1">
      <alignment horizontal="center" vertical="center"/>
    </xf>
    <xf numFmtId="0" fontId="31" fillId="3" borderId="0" xfId="0" applyFont="1" applyFill="1" applyBorder="1" applyAlignment="1">
      <alignment vertical="center" wrapText="1"/>
    </xf>
    <xf numFmtId="0" fontId="31" fillId="3" borderId="55" xfId="0" applyFont="1" applyFill="1" applyBorder="1" applyAlignment="1">
      <alignment vertical="center" wrapText="1"/>
    </xf>
    <xf numFmtId="0" fontId="31" fillId="3" borderId="56" xfId="0" applyFont="1" applyFill="1" applyBorder="1" applyAlignment="1">
      <alignment vertical="center" wrapText="1"/>
    </xf>
    <xf numFmtId="3" fontId="33" fillId="0" borderId="21" xfId="0" applyNumberFormat="1" applyFont="1" applyBorder="1" applyAlignment="1">
      <alignment horizontal="center" vertical="center"/>
    </xf>
    <xf numFmtId="0" fontId="31" fillId="3" borderId="57" xfId="0" applyFont="1" applyFill="1" applyBorder="1" applyAlignment="1">
      <alignment vertical="center" wrapText="1"/>
    </xf>
    <xf numFmtId="0" fontId="12" fillId="0" borderId="20" xfId="0" applyFont="1" applyBorder="1" applyAlignment="1">
      <alignment horizontal="left" vertical="center"/>
    </xf>
    <xf numFmtId="0" fontId="33" fillId="0" borderId="24" xfId="0" applyFont="1" applyBorder="1" applyAlignment="1">
      <alignment horizontal="left" vertical="center" wrapText="1"/>
    </xf>
    <xf numFmtId="0" fontId="33" fillId="0" borderId="21" xfId="0" applyFont="1" applyBorder="1" applyAlignment="1">
      <alignment horizontal="left" vertical="center" wrapText="1"/>
    </xf>
    <xf numFmtId="0" fontId="48" fillId="0" borderId="0" xfId="0" applyFont="1" applyAlignment="1">
      <alignment wrapText="1"/>
    </xf>
    <xf numFmtId="0" fontId="33" fillId="0" borderId="55" xfId="0" applyFont="1" applyBorder="1" applyAlignment="1">
      <alignment horizontal="left" vertical="center" wrapText="1"/>
    </xf>
    <xf numFmtId="0" fontId="48" fillId="0" borderId="55" xfId="0" applyFont="1" applyBorder="1" applyAlignment="1">
      <alignment wrapText="1"/>
    </xf>
    <xf numFmtId="0" fontId="48" fillId="0" borderId="56" xfId="0" applyFont="1" applyBorder="1" applyAlignment="1">
      <alignment vertical="center" wrapText="1"/>
    </xf>
    <xf numFmtId="0" fontId="48" fillId="0" borderId="55" xfId="0" applyFont="1" applyBorder="1" applyAlignment="1">
      <alignment vertical="center" wrapText="1"/>
    </xf>
    <xf numFmtId="0" fontId="51" fillId="0" borderId="55" xfId="0" applyFont="1" applyBorder="1" applyAlignment="1">
      <alignment vertical="center" wrapText="1"/>
    </xf>
    <xf numFmtId="0" fontId="33" fillId="0" borderId="49" xfId="0" applyFont="1" applyBorder="1" applyAlignment="1">
      <alignment horizontal="left" vertical="center" wrapText="1"/>
    </xf>
    <xf numFmtId="0" fontId="46" fillId="0" borderId="0" xfId="0" applyFont="1" applyAlignment="1">
      <alignment vertical="center" wrapText="1"/>
    </xf>
    <xf numFmtId="0" fontId="31" fillId="0" borderId="0" xfId="0" applyFont="1" applyAlignment="1">
      <alignment wrapText="1"/>
    </xf>
    <xf numFmtId="0" fontId="33" fillId="0" borderId="59" xfId="0" applyFont="1" applyBorder="1" applyAlignment="1">
      <alignment horizontal="left" vertical="center" wrapText="1"/>
    </xf>
    <xf numFmtId="0" fontId="47" fillId="0" borderId="59" xfId="0" applyFont="1" applyBorder="1" applyAlignment="1">
      <alignment horizontal="left" vertical="center" wrapText="1"/>
    </xf>
    <xf numFmtId="0" fontId="47" fillId="0" borderId="20" xfId="0" applyFont="1" applyBorder="1" applyAlignment="1">
      <alignment horizontal="left" vertical="center" wrapText="1"/>
    </xf>
    <xf numFmtId="3" fontId="12" fillId="0" borderId="60" xfId="0" applyNumberFormat="1" applyFont="1" applyBorder="1" applyAlignment="1">
      <alignment horizontal="center" vertical="center"/>
    </xf>
    <xf numFmtId="3" fontId="12" fillId="0" borderId="80" xfId="0" applyNumberFormat="1" applyFont="1" applyBorder="1" applyAlignment="1">
      <alignment horizontal="center"/>
    </xf>
    <xf numFmtId="0" fontId="13" fillId="0" borderId="49" xfId="0" applyFont="1" applyBorder="1" applyAlignment="1">
      <alignment horizontal="center" vertical="center" wrapText="1"/>
    </xf>
    <xf numFmtId="0" fontId="12" fillId="0" borderId="55" xfId="0" applyFont="1" applyBorder="1" applyAlignment="1">
      <alignment horizontal="center"/>
    </xf>
    <xf numFmtId="20" fontId="12" fillId="0" borderId="60" xfId="0" applyNumberFormat="1" applyFont="1" applyBorder="1" applyAlignment="1">
      <alignment horizontal="center" vertical="center"/>
    </xf>
    <xf numFmtId="20" fontId="12" fillId="0" borderId="80" xfId="0" applyNumberFormat="1" applyFont="1" applyBorder="1" applyAlignment="1">
      <alignment horizontal="center" vertical="center"/>
    </xf>
    <xf numFmtId="0" fontId="33" fillId="0" borderId="61" xfId="0" applyFont="1" applyBorder="1" applyAlignment="1">
      <alignment vertical="center" wrapText="1"/>
    </xf>
    <xf numFmtId="0" fontId="33" fillId="0" borderId="81" xfId="0" applyFont="1" applyBorder="1" applyAlignment="1">
      <alignment vertical="center" wrapText="1"/>
    </xf>
    <xf numFmtId="0" fontId="12" fillId="0" borderId="48" xfId="0" applyFont="1" applyBorder="1" applyAlignment="1">
      <alignment horizontal="center" vertical="center"/>
    </xf>
    <xf numFmtId="0" fontId="33" fillId="0" borderId="78" xfId="0" applyFont="1" applyBorder="1" applyAlignment="1">
      <alignment horizontal="left" vertical="center" wrapText="1"/>
    </xf>
    <xf numFmtId="0" fontId="33" fillId="0" borderId="84" xfId="0" applyFont="1" applyBorder="1" applyAlignment="1">
      <alignment horizontal="left" vertical="center" wrapText="1"/>
    </xf>
    <xf numFmtId="0" fontId="13" fillId="3" borderId="55" xfId="0" applyFont="1" applyFill="1" applyBorder="1" applyAlignment="1">
      <alignment horizontal="center" wrapText="1"/>
    </xf>
    <xf numFmtId="14" fontId="33" fillId="0" borderId="20" xfId="0" applyNumberFormat="1" applyFont="1" applyBorder="1" applyAlignment="1">
      <alignment horizontal="center" vertical="center"/>
    </xf>
    <xf numFmtId="0" fontId="12" fillId="0" borderId="55" xfId="0" applyFont="1" applyFill="1" applyBorder="1" applyAlignment="1">
      <alignment horizontal="center" vertical="center"/>
    </xf>
    <xf numFmtId="0" fontId="31" fillId="0" borderId="55" xfId="0" applyFont="1" applyBorder="1" applyAlignment="1">
      <alignment vertical="center" wrapText="1"/>
    </xf>
    <xf numFmtId="0" fontId="48" fillId="0" borderId="0" xfId="0" applyFont="1" applyAlignment="1">
      <alignment vertical="center" wrapText="1"/>
    </xf>
    <xf numFmtId="0" fontId="1" fillId="0" borderId="54" xfId="0" applyFont="1" applyBorder="1" applyAlignment="1">
      <alignment wrapText="1"/>
    </xf>
    <xf numFmtId="14" fontId="33" fillId="0" borderId="28" xfId="0" applyNumberFormat="1" applyFont="1" applyBorder="1" applyAlignment="1">
      <alignment horizontal="center" vertical="center"/>
    </xf>
    <xf numFmtId="0" fontId="12" fillId="0" borderId="48" xfId="0" applyFont="1" applyBorder="1" applyAlignment="1">
      <alignment horizontal="left" vertical="center" wrapText="1"/>
    </xf>
    <xf numFmtId="14" fontId="33" fillId="0" borderId="55" xfId="0" applyNumberFormat="1" applyFont="1" applyBorder="1" applyAlignment="1">
      <alignment horizontal="center" vertical="center"/>
    </xf>
    <xf numFmtId="14" fontId="6" fillId="0" borderId="61" xfId="0" applyNumberFormat="1" applyFont="1" applyBorder="1" applyAlignment="1">
      <alignment horizontal="center" vertical="center"/>
    </xf>
    <xf numFmtId="14" fontId="6" fillId="0" borderId="64" xfId="0" applyNumberFormat="1" applyFont="1" applyBorder="1" applyAlignment="1">
      <alignment horizontal="center" vertical="center" wrapText="1"/>
    </xf>
    <xf numFmtId="0" fontId="12" fillId="0" borderId="60" xfId="0" applyFont="1" applyBorder="1" applyAlignment="1">
      <alignment horizontal="center"/>
    </xf>
    <xf numFmtId="0" fontId="47" fillId="0" borderId="21" xfId="0" applyFont="1" applyBorder="1" applyAlignment="1">
      <alignment horizontal="left" vertical="center" wrapText="1"/>
    </xf>
    <xf numFmtId="20" fontId="33" fillId="0" borderId="24" xfId="0" applyNumberFormat="1" applyFont="1" applyBorder="1" applyAlignment="1">
      <alignment horizontal="center" vertical="center"/>
    </xf>
    <xf numFmtId="14" fontId="33" fillId="0" borderId="49" xfId="0" applyNumberFormat="1" applyFont="1" applyBorder="1" applyAlignment="1">
      <alignment horizontal="center" vertical="center"/>
    </xf>
    <xf numFmtId="20" fontId="33" fillId="0" borderId="48" xfId="0" applyNumberFormat="1" applyFont="1" applyBorder="1" applyAlignment="1">
      <alignment horizontal="center" vertical="center"/>
    </xf>
    <xf numFmtId="20" fontId="0" fillId="0" borderId="81" xfId="0" applyNumberFormat="1" applyFont="1" applyBorder="1" applyAlignment="1">
      <alignment horizontal="center" vertical="center"/>
    </xf>
    <xf numFmtId="0" fontId="33" fillId="0" borderId="48" xfId="0" applyFont="1" applyBorder="1" applyAlignment="1">
      <alignment horizontal="center" vertical="center"/>
    </xf>
    <xf numFmtId="0" fontId="33" fillId="0" borderId="60" xfId="0" applyFont="1" applyBorder="1" applyAlignment="1">
      <alignment horizontal="left" vertical="center" wrapText="1"/>
    </xf>
    <xf numFmtId="0" fontId="31" fillId="0" borderId="55" xfId="0" applyFont="1" applyBorder="1" applyAlignment="1">
      <alignment horizontal="center" vertical="center"/>
    </xf>
    <xf numFmtId="0" fontId="49" fillId="0" borderId="20" xfId="0" applyFont="1" applyBorder="1" applyAlignment="1">
      <alignment horizontal="left" vertical="center" wrapText="1"/>
    </xf>
    <xf numFmtId="0" fontId="33" fillId="0" borderId="49" xfId="0" applyFont="1" applyBorder="1" applyAlignment="1">
      <alignment horizontal="center" vertical="center"/>
    </xf>
    <xf numFmtId="0" fontId="49" fillId="0" borderId="48" xfId="0" applyFont="1" applyBorder="1" applyAlignment="1">
      <alignment horizontal="left" vertical="center" wrapText="1"/>
    </xf>
    <xf numFmtId="0" fontId="33" fillId="0" borderId="61" xfId="0" applyFont="1" applyBorder="1" applyAlignment="1">
      <alignment horizontal="center" vertical="center"/>
    </xf>
    <xf numFmtId="0" fontId="33" fillId="0" borderId="56" xfId="0" applyFont="1" applyBorder="1" applyAlignment="1">
      <alignment horizontal="left" vertical="center" wrapText="1"/>
    </xf>
    <xf numFmtId="0" fontId="33" fillId="0" borderId="55" xfId="0" applyFont="1" applyBorder="1" applyAlignment="1">
      <alignment horizontal="center" vertical="center"/>
    </xf>
    <xf numFmtId="0" fontId="53" fillId="0" borderId="55" xfId="1" applyFont="1" applyBorder="1" applyAlignment="1">
      <alignment horizontal="left" vertical="center" wrapText="1"/>
    </xf>
    <xf numFmtId="0" fontId="33" fillId="0" borderId="57" xfId="0" applyFont="1" applyBorder="1" applyAlignment="1">
      <alignment horizontal="left" vertical="center" wrapText="1"/>
    </xf>
    <xf numFmtId="3" fontId="33" fillId="0" borderId="57" xfId="0" applyNumberFormat="1" applyFont="1" applyBorder="1" applyAlignment="1">
      <alignment horizontal="center" vertical="center"/>
    </xf>
    <xf numFmtId="3" fontId="33" fillId="0" borderId="59" xfId="0" applyNumberFormat="1" applyFont="1" applyBorder="1" applyAlignment="1">
      <alignment horizontal="center" vertical="center"/>
    </xf>
    <xf numFmtId="3" fontId="0" fillId="0" borderId="0" xfId="0" applyNumberFormat="1" applyFont="1" applyAlignment="1">
      <alignment horizontal="center" vertical="center"/>
    </xf>
    <xf numFmtId="0" fontId="33" fillId="0" borderId="24" xfId="0" applyFont="1" applyBorder="1" applyAlignment="1">
      <alignment vertical="center" wrapText="1"/>
    </xf>
    <xf numFmtId="0" fontId="33" fillId="0" borderId="54" xfId="0" applyFont="1" applyBorder="1" applyAlignment="1">
      <alignment vertical="center" wrapText="1"/>
    </xf>
    <xf numFmtId="0" fontId="33" fillId="0" borderId="54" xfId="0" applyFont="1" applyBorder="1" applyAlignment="1">
      <alignment horizontal="left" vertical="center" wrapText="1"/>
    </xf>
    <xf numFmtId="0" fontId="39" fillId="0" borderId="0" xfId="0" applyFont="1" applyAlignment="1">
      <alignment wrapText="1"/>
    </xf>
    <xf numFmtId="0" fontId="48" fillId="0" borderId="55" xfId="0" applyFont="1" applyBorder="1" applyAlignment="1">
      <alignment vertical="top" wrapText="1"/>
    </xf>
    <xf numFmtId="0" fontId="47" fillId="0" borderId="55" xfId="0" applyFont="1" applyBorder="1" applyAlignment="1">
      <alignment horizontal="left" vertical="center" wrapText="1"/>
    </xf>
    <xf numFmtId="0" fontId="54" fillId="0" borderId="55" xfId="0" applyFont="1" applyBorder="1" applyAlignment="1">
      <alignment vertical="center" wrapText="1"/>
    </xf>
    <xf numFmtId="0" fontId="39" fillId="0" borderId="0" xfId="0" applyFont="1" applyAlignment="1">
      <alignment vertical="center" wrapText="1"/>
    </xf>
    <xf numFmtId="0" fontId="55" fillId="0" borderId="57" xfId="0" applyFont="1" applyBorder="1" applyAlignment="1">
      <alignment vertical="center" wrapText="1"/>
    </xf>
    <xf numFmtId="0" fontId="55" fillId="0" borderId="55" xfId="0" applyFont="1" applyBorder="1" applyAlignment="1">
      <alignment vertical="center" wrapText="1"/>
    </xf>
    <xf numFmtId="0" fontId="47" fillId="0" borderId="49" xfId="0" applyFont="1" applyBorder="1" applyAlignment="1">
      <alignment horizontal="left" vertical="center" wrapText="1"/>
    </xf>
    <xf numFmtId="0" fontId="56" fillId="0" borderId="0" xfId="0" applyFont="1" applyAlignment="1">
      <alignment vertical="center" wrapText="1"/>
    </xf>
    <xf numFmtId="0" fontId="47" fillId="0" borderId="48" xfId="0" applyFont="1" applyBorder="1" applyAlignment="1">
      <alignment horizontal="left" vertical="center" wrapText="1"/>
    </xf>
    <xf numFmtId="3" fontId="33" fillId="0" borderId="6" xfId="0" applyNumberFormat="1" applyFont="1" applyBorder="1" applyAlignment="1">
      <alignment horizontal="center" vertical="center"/>
    </xf>
    <xf numFmtId="3" fontId="46" fillId="0" borderId="80" xfId="0" applyNumberFormat="1" applyFont="1" applyBorder="1" applyAlignment="1">
      <alignment horizontal="center" vertical="center"/>
    </xf>
    <xf numFmtId="3" fontId="33" fillId="0" borderId="29" xfId="0" applyNumberFormat="1" applyFont="1" applyBorder="1" applyAlignment="1">
      <alignment horizontal="center" vertical="center"/>
    </xf>
    <xf numFmtId="3" fontId="33" fillId="0" borderId="78" xfId="0" applyNumberFormat="1" applyFont="1" applyBorder="1" applyAlignment="1">
      <alignment horizontal="center" vertical="center"/>
    </xf>
    <xf numFmtId="3" fontId="33" fillId="0" borderId="80" xfId="0" applyNumberFormat="1" applyFont="1" applyBorder="1" applyAlignment="1">
      <alignment horizontal="center" vertical="center"/>
    </xf>
    <xf numFmtId="3" fontId="33" fillId="0" borderId="28" xfId="0" applyNumberFormat="1" applyFont="1" applyBorder="1" applyAlignment="1">
      <alignment horizontal="center" vertical="center"/>
    </xf>
    <xf numFmtId="3" fontId="33" fillId="0" borderId="65" xfId="0" applyNumberFormat="1" applyFont="1" applyBorder="1" applyAlignment="1">
      <alignment horizontal="center" vertical="center"/>
    </xf>
    <xf numFmtId="0" fontId="33" fillId="0" borderId="61" xfId="0" applyFont="1" applyBorder="1" applyAlignment="1">
      <alignment horizontal="left" vertical="center" wrapText="1"/>
    </xf>
    <xf numFmtId="0" fontId="47" fillId="0" borderId="78" xfId="0" applyFont="1" applyBorder="1" applyAlignment="1">
      <alignment horizontal="left" vertical="center" wrapText="1"/>
    </xf>
    <xf numFmtId="0" fontId="47" fillId="0" borderId="84" xfId="0" applyFont="1" applyBorder="1" applyAlignment="1">
      <alignment horizontal="left" vertical="center" wrapText="1"/>
    </xf>
    <xf numFmtId="0" fontId="48" fillId="0" borderId="84" xfId="0" applyFont="1" applyBorder="1" applyAlignment="1">
      <alignment wrapText="1"/>
    </xf>
    <xf numFmtId="0" fontId="48" fillId="0" borderId="84" xfId="0" applyFont="1" applyBorder="1" applyAlignment="1">
      <alignment vertical="center" wrapText="1"/>
    </xf>
    <xf numFmtId="0" fontId="47" fillId="0" borderId="0" xfId="0" applyFont="1" applyBorder="1" applyAlignment="1">
      <alignment horizontal="left" vertical="center" wrapText="1"/>
    </xf>
    <xf numFmtId="0" fontId="31" fillId="0" borderId="84" xfId="0" applyFont="1" applyBorder="1" applyAlignment="1">
      <alignment vertical="center" wrapText="1"/>
    </xf>
    <xf numFmtId="0" fontId="33" fillId="0" borderId="6" xfId="0" applyFont="1" applyBorder="1" applyAlignment="1">
      <alignment horizontal="left" vertical="center" wrapText="1"/>
    </xf>
    <xf numFmtId="0" fontId="47" fillId="0" borderId="6" xfId="0" applyFont="1" applyBorder="1" applyAlignment="1">
      <alignment horizontal="left" vertical="center" wrapText="1"/>
    </xf>
    <xf numFmtId="0" fontId="33" fillId="0" borderId="85" xfId="0" applyFont="1" applyBorder="1" applyAlignment="1">
      <alignment horizontal="left" vertical="center" wrapText="1"/>
    </xf>
    <xf numFmtId="0" fontId="47" fillId="0" borderId="77" xfId="0" applyFont="1" applyBorder="1" applyAlignment="1">
      <alignment horizontal="left" vertical="center" wrapText="1"/>
    </xf>
    <xf numFmtId="0" fontId="12" fillId="0" borderId="86" xfId="0" applyFont="1" applyFill="1" applyBorder="1" applyAlignment="1">
      <alignment horizontal="center" vertical="center"/>
    </xf>
    <xf numFmtId="0" fontId="12" fillId="0" borderId="85" xfId="0" applyFont="1" applyFill="1" applyBorder="1" applyAlignment="1">
      <alignment horizontal="center" vertical="center"/>
    </xf>
    <xf numFmtId="14" fontId="12" fillId="0" borderId="24" xfId="0" applyNumberFormat="1" applyFont="1" applyBorder="1" applyAlignment="1">
      <alignment horizontal="center" vertical="center"/>
    </xf>
    <xf numFmtId="0" fontId="12" fillId="0" borderId="49" xfId="0" applyFont="1" applyBorder="1" applyAlignment="1">
      <alignment horizontal="center" vertical="center" wrapText="1"/>
    </xf>
    <xf numFmtId="0" fontId="12" fillId="0" borderId="52" xfId="0" applyFont="1" applyBorder="1" applyAlignment="1">
      <alignment horizontal="center" vertical="center"/>
    </xf>
    <xf numFmtId="0" fontId="1" fillId="0" borderId="56" xfId="0" applyFont="1" applyBorder="1" applyAlignment="1">
      <alignment wrapText="1"/>
    </xf>
    <xf numFmtId="0" fontId="12" fillId="0" borderId="48" xfId="0" applyFont="1" applyBorder="1" applyAlignment="1">
      <alignment horizontal="center" vertical="center" wrapText="1"/>
    </xf>
    <xf numFmtId="0" fontId="13" fillId="5" borderId="61" xfId="0" applyFont="1" applyFill="1" applyBorder="1" applyAlignment="1">
      <alignment horizontal="center" vertical="center" wrapText="1"/>
    </xf>
    <xf numFmtId="0" fontId="13" fillId="4" borderId="21" xfId="0" applyFont="1" applyFill="1" applyBorder="1" applyAlignment="1">
      <alignment horizontal="center" wrapText="1"/>
    </xf>
    <xf numFmtId="0" fontId="13" fillId="3" borderId="59" xfId="0" applyFont="1" applyFill="1" applyBorder="1" applyAlignment="1">
      <alignment horizontal="center" wrapText="1"/>
    </xf>
    <xf numFmtId="0" fontId="12" fillId="0" borderId="24" xfId="0" applyFont="1" applyBorder="1" applyAlignment="1">
      <alignment horizontal="left" vertical="center" wrapText="1"/>
    </xf>
    <xf numFmtId="0" fontId="6" fillId="0" borderId="20" xfId="0" applyFont="1" applyFill="1" applyBorder="1" applyAlignment="1">
      <alignment horizontal="center" vertical="center" wrapText="1"/>
    </xf>
    <xf numFmtId="14" fontId="6" fillId="0" borderId="0" xfId="0" applyNumberFormat="1" applyFont="1" applyBorder="1" applyAlignment="1">
      <alignment horizontal="center" vertical="center"/>
    </xf>
    <xf numFmtId="0" fontId="12" fillId="0" borderId="56"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48" xfId="0" applyFont="1" applyBorder="1" applyAlignment="1">
      <alignment horizontal="left" vertical="top" wrapText="1"/>
    </xf>
    <xf numFmtId="0" fontId="6" fillId="0" borderId="61" xfId="0" applyFont="1" applyBorder="1" applyAlignment="1">
      <alignment horizontal="center" vertical="center" wrapText="1"/>
    </xf>
    <xf numFmtId="14" fontId="6" fillId="0" borderId="57" xfId="0" applyNumberFormat="1" applyFont="1" applyBorder="1" applyAlignment="1">
      <alignment horizontal="center" vertical="center"/>
    </xf>
    <xf numFmtId="0" fontId="12" fillId="0" borderId="85" xfId="0" applyFont="1" applyBorder="1" applyAlignment="1">
      <alignment horizontal="center" vertical="center"/>
    </xf>
    <xf numFmtId="0" fontId="12" fillId="0" borderId="57" xfId="0" applyFont="1" applyFill="1" applyBorder="1" applyAlignment="1">
      <alignment horizontal="center" vertical="center"/>
    </xf>
    <xf numFmtId="0" fontId="16" fillId="3" borderId="55" xfId="0" applyFont="1" applyFill="1" applyBorder="1" applyAlignment="1">
      <alignment wrapText="1"/>
    </xf>
    <xf numFmtId="0" fontId="12" fillId="0" borderId="58" xfId="0" applyFont="1" applyFill="1" applyBorder="1" applyAlignment="1">
      <alignment horizontal="center" vertical="center"/>
    </xf>
    <xf numFmtId="0" fontId="33" fillId="0" borderId="55" xfId="0" applyFont="1" applyBorder="1" applyAlignment="1">
      <alignment horizontal="center" vertical="center" wrapText="1"/>
    </xf>
    <xf numFmtId="0" fontId="31" fillId="0" borderId="0" xfId="0" applyFont="1" applyAlignment="1">
      <alignment vertical="center" wrapText="1"/>
    </xf>
    <xf numFmtId="0" fontId="13" fillId="3" borderId="61" xfId="0" applyFont="1" applyFill="1" applyBorder="1" applyAlignment="1">
      <alignment horizontal="center" wrapText="1"/>
    </xf>
    <xf numFmtId="0" fontId="13" fillId="5" borderId="54" xfId="0" applyFont="1" applyFill="1" applyBorder="1" applyAlignment="1">
      <alignment horizontal="center" vertical="center" wrapText="1"/>
    </xf>
    <xf numFmtId="0" fontId="13" fillId="3" borderId="54" xfId="0" applyFont="1" applyFill="1" applyBorder="1" applyAlignment="1">
      <alignment horizontal="center" wrapText="1"/>
    </xf>
    <xf numFmtId="0" fontId="0" fillId="0" borderId="80" xfId="0" applyFont="1" applyBorder="1" applyAlignment="1">
      <alignment horizontal="center" vertical="center"/>
    </xf>
    <xf numFmtId="0" fontId="47" fillId="0" borderId="81" xfId="0" applyFont="1" applyBorder="1" applyAlignment="1">
      <alignment horizontal="left" vertical="center" wrapText="1"/>
    </xf>
    <xf numFmtId="0" fontId="58" fillId="0" borderId="55" xfId="0" applyFont="1" applyBorder="1" applyAlignment="1">
      <alignment vertical="center" wrapText="1"/>
    </xf>
    <xf numFmtId="0" fontId="13" fillId="11" borderId="58" xfId="0" applyFont="1" applyFill="1" applyBorder="1" applyAlignment="1">
      <alignment horizontal="center" vertical="center" wrapText="1"/>
    </xf>
    <xf numFmtId="0" fontId="59" fillId="0" borderId="55" xfId="0" applyFont="1" applyBorder="1" applyAlignment="1">
      <alignment vertical="center" wrapText="1"/>
    </xf>
    <xf numFmtId="0" fontId="6" fillId="0" borderId="85" xfId="0" applyFont="1" applyBorder="1" applyAlignment="1">
      <alignment horizontal="center" vertical="center"/>
    </xf>
    <xf numFmtId="0" fontId="31" fillId="0" borderId="55" xfId="0" applyFont="1" applyBorder="1" applyAlignment="1">
      <alignment wrapText="1"/>
    </xf>
    <xf numFmtId="20" fontId="12" fillId="0" borderId="48" xfId="0" applyNumberFormat="1" applyFont="1" applyBorder="1" applyAlignment="1">
      <alignment horizontal="center" vertical="center"/>
    </xf>
    <xf numFmtId="20" fontId="6" fillId="0" borderId="55" xfId="0" applyNumberFormat="1" applyFont="1" applyBorder="1" applyAlignment="1">
      <alignment horizontal="center" vertical="center"/>
    </xf>
    <xf numFmtId="3" fontId="12" fillId="0" borderId="61" xfId="0" applyNumberFormat="1" applyFont="1" applyBorder="1" applyAlignment="1">
      <alignment horizontal="center" vertical="center"/>
    </xf>
    <xf numFmtId="3" fontId="47" fillId="0" borderId="48" xfId="0" applyNumberFormat="1" applyFont="1" applyBorder="1" applyAlignment="1">
      <alignment horizontal="center" vertical="center"/>
    </xf>
    <xf numFmtId="0" fontId="48" fillId="3" borderId="55" xfId="0" applyFont="1" applyFill="1" applyBorder="1" applyAlignment="1">
      <alignment vertical="center" wrapText="1"/>
    </xf>
    <xf numFmtId="3" fontId="47" fillId="0" borderId="55" xfId="0" applyNumberFormat="1" applyFont="1" applyBorder="1" applyAlignment="1">
      <alignment horizontal="center" vertical="center"/>
    </xf>
    <xf numFmtId="0" fontId="48" fillId="3" borderId="56" xfId="0" applyFont="1" applyFill="1" applyBorder="1" applyAlignment="1">
      <alignment vertical="center" wrapText="1"/>
    </xf>
    <xf numFmtId="0" fontId="12" fillId="0" borderId="55" xfId="0" applyFont="1" applyBorder="1" applyAlignment="1">
      <alignment horizontal="left" vertical="center" wrapText="1"/>
    </xf>
    <xf numFmtId="0" fontId="46" fillId="0" borderId="55" xfId="0" applyFont="1" applyBorder="1" applyAlignment="1">
      <alignment wrapText="1"/>
    </xf>
    <xf numFmtId="0" fontId="47" fillId="0" borderId="24" xfId="0" applyFont="1" applyBorder="1" applyAlignment="1">
      <alignment horizontal="left" vertical="center" wrapText="1"/>
    </xf>
    <xf numFmtId="0" fontId="47" fillId="0" borderId="61" xfId="0" applyFont="1" applyBorder="1" applyAlignment="1">
      <alignment horizontal="left" vertical="center" wrapText="1"/>
    </xf>
    <xf numFmtId="14" fontId="6" fillId="0" borderId="58" xfId="0" applyNumberFormat="1" applyFont="1" applyBorder="1" applyAlignment="1">
      <alignment horizontal="center" vertical="center" wrapText="1"/>
    </xf>
    <xf numFmtId="0" fontId="48" fillId="0" borderId="0" xfId="0" applyFont="1" applyAlignment="1">
      <alignment horizontal="left" vertical="center" wrapText="1"/>
    </xf>
    <xf numFmtId="0" fontId="31" fillId="0" borderId="55" xfId="0" applyFont="1" applyBorder="1" applyAlignment="1">
      <alignment horizontal="left" vertical="center" wrapText="1"/>
    </xf>
    <xf numFmtId="14" fontId="6" fillId="0" borderId="52" xfId="0" applyNumberFormat="1" applyFont="1" applyBorder="1" applyAlignment="1">
      <alignment horizontal="center" vertical="center"/>
    </xf>
    <xf numFmtId="14" fontId="6" fillId="0" borderId="56" xfId="0" applyNumberFormat="1" applyFont="1" applyBorder="1" applyAlignment="1">
      <alignment horizontal="center" vertical="center" wrapText="1"/>
    </xf>
    <xf numFmtId="0" fontId="13" fillId="3" borderId="48" xfId="0" applyFont="1" applyFill="1" applyBorder="1" applyAlignment="1">
      <alignment horizontal="center" wrapText="1"/>
    </xf>
    <xf numFmtId="0" fontId="13" fillId="5" borderId="55" xfId="0" applyFont="1" applyFill="1" applyBorder="1" applyAlignment="1">
      <alignment horizontal="center" vertical="center" wrapText="1"/>
    </xf>
    <xf numFmtId="14" fontId="21" fillId="0" borderId="0" xfId="0" applyNumberFormat="1" applyFont="1" applyBorder="1" applyAlignment="1">
      <alignment horizontal="center" vertical="center" wrapText="1"/>
    </xf>
    <xf numFmtId="2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26" fillId="0" borderId="0" xfId="1" applyFont="1" applyBorder="1" applyAlignment="1">
      <alignment horizontal="left" vertical="center" wrapText="1"/>
    </xf>
    <xf numFmtId="0" fontId="16" fillId="3" borderId="0" xfId="0" applyFont="1" applyFill="1" applyBorder="1" applyAlignment="1">
      <alignment horizontal="left" vertical="center" wrapText="1"/>
    </xf>
    <xf numFmtId="0" fontId="19" fillId="0" borderId="0" xfId="0" applyFont="1" applyBorder="1" applyAlignment="1">
      <alignment horizontal="left" wrapText="1"/>
    </xf>
    <xf numFmtId="0" fontId="0" fillId="7" borderId="0" xfId="0" applyFont="1" applyFill="1" applyBorder="1" applyAlignment="1"/>
    <xf numFmtId="49" fontId="6" fillId="7" borderId="0" xfId="0" applyNumberFormat="1" applyFont="1" applyFill="1" applyBorder="1" applyAlignment="1">
      <alignment horizontal="center" vertical="center"/>
    </xf>
    <xf numFmtId="14" fontId="21" fillId="7" borderId="0" xfId="0" applyNumberFormat="1" applyFont="1" applyFill="1" applyBorder="1" applyAlignment="1">
      <alignment horizontal="center" vertical="center" wrapText="1"/>
    </xf>
    <xf numFmtId="20" fontId="6" fillId="7" borderId="0" xfId="0" applyNumberFormat="1" applyFont="1" applyFill="1" applyBorder="1" applyAlignment="1">
      <alignment horizontal="center" vertical="center" wrapText="1"/>
    </xf>
    <xf numFmtId="0" fontId="11" fillId="7" borderId="0" xfId="0" applyFont="1" applyFill="1" applyBorder="1" applyAlignment="1">
      <alignment horizontal="center" vertical="center" wrapText="1"/>
    </xf>
    <xf numFmtId="0" fontId="6" fillId="7" borderId="0" xfId="0" applyFont="1" applyFill="1" applyBorder="1" applyAlignment="1">
      <alignment horizontal="left" vertical="center" wrapText="1"/>
    </xf>
    <xf numFmtId="0" fontId="11"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6" fillId="0" borderId="0" xfId="0" applyFont="1" applyBorder="1" applyAlignment="1">
      <alignment horizontal="left" wrapText="1"/>
    </xf>
    <xf numFmtId="0" fontId="21" fillId="0" borderId="0" xfId="0" applyFont="1" applyBorder="1" applyAlignment="1">
      <alignment horizontal="left" vertical="center" wrapText="1"/>
    </xf>
    <xf numFmtId="20" fontId="1" fillId="0" borderId="0" xfId="0" applyNumberFormat="1" applyFont="1" applyBorder="1" applyAlignment="1">
      <alignment horizontal="center" vertical="center" wrapText="1"/>
    </xf>
    <xf numFmtId="0" fontId="23" fillId="0" borderId="0" xfId="0" applyFont="1" applyBorder="1" applyAlignment="1">
      <alignment horizontal="left" vertical="center" wrapText="1"/>
    </xf>
    <xf numFmtId="0" fontId="5" fillId="0" borderId="0" xfId="0" applyFont="1" applyFill="1" applyBorder="1" applyAlignment="1">
      <alignment horizontal="center" vertical="center"/>
    </xf>
    <xf numFmtId="20" fontId="16" fillId="0" borderId="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17" fillId="0" borderId="0" xfId="0" applyFont="1" applyBorder="1" applyAlignment="1">
      <alignment horizontal="center" vertical="center"/>
    </xf>
    <xf numFmtId="0" fontId="24" fillId="0" borderId="0" xfId="0" applyFont="1" applyBorder="1" applyAlignment="1">
      <alignment horizontal="center" vertical="center"/>
    </xf>
    <xf numFmtId="0" fontId="1" fillId="0" borderId="0" xfId="0" applyFont="1" applyBorder="1" applyAlignment="1">
      <alignment horizontal="left" vertical="top" wrapText="1"/>
    </xf>
    <xf numFmtId="0" fontId="23" fillId="0" borderId="0" xfId="0" applyFont="1" applyBorder="1" applyAlignment="1">
      <alignment horizontal="center" vertical="center"/>
    </xf>
    <xf numFmtId="0" fontId="23" fillId="0" borderId="0" xfId="0" applyFont="1" applyBorder="1" applyAlignment="1">
      <alignment vertical="center" wrapText="1"/>
    </xf>
    <xf numFmtId="0" fontId="25" fillId="0" borderId="0" xfId="0" applyFont="1" applyFill="1" applyBorder="1" applyAlignment="1">
      <alignment horizontal="center" vertical="center" wrapText="1"/>
    </xf>
    <xf numFmtId="0" fontId="0" fillId="0" borderId="0" xfId="0" applyFont="1" applyBorder="1" applyAlignment="1">
      <alignment vertical="top" wrapText="1"/>
    </xf>
    <xf numFmtId="0" fontId="1" fillId="0" borderId="0" xfId="0" applyFont="1" applyFill="1" applyBorder="1" applyAlignment="1"/>
    <xf numFmtId="0" fontId="0" fillId="0" borderId="0" xfId="0" applyFont="1" applyFill="1" applyBorder="1" applyAlignment="1"/>
    <xf numFmtId="0" fontId="6" fillId="0" borderId="54" xfId="0" applyFont="1" applyBorder="1" applyAlignment="1">
      <alignment horizontal="center" vertical="center"/>
    </xf>
    <xf numFmtId="0" fontId="1" fillId="4" borderId="48" xfId="0" applyFont="1" applyFill="1" applyBorder="1" applyAlignment="1"/>
    <xf numFmtId="0" fontId="48" fillId="0" borderId="55" xfId="0" applyFont="1" applyBorder="1" applyAlignment="1">
      <alignment horizontal="left" vertical="center" wrapText="1"/>
    </xf>
    <xf numFmtId="0" fontId="47" fillId="0" borderId="55" xfId="0" applyFont="1" applyBorder="1" applyAlignment="1">
      <alignment vertical="center" wrapText="1"/>
    </xf>
    <xf numFmtId="20" fontId="6" fillId="0" borderId="57" xfId="0" applyNumberFormat="1" applyFont="1" applyBorder="1" applyAlignment="1">
      <alignment horizontal="center" vertical="center"/>
    </xf>
    <xf numFmtId="20" fontId="12" fillId="0" borderId="24" xfId="0" applyNumberFormat="1" applyFont="1" applyBorder="1" applyAlignment="1">
      <alignment horizontal="center" vertical="center"/>
    </xf>
    <xf numFmtId="14" fontId="6" fillId="0" borderId="64" xfId="0" applyNumberFormat="1" applyFont="1" applyBorder="1" applyAlignment="1">
      <alignment horizontal="center" vertical="center"/>
    </xf>
    <xf numFmtId="14" fontId="6" fillId="0" borderId="86" xfId="0" applyNumberFormat="1" applyFont="1" applyBorder="1" applyAlignment="1">
      <alignment horizontal="center" vertical="center"/>
    </xf>
    <xf numFmtId="20" fontId="12" fillId="0" borderId="54" xfId="0" applyNumberFormat="1" applyFont="1" applyBorder="1" applyAlignment="1">
      <alignment horizontal="center" vertical="center"/>
    </xf>
    <xf numFmtId="14" fontId="6" fillId="0" borderId="63" xfId="0" applyNumberFormat="1" applyFont="1" applyBorder="1" applyAlignment="1">
      <alignment horizontal="center" vertical="center"/>
    </xf>
    <xf numFmtId="20" fontId="12" fillId="0" borderId="56" xfId="0" applyNumberFormat="1" applyFont="1" applyBorder="1" applyAlignment="1">
      <alignment horizontal="center" vertical="center"/>
    </xf>
    <xf numFmtId="20" fontId="12" fillId="0" borderId="55" xfId="0" applyNumberFormat="1" applyFont="1" applyBorder="1" applyAlignment="1">
      <alignment horizontal="center" vertical="center"/>
    </xf>
    <xf numFmtId="14" fontId="5" fillId="2" borderId="6" xfId="0" applyNumberFormat="1" applyFont="1" applyFill="1" applyBorder="1" applyAlignment="1">
      <alignment horizontal="center" vertical="center" textRotation="90" wrapText="1"/>
    </xf>
    <xf numFmtId="14" fontId="6" fillId="0" borderId="0" xfId="0" applyNumberFormat="1" applyFont="1" applyBorder="1" applyAlignment="1">
      <alignment horizontal="center" vertical="center" wrapText="1"/>
    </xf>
    <xf numFmtId="0" fontId="6" fillId="0" borderId="0" xfId="0" applyFont="1" applyBorder="1" applyAlignment="1">
      <alignment wrapText="1"/>
    </xf>
    <xf numFmtId="0" fontId="6" fillId="0" borderId="0" xfId="0" applyFont="1" applyBorder="1" applyAlignment="1">
      <alignment vertical="center" wrapText="1"/>
    </xf>
    <xf numFmtId="0" fontId="1" fillId="0" borderId="0" xfId="0" applyFont="1" applyBorder="1" applyAlignment="1">
      <alignment horizontal="left" wrapText="1"/>
    </xf>
    <xf numFmtId="0" fontId="13" fillId="7" borderId="64" xfId="0" applyFont="1" applyFill="1" applyBorder="1" applyAlignment="1">
      <alignment horizontal="center" vertical="center" wrapText="1"/>
    </xf>
    <xf numFmtId="0" fontId="16" fillId="0" borderId="48" xfId="0" applyFont="1" applyBorder="1" applyAlignment="1">
      <alignment horizontal="left" vertical="center" wrapText="1"/>
    </xf>
    <xf numFmtId="0" fontId="6" fillId="0" borderId="56" xfId="0" applyFont="1" applyBorder="1" applyAlignment="1">
      <alignment horizontal="left" vertical="center"/>
    </xf>
    <xf numFmtId="3" fontId="6" fillId="0" borderId="55" xfId="0" applyNumberFormat="1" applyFont="1" applyBorder="1" applyAlignment="1">
      <alignment horizontal="center" vertical="center"/>
    </xf>
    <xf numFmtId="0" fontId="6" fillId="0" borderId="57" xfId="0" applyFont="1" applyBorder="1" applyAlignment="1">
      <alignment horizontal="left" vertical="center" wrapText="1"/>
    </xf>
    <xf numFmtId="3" fontId="6" fillId="0" borderId="57" xfId="0" applyNumberFormat="1" applyFont="1" applyBorder="1" applyAlignment="1">
      <alignment horizontal="center" vertical="center"/>
    </xf>
    <xf numFmtId="3" fontId="12" fillId="0" borderId="24" xfId="0" applyNumberFormat="1" applyFont="1" applyBorder="1" applyAlignment="1">
      <alignment horizontal="center" vertical="center"/>
    </xf>
    <xf numFmtId="0" fontId="14" fillId="3" borderId="0" xfId="0" applyFont="1" applyFill="1" applyBorder="1" applyAlignment="1">
      <alignment vertical="center" wrapText="1"/>
    </xf>
    <xf numFmtId="0" fontId="14" fillId="3" borderId="55" xfId="0" applyFont="1" applyFill="1" applyBorder="1" applyAlignment="1">
      <alignment vertical="center" wrapText="1"/>
    </xf>
    <xf numFmtId="0" fontId="14" fillId="3" borderId="56" xfId="0" applyFont="1" applyFill="1" applyBorder="1" applyAlignment="1">
      <alignment vertical="center" wrapText="1"/>
    </xf>
    <xf numFmtId="0" fontId="48" fillId="3" borderId="57" xfId="0" applyFont="1" applyFill="1" applyBorder="1" applyAlignment="1">
      <alignment vertical="center" wrapText="1"/>
    </xf>
    <xf numFmtId="0" fontId="14" fillId="3" borderId="57" xfId="0" applyFont="1" applyFill="1" applyBorder="1" applyAlignment="1">
      <alignment vertical="center" wrapText="1"/>
    </xf>
    <xf numFmtId="0" fontId="61" fillId="0" borderId="0" xfId="0" applyFont="1" applyAlignment="1">
      <alignment horizontal="center" vertical="center"/>
    </xf>
    <xf numFmtId="0" fontId="12" fillId="0" borderId="24" xfId="0" applyFont="1" applyBorder="1" applyAlignment="1">
      <alignment vertical="center" wrapText="1"/>
    </xf>
    <xf numFmtId="3" fontId="12" fillId="0" borderId="20" xfId="0" applyNumberFormat="1" applyFont="1" applyBorder="1" applyAlignment="1">
      <alignment horizontal="center"/>
    </xf>
    <xf numFmtId="0" fontId="47" fillId="0" borderId="48" xfId="0" applyFont="1" applyBorder="1" applyAlignment="1">
      <alignment vertical="center" wrapText="1"/>
    </xf>
    <xf numFmtId="3" fontId="12" fillId="0" borderId="0" xfId="0" applyNumberFormat="1" applyFont="1" applyBorder="1" applyAlignment="1">
      <alignment horizontal="center"/>
    </xf>
    <xf numFmtId="0" fontId="47" fillId="0" borderId="57" xfId="0" applyFont="1" applyBorder="1" applyAlignment="1">
      <alignment vertical="center" wrapText="1"/>
    </xf>
    <xf numFmtId="3" fontId="12" fillId="0" borderId="66" xfId="0" applyNumberFormat="1" applyFont="1" applyBorder="1" applyAlignment="1">
      <alignment horizontal="center" vertical="center"/>
    </xf>
    <xf numFmtId="0" fontId="47" fillId="0" borderId="56" xfId="0" applyFont="1" applyBorder="1" applyAlignment="1">
      <alignment vertical="center" wrapText="1"/>
    </xf>
    <xf numFmtId="0" fontId="12" fillId="0" borderId="56" xfId="0" applyFont="1" applyBorder="1" applyAlignment="1">
      <alignment horizontal="center"/>
    </xf>
    <xf numFmtId="0" fontId="62" fillId="0" borderId="0" xfId="0" applyFont="1" applyAlignment="1">
      <alignment vertical="center" wrapText="1"/>
    </xf>
    <xf numFmtId="0" fontId="54" fillId="0" borderId="0" xfId="0" applyFont="1" applyAlignment="1">
      <alignment vertical="center" wrapText="1"/>
    </xf>
    <xf numFmtId="0" fontId="0" fillId="0" borderId="0" xfId="0" applyAlignment="1">
      <alignment wrapText="1"/>
    </xf>
    <xf numFmtId="0" fontId="47" fillId="0" borderId="57" xfId="0" applyFont="1" applyBorder="1" applyAlignment="1">
      <alignment horizontal="left" vertical="center" wrapText="1"/>
    </xf>
    <xf numFmtId="0" fontId="47" fillId="0" borderId="28" xfId="0" applyFont="1" applyBorder="1" applyAlignment="1">
      <alignment horizontal="left" vertical="center" wrapText="1"/>
    </xf>
    <xf numFmtId="0" fontId="47" fillId="0" borderId="54" xfId="0" applyFont="1" applyBorder="1" applyAlignment="1">
      <alignment horizontal="left" vertical="center" wrapText="1"/>
    </xf>
    <xf numFmtId="0" fontId="47" fillId="0" borderId="56" xfId="0" applyFont="1" applyBorder="1" applyAlignment="1">
      <alignment horizontal="left" vertical="center" wrapText="1"/>
    </xf>
    <xf numFmtId="0" fontId="47" fillId="0" borderId="29" xfId="0" applyFont="1" applyBorder="1" applyAlignment="1">
      <alignment horizontal="left" vertical="center" wrapText="1"/>
    </xf>
    <xf numFmtId="14" fontId="6" fillId="0" borderId="60" xfId="0" applyNumberFormat="1" applyFont="1" applyBorder="1" applyAlignment="1">
      <alignment horizontal="center" vertical="center"/>
    </xf>
    <xf numFmtId="0" fontId="1" fillId="0" borderId="59" xfId="0" applyFont="1" applyBorder="1" applyAlignment="1"/>
    <xf numFmtId="14" fontId="6" fillId="0" borderId="78" xfId="0" applyNumberFormat="1" applyFont="1" applyBorder="1" applyAlignment="1">
      <alignment horizontal="center" vertical="center"/>
    </xf>
    <xf numFmtId="0" fontId="13" fillId="4" borderId="48" xfId="0" applyFont="1" applyFill="1" applyBorder="1" applyAlignment="1">
      <alignment horizontal="center" wrapText="1"/>
    </xf>
    <xf numFmtId="0" fontId="12" fillId="0" borderId="46" xfId="0" applyFont="1" applyFill="1" applyBorder="1" applyAlignment="1">
      <alignment horizontal="center" vertical="center"/>
    </xf>
    <xf numFmtId="0" fontId="1" fillId="4" borderId="61" xfId="0" applyFont="1" applyFill="1" applyBorder="1" applyAlignment="1"/>
    <xf numFmtId="0" fontId="33" fillId="0" borderId="52" xfId="0" applyFont="1" applyBorder="1" applyAlignment="1">
      <alignment vertical="center" wrapText="1"/>
    </xf>
    <xf numFmtId="0" fontId="33" fillId="0" borderId="88" xfId="0" applyFont="1" applyBorder="1" applyAlignment="1">
      <alignment vertical="center" wrapText="1"/>
    </xf>
    <xf numFmtId="0" fontId="12" fillId="0" borderId="88" xfId="0" applyFont="1" applyBorder="1" applyAlignment="1">
      <alignment horizontal="center" vertical="center"/>
    </xf>
    <xf numFmtId="0" fontId="0" fillId="0" borderId="0" xfId="0" applyFont="1" applyAlignment="1"/>
    <xf numFmtId="0" fontId="0" fillId="0" borderId="55" xfId="0" applyFont="1" applyBorder="1" applyAlignment="1"/>
    <xf numFmtId="0" fontId="14" fillId="0" borderId="0" xfId="0" applyFont="1" applyAlignment="1">
      <alignment vertical="center"/>
    </xf>
    <xf numFmtId="0" fontId="34" fillId="7" borderId="55" xfId="0" applyFont="1" applyFill="1" applyBorder="1" applyAlignment="1">
      <alignment vertical="center"/>
    </xf>
    <xf numFmtId="3" fontId="6" fillId="0" borderId="61" xfId="0" applyNumberFormat="1" applyFont="1" applyBorder="1" applyAlignment="1">
      <alignment horizontal="center" vertical="center"/>
    </xf>
    <xf numFmtId="0" fontId="14" fillId="0" borderId="55" xfId="0" applyFont="1" applyBorder="1" applyAlignment="1">
      <alignment horizontal="justify" vertical="center"/>
    </xf>
    <xf numFmtId="0" fontId="64" fillId="0" borderId="55" xfId="0" applyFont="1" applyBorder="1" applyAlignment="1">
      <alignment vertical="center"/>
    </xf>
    <xf numFmtId="0" fontId="14" fillId="0" borderId="55" xfId="0" applyFont="1" applyBorder="1" applyAlignment="1">
      <alignment vertical="center"/>
    </xf>
    <xf numFmtId="0" fontId="66" fillId="0" borderId="0" xfId="0" applyFont="1" applyAlignment="1">
      <alignment vertical="center" wrapText="1"/>
    </xf>
    <xf numFmtId="0" fontId="33" fillId="0" borderId="48" xfId="0" applyFont="1" applyBorder="1" applyAlignment="1">
      <alignment horizontal="left" vertical="center"/>
    </xf>
    <xf numFmtId="0" fontId="33" fillId="0" borderId="55" xfId="0" applyFont="1" applyBorder="1" applyAlignment="1">
      <alignment horizontal="left" vertical="center"/>
    </xf>
    <xf numFmtId="14" fontId="47" fillId="0" borderId="48" xfId="0" applyNumberFormat="1" applyFont="1" applyBorder="1" applyAlignment="1">
      <alignment horizontal="center" vertical="center"/>
    </xf>
    <xf numFmtId="0" fontId="47" fillId="0" borderId="48" xfId="0" applyFont="1" applyBorder="1" applyAlignment="1">
      <alignment horizontal="center" vertical="center"/>
    </xf>
    <xf numFmtId="20" fontId="47" fillId="0" borderId="48" xfId="0" applyNumberFormat="1" applyFont="1" applyBorder="1" applyAlignment="1">
      <alignment horizontal="center" vertical="center"/>
    </xf>
    <xf numFmtId="20" fontId="6" fillId="0" borderId="61" xfId="0" applyNumberFormat="1" applyFont="1" applyBorder="1" applyAlignment="1">
      <alignment horizontal="center" vertical="center"/>
    </xf>
    <xf numFmtId="20" fontId="33" fillId="0" borderId="55" xfId="0" applyNumberFormat="1" applyFont="1" applyBorder="1" applyAlignment="1">
      <alignment horizontal="center" vertical="center"/>
    </xf>
    <xf numFmtId="14" fontId="33" fillId="0" borderId="56" xfId="0" applyNumberFormat="1" applyFont="1" applyBorder="1" applyAlignment="1">
      <alignment horizontal="center" vertical="center"/>
    </xf>
    <xf numFmtId="14" fontId="11" fillId="0" borderId="0" xfId="0" applyNumberFormat="1" applyFont="1" applyBorder="1" applyAlignment="1">
      <alignment horizontal="right" vertical="center" wrapText="1"/>
    </xf>
    <xf numFmtId="0" fontId="5" fillId="13" borderId="0" xfId="0"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0" fontId="5" fillId="12" borderId="0" xfId="0" applyFont="1" applyFill="1" applyBorder="1" applyAlignment="1">
      <alignment horizontal="center" vertical="center" wrapText="1"/>
    </xf>
    <xf numFmtId="49" fontId="6" fillId="10" borderId="0" xfId="0" applyNumberFormat="1" applyFont="1" applyFill="1" applyBorder="1" applyAlignment="1">
      <alignment horizontal="center" vertical="center" wrapText="1"/>
    </xf>
    <xf numFmtId="49" fontId="6" fillId="9"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1" fillId="0" borderId="55" xfId="0" applyFont="1" applyBorder="1" applyAlignment="1">
      <alignment horizontal="center"/>
    </xf>
    <xf numFmtId="0" fontId="47" fillId="0" borderId="48" xfId="0" applyFont="1" applyBorder="1" applyAlignment="1">
      <alignment horizontal="left" vertical="center"/>
    </xf>
    <xf numFmtId="0" fontId="67" fillId="0" borderId="55" xfId="0" applyFont="1" applyBorder="1" applyAlignment="1">
      <alignment vertical="center"/>
    </xf>
    <xf numFmtId="0" fontId="47" fillId="0" borderId="61" xfId="0" applyFont="1" applyBorder="1" applyAlignment="1">
      <alignment horizontal="center" vertical="center"/>
    </xf>
    <xf numFmtId="0" fontId="60" fillId="0" borderId="20" xfId="0" applyFont="1" applyBorder="1" applyAlignment="1">
      <alignment horizontal="left" vertical="center" wrapText="1"/>
    </xf>
    <xf numFmtId="0" fontId="60" fillId="0" borderId="48" xfId="0" applyFont="1" applyBorder="1" applyAlignment="1">
      <alignment horizontal="left" vertical="center" wrapText="1"/>
    </xf>
    <xf numFmtId="0" fontId="14" fillId="3" borderId="90" xfId="0" applyFont="1" applyFill="1" applyBorder="1" applyAlignment="1">
      <alignment vertical="center" wrapText="1"/>
    </xf>
    <xf numFmtId="3" fontId="33" fillId="0" borderId="61" xfId="0" applyNumberFormat="1" applyFont="1" applyBorder="1" applyAlignment="1">
      <alignment horizontal="center" vertical="center"/>
    </xf>
    <xf numFmtId="0" fontId="68" fillId="0" borderId="55" xfId="0" applyFont="1" applyBorder="1" applyAlignment="1">
      <alignment wrapText="1"/>
    </xf>
    <xf numFmtId="0" fontId="33" fillId="0" borderId="55" xfId="0" applyFont="1" applyFill="1" applyBorder="1" applyAlignment="1">
      <alignment vertical="center" wrapText="1"/>
    </xf>
    <xf numFmtId="0" fontId="33" fillId="0" borderId="56" xfId="0" applyFont="1" applyFill="1" applyBorder="1" applyAlignment="1">
      <alignment vertical="center" wrapText="1"/>
    </xf>
    <xf numFmtId="14" fontId="33" fillId="0" borderId="48" xfId="0" applyNumberFormat="1" applyFont="1" applyBorder="1" applyAlignment="1">
      <alignment horizontal="center" vertical="center"/>
    </xf>
    <xf numFmtId="14" fontId="6" fillId="0" borderId="59" xfId="0" applyNumberFormat="1" applyFont="1" applyBorder="1" applyAlignment="1">
      <alignment horizontal="center" vertical="center" wrapText="1"/>
    </xf>
    <xf numFmtId="14" fontId="33" fillId="0" borderId="55" xfId="0" applyNumberFormat="1" applyFont="1" applyFill="1" applyBorder="1" applyAlignment="1">
      <alignment horizontal="center" vertical="center"/>
    </xf>
    <xf numFmtId="0" fontId="13" fillId="7" borderId="20" xfId="0" applyFont="1" applyFill="1" applyBorder="1" applyAlignment="1">
      <alignment horizontal="center" vertical="center"/>
    </xf>
    <xf numFmtId="0" fontId="6" fillId="7" borderId="20" xfId="0" applyFont="1" applyFill="1" applyBorder="1" applyAlignment="1">
      <alignment horizontal="center" vertical="center"/>
    </xf>
    <xf numFmtId="0" fontId="10" fillId="2" borderId="50" xfId="0" applyFont="1" applyFill="1" applyBorder="1" applyAlignment="1">
      <alignment horizontal="center" vertical="center" wrapText="1"/>
    </xf>
    <xf numFmtId="0" fontId="46" fillId="0" borderId="56" xfId="0" applyFont="1" applyBorder="1" applyAlignment="1">
      <alignment vertical="top" wrapText="1"/>
    </xf>
    <xf numFmtId="0" fontId="1" fillId="0" borderId="0" xfId="0" applyFont="1" applyAlignment="1">
      <alignment horizontal="justify" vertical="center"/>
    </xf>
    <xf numFmtId="0" fontId="42" fillId="0" borderId="0" xfId="0" applyFont="1" applyAlignment="1">
      <alignment vertical="center" wrapText="1"/>
    </xf>
    <xf numFmtId="0" fontId="6" fillId="0" borderId="48" xfId="0" applyFont="1" applyBorder="1" applyAlignment="1">
      <alignment horizontal="right" vertical="center"/>
    </xf>
    <xf numFmtId="0" fontId="6" fillId="0" borderId="60" xfId="0" applyFont="1" applyBorder="1" applyAlignment="1">
      <alignment horizontal="center" vertical="center" wrapText="1"/>
    </xf>
    <xf numFmtId="0" fontId="6" fillId="0" borderId="61" xfId="0" applyFont="1" applyBorder="1" applyAlignment="1">
      <alignment horizontal="right" vertical="center"/>
    </xf>
    <xf numFmtId="0" fontId="6" fillId="0" borderId="0" xfId="0" applyFont="1" applyAlignment="1">
      <alignment horizontal="right" vertical="center"/>
    </xf>
    <xf numFmtId="0" fontId="11" fillId="0" borderId="56" xfId="0" applyFont="1" applyBorder="1" applyAlignment="1">
      <alignment horizontal="center"/>
    </xf>
    <xf numFmtId="0" fontId="48" fillId="0" borderId="80" xfId="0" applyFont="1" applyBorder="1" applyAlignment="1">
      <alignment vertical="center" wrapText="1"/>
    </xf>
    <xf numFmtId="0" fontId="31" fillId="0" borderId="83" xfId="0" applyFont="1" applyBorder="1" applyAlignment="1">
      <alignment vertical="center" wrapText="1"/>
    </xf>
    <xf numFmtId="0" fontId="48" fillId="0" borderId="76" xfId="0" applyFont="1" applyBorder="1" applyAlignment="1">
      <alignment vertical="center" wrapText="1"/>
    </xf>
    <xf numFmtId="3" fontId="6" fillId="0" borderId="78" xfId="0" applyNumberFormat="1" applyFont="1" applyBorder="1" applyAlignment="1">
      <alignment horizontal="center" vertical="center"/>
    </xf>
    <xf numFmtId="0" fontId="48" fillId="0" borderId="84" xfId="0" applyFont="1" applyBorder="1" applyAlignment="1">
      <alignment vertical="top" wrapText="1"/>
    </xf>
    <xf numFmtId="0" fontId="33" fillId="0" borderId="84" xfId="0" applyFont="1" applyBorder="1" applyAlignment="1">
      <alignment vertical="center" wrapText="1"/>
    </xf>
    <xf numFmtId="0" fontId="42" fillId="0" borderId="84" xfId="0" applyFont="1" applyBorder="1" applyAlignment="1">
      <alignment vertical="center" wrapText="1"/>
    </xf>
    <xf numFmtId="0" fontId="47" fillId="0" borderId="84" xfId="0" applyFont="1" applyBorder="1" applyAlignment="1">
      <alignment vertical="center" wrapText="1"/>
    </xf>
    <xf numFmtId="0" fontId="35" fillId="0" borderId="84" xfId="0" applyFont="1" applyBorder="1" applyAlignment="1">
      <alignment vertical="center" wrapText="1"/>
    </xf>
    <xf numFmtId="0" fontId="6" fillId="0" borderId="84" xfId="0" applyFont="1" applyBorder="1" applyAlignment="1">
      <alignment vertical="top" wrapText="1"/>
    </xf>
    <xf numFmtId="0" fontId="13" fillId="4" borderId="61" xfId="0" applyFont="1" applyFill="1" applyBorder="1" applyAlignment="1">
      <alignment horizontal="center" wrapText="1"/>
    </xf>
    <xf numFmtId="0" fontId="48" fillId="0" borderId="89" xfId="0" applyFont="1" applyBorder="1" applyAlignment="1">
      <alignment horizontal="center" vertical="center"/>
    </xf>
    <xf numFmtId="0" fontId="48" fillId="0" borderId="89" xfId="0" applyFont="1" applyBorder="1" applyAlignment="1">
      <alignment vertical="center" wrapText="1"/>
    </xf>
    <xf numFmtId="14" fontId="6" fillId="0" borderId="66" xfId="0" applyNumberFormat="1" applyFont="1" applyBorder="1" applyAlignment="1">
      <alignment horizontal="center" vertical="center"/>
    </xf>
    <xf numFmtId="0" fontId="48" fillId="0" borderId="0" xfId="0" applyFont="1" applyAlignment="1">
      <alignment vertical="top" wrapText="1"/>
    </xf>
    <xf numFmtId="0" fontId="0" fillId="0" borderId="0" xfId="0" applyFont="1" applyAlignment="1"/>
    <xf numFmtId="0" fontId="71" fillId="0" borderId="48" xfId="0" applyFont="1" applyBorder="1" applyAlignment="1">
      <alignment horizontal="left" vertical="center" wrapText="1"/>
    </xf>
    <xf numFmtId="20" fontId="71" fillId="0" borderId="20" xfId="0" applyNumberFormat="1" applyFont="1" applyBorder="1" applyAlignment="1">
      <alignment horizontal="center" vertical="center"/>
    </xf>
    <xf numFmtId="0" fontId="71" fillId="0" borderId="24" xfId="0" applyFont="1" applyBorder="1" applyAlignment="1">
      <alignment horizontal="center" vertical="center" wrapText="1"/>
    </xf>
    <xf numFmtId="0" fontId="71" fillId="0" borderId="48" xfId="0" applyFont="1" applyBorder="1" applyAlignment="1">
      <alignment vertical="center"/>
    </xf>
    <xf numFmtId="3" fontId="71" fillId="0" borderId="29" xfId="0" applyNumberFormat="1" applyFont="1" applyBorder="1" applyAlignment="1">
      <alignment horizontal="center" vertical="center" wrapText="1"/>
    </xf>
    <xf numFmtId="0" fontId="71" fillId="0" borderId="24" xfId="0" applyFont="1" applyBorder="1" applyAlignment="1">
      <alignment horizontal="center" vertical="center"/>
    </xf>
    <xf numFmtId="0" fontId="72" fillId="0" borderId="24" xfId="0" applyFont="1" applyBorder="1" applyAlignment="1">
      <alignment horizontal="center" vertical="center" wrapText="1"/>
    </xf>
    <xf numFmtId="0" fontId="72" fillId="0" borderId="24" xfId="0" applyFont="1" applyBorder="1" applyAlignment="1">
      <alignment horizontal="center" vertical="center"/>
    </xf>
    <xf numFmtId="0" fontId="71" fillId="0" borderId="55" xfId="0" applyFont="1" applyFill="1" applyBorder="1" applyAlignment="1">
      <alignment horizontal="center" vertical="center"/>
    </xf>
    <xf numFmtId="14" fontId="71" fillId="0" borderId="24" xfId="0" applyNumberFormat="1" applyFont="1" applyBorder="1" applyAlignment="1">
      <alignment horizontal="center" vertical="center"/>
    </xf>
    <xf numFmtId="0" fontId="71" fillId="0" borderId="55" xfId="0" applyFont="1" applyBorder="1" applyAlignment="1">
      <alignment vertical="center" wrapText="1"/>
    </xf>
    <xf numFmtId="0" fontId="71" fillId="0" borderId="20" xfId="0" applyFont="1" applyBorder="1" applyAlignment="1">
      <alignment horizontal="center" vertical="center" wrapText="1"/>
    </xf>
    <xf numFmtId="0" fontId="71" fillId="0" borderId="55" xfId="0" applyFont="1" applyBorder="1" applyAlignment="1">
      <alignment horizontal="left" vertical="center" wrapText="1"/>
    </xf>
    <xf numFmtId="0" fontId="71" fillId="0" borderId="20" xfId="0" applyFont="1" applyBorder="1" applyAlignment="1">
      <alignment horizontal="center" vertical="center"/>
    </xf>
    <xf numFmtId="0" fontId="65" fillId="0" borderId="55" xfId="0" applyFont="1" applyBorder="1" applyAlignment="1">
      <alignment vertical="center" wrapText="1"/>
    </xf>
    <xf numFmtId="0" fontId="65" fillId="3" borderId="0" xfId="0" applyFont="1" applyFill="1" applyBorder="1" applyAlignment="1">
      <alignment vertical="center"/>
    </xf>
    <xf numFmtId="0" fontId="65" fillId="3" borderId="0" xfId="0" applyFont="1" applyFill="1" applyBorder="1" applyAlignment="1">
      <alignment vertical="center" wrapText="1"/>
    </xf>
    <xf numFmtId="14" fontId="71" fillId="0" borderId="55" xfId="0" applyNumberFormat="1" applyFont="1" applyBorder="1" applyAlignment="1">
      <alignment horizontal="center" vertical="center"/>
    </xf>
    <xf numFmtId="0" fontId="71" fillId="0" borderId="0" xfId="0" applyFont="1" applyFill="1" applyBorder="1" applyAlignment="1">
      <alignment horizontal="center" vertical="center"/>
    </xf>
    <xf numFmtId="0" fontId="71" fillId="0" borderId="64" xfId="0" applyFont="1" applyBorder="1" applyAlignment="1">
      <alignment horizontal="center" vertical="center" wrapText="1"/>
    </xf>
    <xf numFmtId="0" fontId="71" fillId="0" borderId="54" xfId="0" applyFont="1" applyBorder="1" applyAlignment="1">
      <alignment horizontal="center" vertical="center"/>
    </xf>
    <xf numFmtId="0" fontId="5" fillId="2" borderId="27" xfId="0" applyFont="1" applyFill="1" applyBorder="1" applyAlignment="1">
      <alignment horizontal="center" vertical="center" wrapText="1"/>
    </xf>
    <xf numFmtId="0" fontId="0" fillId="0" borderId="0" xfId="0" applyFont="1" applyAlignment="1"/>
    <xf numFmtId="0" fontId="0" fillId="0" borderId="55" xfId="0" applyFont="1" applyBorder="1" applyAlignment="1">
      <alignment horizontal="center" wrapText="1"/>
    </xf>
    <xf numFmtId="0" fontId="11" fillId="0" borderId="49" xfId="0" applyFont="1" applyBorder="1" applyAlignment="1">
      <alignment horizontal="left" vertical="center" wrapText="1"/>
    </xf>
    <xf numFmtId="0" fontId="2" fillId="0" borderId="48" xfId="1" applyFont="1" applyFill="1" applyBorder="1" applyAlignment="1">
      <alignment horizontal="left" vertical="center"/>
    </xf>
    <xf numFmtId="0" fontId="2" fillId="0" borderId="48" xfId="1" applyFont="1" applyFill="1" applyBorder="1" applyAlignment="1">
      <alignment horizontal="left" vertical="center" wrapText="1"/>
    </xf>
    <xf numFmtId="0" fontId="30" fillId="0" borderId="49" xfId="0" applyFont="1" applyBorder="1" applyAlignment="1">
      <alignment horizontal="left" vertical="center" wrapText="1"/>
    </xf>
    <xf numFmtId="14" fontId="11" fillId="0" borderId="60" xfId="0" applyNumberFormat="1" applyFont="1" applyBorder="1" applyAlignment="1">
      <alignment horizontal="center" vertical="center"/>
    </xf>
    <xf numFmtId="0" fontId="11" fillId="0" borderId="75" xfId="0" applyFont="1" applyBorder="1" applyAlignment="1">
      <alignment horizontal="left" vertical="center" wrapText="1"/>
    </xf>
    <xf numFmtId="0" fontId="12" fillId="0" borderId="80" xfId="0" applyFont="1" applyFill="1" applyBorder="1" applyAlignment="1">
      <alignment horizontal="center" vertical="center"/>
    </xf>
    <xf numFmtId="0" fontId="6" fillId="0" borderId="81" xfId="0" applyFont="1" applyBorder="1" applyAlignment="1">
      <alignment horizontal="left" vertical="center" wrapText="1"/>
    </xf>
    <xf numFmtId="0" fontId="32" fillId="0" borderId="64" xfId="1" applyFont="1" applyBorder="1" applyAlignment="1">
      <alignment vertical="center" wrapText="1"/>
    </xf>
    <xf numFmtId="0" fontId="19" fillId="0" borderId="75" xfId="0" applyFont="1" applyBorder="1" applyAlignment="1">
      <alignment vertical="center" wrapText="1"/>
    </xf>
    <xf numFmtId="0" fontId="6" fillId="0" borderId="91" xfId="0" applyFont="1" applyBorder="1" applyAlignment="1">
      <alignment horizontal="center" vertical="center"/>
    </xf>
    <xf numFmtId="0" fontId="30" fillId="0" borderId="77" xfId="0" applyFont="1" applyBorder="1" applyAlignment="1">
      <alignment vertical="center" wrapText="1"/>
    </xf>
    <xf numFmtId="0" fontId="13" fillId="0" borderId="58" xfId="0" applyFont="1" applyBorder="1" applyAlignment="1">
      <alignment horizontal="center" vertical="center"/>
    </xf>
    <xf numFmtId="14" fontId="11" fillId="0" borderId="46" xfId="0" applyNumberFormat="1" applyFont="1" applyBorder="1" applyAlignment="1">
      <alignment horizontal="center" vertical="center"/>
    </xf>
    <xf numFmtId="0" fontId="30" fillId="0" borderId="75" xfId="0" applyFont="1" applyBorder="1" applyAlignment="1">
      <alignment vertical="center" wrapText="1"/>
    </xf>
    <xf numFmtId="0" fontId="30" fillId="0" borderId="70" xfId="0" applyFont="1" applyBorder="1" applyAlignment="1">
      <alignment vertical="center" wrapText="1"/>
    </xf>
    <xf numFmtId="0" fontId="2" fillId="0" borderId="54" xfId="1" applyFont="1" applyFill="1" applyBorder="1" applyAlignment="1">
      <alignment horizontal="left" vertical="center"/>
    </xf>
    <xf numFmtId="0" fontId="30" fillId="0" borderId="54" xfId="0" applyFont="1" applyBorder="1" applyAlignment="1">
      <alignment vertical="center" wrapText="1"/>
    </xf>
    <xf numFmtId="0" fontId="11" fillId="0" borderId="59" xfId="0" applyFont="1" applyBorder="1" applyAlignment="1">
      <alignment horizontal="center" vertical="center" wrapText="1"/>
    </xf>
    <xf numFmtId="14" fontId="11" fillId="0" borderId="71" xfId="0" applyNumberFormat="1" applyFont="1" applyBorder="1" applyAlignment="1">
      <alignment horizontal="center" vertical="center"/>
    </xf>
    <xf numFmtId="20" fontId="11" fillId="0" borderId="63" xfId="0" applyNumberFormat="1" applyFont="1" applyBorder="1" applyAlignment="1">
      <alignment horizontal="center" vertical="center"/>
    </xf>
    <xf numFmtId="0" fontId="0" fillId="0" borderId="0" xfId="0" applyFont="1" applyAlignment="1"/>
    <xf numFmtId="0" fontId="11" fillId="0" borderId="29" xfId="0" applyFont="1" applyBorder="1" applyAlignment="1">
      <alignment horizontal="center" vertical="center" wrapText="1"/>
    </xf>
    <xf numFmtId="0" fontId="6" fillId="0" borderId="89" xfId="0" applyFont="1" applyBorder="1" applyAlignment="1">
      <alignment horizontal="left" vertical="center" wrapText="1"/>
    </xf>
    <xf numFmtId="0" fontId="11" fillId="0" borderId="92" xfId="0" applyFont="1" applyBorder="1" applyAlignment="1">
      <alignment horizontal="center" vertical="center"/>
    </xf>
    <xf numFmtId="0" fontId="30" fillId="0" borderId="56" xfId="0" applyFont="1" applyBorder="1" applyAlignment="1">
      <alignment vertical="center" wrapText="1"/>
    </xf>
    <xf numFmtId="0" fontId="30" fillId="0" borderId="24" xfId="0" applyFont="1" applyBorder="1" applyAlignment="1">
      <alignment vertical="center" wrapText="1"/>
    </xf>
    <xf numFmtId="0" fontId="30" fillId="0" borderId="81" xfId="0" applyFont="1" applyBorder="1" applyAlignment="1">
      <alignment vertical="center" wrapText="1"/>
    </xf>
    <xf numFmtId="14" fontId="11" fillId="0" borderId="84" xfId="0" applyNumberFormat="1" applyFont="1" applyBorder="1" applyAlignment="1">
      <alignment horizontal="center" vertical="center"/>
    </xf>
    <xf numFmtId="0" fontId="0" fillId="0" borderId="75" xfId="0" applyFont="1" applyBorder="1" applyAlignment="1">
      <alignment vertical="center" wrapText="1"/>
    </xf>
    <xf numFmtId="20" fontId="11" fillId="0" borderId="60" xfId="0" applyNumberFormat="1" applyFont="1" applyBorder="1" applyAlignment="1">
      <alignment horizontal="center" vertical="center"/>
    </xf>
    <xf numFmtId="0" fontId="6" fillId="0" borderId="61" xfId="0" applyFont="1" applyBorder="1" applyAlignment="1">
      <alignment horizontal="left" vertical="center" wrapText="1"/>
    </xf>
    <xf numFmtId="14" fontId="11" fillId="0" borderId="56" xfId="0" applyNumberFormat="1" applyFont="1" applyBorder="1" applyAlignment="1">
      <alignment horizontal="center" vertical="center"/>
    </xf>
    <xf numFmtId="0" fontId="11" fillId="0" borderId="56" xfId="0" applyFont="1" applyBorder="1" applyAlignment="1">
      <alignment horizontal="center" vertical="center" wrapText="1"/>
    </xf>
    <xf numFmtId="0" fontId="11" fillId="0" borderId="56" xfId="0" applyFont="1" applyBorder="1" applyAlignment="1">
      <alignment horizontal="center" vertical="center"/>
    </xf>
    <xf numFmtId="0" fontId="0" fillId="0" borderId="56" xfId="0" applyFont="1" applyBorder="1" applyAlignment="1">
      <alignment vertical="center" wrapText="1"/>
    </xf>
    <xf numFmtId="14" fontId="11" fillId="0" borderId="56" xfId="0" applyNumberFormat="1" applyFont="1" applyBorder="1" applyAlignment="1">
      <alignment horizontal="center" vertical="center" wrapText="1"/>
    </xf>
    <xf numFmtId="0" fontId="5" fillId="5" borderId="61" xfId="0" applyFont="1" applyFill="1" applyBorder="1" applyAlignment="1">
      <alignment horizontal="center" vertical="center" wrapText="1"/>
    </xf>
    <xf numFmtId="0" fontId="2" fillId="0" borderId="55" xfId="1" applyFont="1" applyBorder="1" applyAlignment="1">
      <alignment horizontal="left" vertical="center" wrapText="1"/>
    </xf>
    <xf numFmtId="0" fontId="77" fillId="0" borderId="55" xfId="0" applyFont="1" applyBorder="1" applyAlignment="1">
      <alignment vertical="center" wrapText="1"/>
    </xf>
    <xf numFmtId="0" fontId="77" fillId="0" borderId="55" xfId="0" applyFont="1" applyBorder="1" applyAlignment="1">
      <alignment wrapText="1"/>
    </xf>
    <xf numFmtId="14" fontId="11" fillId="7" borderId="56" xfId="0" applyNumberFormat="1" applyFont="1" applyFill="1" applyBorder="1" applyAlignment="1">
      <alignment horizontal="center" vertical="center"/>
    </xf>
    <xf numFmtId="0" fontId="0" fillId="0" borderId="0" xfId="0" applyFont="1" applyAlignment="1"/>
    <xf numFmtId="0" fontId="0" fillId="0" borderId="0" xfId="0" applyFont="1" applyAlignment="1"/>
    <xf numFmtId="0" fontId="32" fillId="7" borderId="55" xfId="1" applyFont="1" applyFill="1" applyBorder="1" applyAlignment="1">
      <alignment horizontal="left" vertical="center" wrapText="1"/>
    </xf>
    <xf numFmtId="0" fontId="32" fillId="0" borderId="55" xfId="1" applyFont="1" applyBorder="1" applyAlignment="1">
      <alignment horizontal="left" vertical="center" wrapText="1"/>
    </xf>
    <xf numFmtId="0" fontId="0" fillId="0" borderId="0" xfId="0" applyFont="1" applyAlignment="1"/>
    <xf numFmtId="0" fontId="6" fillId="8" borderId="55" xfId="0" applyFont="1" applyFill="1" applyBorder="1" applyAlignment="1">
      <alignment horizontal="left" vertical="center" wrapText="1"/>
    </xf>
    <xf numFmtId="0" fontId="0" fillId="0" borderId="0" xfId="0" applyFont="1" applyAlignment="1"/>
    <xf numFmtId="0" fontId="11" fillId="4" borderId="21" xfId="0" applyFont="1" applyFill="1" applyBorder="1" applyAlignment="1">
      <alignment horizontal="center" vertical="center" wrapText="1"/>
    </xf>
    <xf numFmtId="0" fontId="11" fillId="0" borderId="61" xfId="0" applyFont="1" applyBorder="1" applyAlignment="1">
      <alignment horizontal="center" vertical="center" wrapText="1"/>
    </xf>
    <xf numFmtId="0" fontId="19" fillId="0" borderId="0" xfId="0" applyFont="1" applyAlignment="1">
      <alignment horizontal="left" vertical="center" wrapText="1"/>
    </xf>
    <xf numFmtId="0" fontId="19" fillId="8" borderId="0" xfId="0" applyFont="1" applyFill="1" applyAlignment="1">
      <alignment wrapText="1"/>
    </xf>
    <xf numFmtId="0" fontId="0" fillId="0" borderId="0" xfId="0" applyFont="1" applyAlignment="1"/>
    <xf numFmtId="0" fontId="6" fillId="0" borderId="59" xfId="0" applyFont="1" applyBorder="1" applyAlignment="1">
      <alignment horizontal="left" vertical="center" wrapText="1"/>
    </xf>
    <xf numFmtId="0" fontId="1" fillId="4" borderId="21" xfId="0" applyFont="1" applyFill="1" applyBorder="1" applyAlignment="1">
      <alignment horizontal="center"/>
    </xf>
    <xf numFmtId="0" fontId="1" fillId="0" borderId="55" xfId="0" applyFont="1" applyBorder="1" applyAlignment="1">
      <alignment horizontal="center"/>
    </xf>
    <xf numFmtId="0" fontId="12" fillId="0" borderId="87" xfId="0" applyFont="1" applyFill="1" applyBorder="1" applyAlignment="1">
      <alignment horizontal="center" vertical="center"/>
    </xf>
    <xf numFmtId="0" fontId="19" fillId="8" borderId="55" xfId="0" applyFont="1" applyFill="1" applyBorder="1" applyAlignment="1">
      <alignment vertical="center" wrapText="1"/>
    </xf>
    <xf numFmtId="0" fontId="36" fillId="0" borderId="0" xfId="0" applyFont="1" applyAlignment="1">
      <alignment wrapText="1"/>
    </xf>
    <xf numFmtId="0" fontId="6" fillId="0" borderId="55" xfId="1" applyFont="1" applyBorder="1" applyAlignment="1">
      <alignment horizontal="left" vertical="center" wrapText="1"/>
    </xf>
    <xf numFmtId="0" fontId="0" fillId="0" borderId="0" xfId="0" applyFont="1" applyAlignment="1"/>
    <xf numFmtId="0" fontId="0" fillId="0" borderId="0" xfId="0" applyFont="1" applyAlignment="1"/>
    <xf numFmtId="0" fontId="58" fillId="0" borderId="0" xfId="0" applyFont="1" applyAlignment="1">
      <alignment vertical="center" wrapText="1"/>
    </xf>
    <xf numFmtId="0" fontId="13" fillId="8" borderId="55" xfId="0" applyFont="1" applyFill="1" applyBorder="1" applyAlignment="1">
      <alignment horizontal="center" vertical="center" wrapText="1"/>
    </xf>
    <xf numFmtId="0" fontId="0" fillId="0" borderId="0" xfId="0" applyFont="1" applyAlignment="1"/>
    <xf numFmtId="0" fontId="11" fillId="0" borderId="58" xfId="0" applyFont="1" applyFill="1" applyBorder="1" applyAlignment="1">
      <alignment horizontal="center" vertical="center" wrapText="1"/>
    </xf>
    <xf numFmtId="0" fontId="6" fillId="0" borderId="55" xfId="1" applyFont="1" applyFill="1" applyBorder="1" applyAlignment="1">
      <alignment horizontal="left" vertical="center"/>
    </xf>
    <xf numFmtId="0" fontId="2" fillId="0" borderId="52" xfId="1" applyFont="1" applyBorder="1" applyAlignment="1">
      <alignment horizontal="left" vertical="center"/>
    </xf>
    <xf numFmtId="0" fontId="6" fillId="0" borderId="85" xfId="0" applyFont="1" applyFill="1" applyBorder="1" applyAlignment="1">
      <alignment horizontal="left" vertical="center" wrapText="1"/>
    </xf>
    <xf numFmtId="0" fontId="5" fillId="5" borderId="0" xfId="0" applyFont="1" applyFill="1" applyBorder="1" applyAlignment="1">
      <alignment horizontal="center" vertical="center" wrapText="1"/>
    </xf>
    <xf numFmtId="0" fontId="0" fillId="0" borderId="0" xfId="0" applyFont="1" applyAlignment="1"/>
    <xf numFmtId="0" fontId="0" fillId="0" borderId="0" xfId="0" applyFont="1" applyAlignment="1"/>
    <xf numFmtId="0" fontId="13" fillId="7" borderId="88" xfId="0" applyFont="1" applyFill="1" applyBorder="1" applyAlignment="1">
      <alignment horizontal="center" vertical="center" wrapText="1"/>
    </xf>
    <xf numFmtId="0" fontId="1" fillId="0" borderId="0" xfId="0" applyFont="1" applyBorder="1" applyAlignment="1">
      <alignment horizontal="center"/>
    </xf>
    <xf numFmtId="0" fontId="13" fillId="7" borderId="63" xfId="0" applyFont="1" applyFill="1" applyBorder="1" applyAlignment="1">
      <alignment horizontal="center" vertical="center" wrapText="1"/>
    </xf>
    <xf numFmtId="20" fontId="11" fillId="0" borderId="55" xfId="0" applyNumberFormat="1" applyFont="1" applyFill="1" applyBorder="1" applyAlignment="1">
      <alignment horizontal="center" vertical="center"/>
    </xf>
    <xf numFmtId="0" fontId="0" fillId="0" borderId="0" xfId="0" applyFont="1" applyAlignment="1"/>
    <xf numFmtId="0" fontId="19" fillId="0" borderId="0" xfId="0" applyFont="1" applyAlignment="1">
      <alignment horizontal="center" vertical="center"/>
    </xf>
    <xf numFmtId="0" fontId="11" fillId="0" borderId="75" xfId="0" applyFont="1" applyBorder="1" applyAlignment="1">
      <alignment horizontal="center" vertical="center" wrapText="1"/>
    </xf>
    <xf numFmtId="0" fontId="11" fillId="0" borderId="92" xfId="0" applyFont="1" applyBorder="1" applyAlignment="1">
      <alignment horizontal="center" vertical="center" wrapText="1"/>
    </xf>
    <xf numFmtId="0" fontId="6" fillId="0" borderId="94" xfId="0" applyFont="1" applyBorder="1" applyAlignment="1">
      <alignment horizontal="center" vertical="center"/>
    </xf>
    <xf numFmtId="0" fontId="11" fillId="0" borderId="57" xfId="0" applyFont="1" applyBorder="1" applyAlignment="1">
      <alignment horizontal="center" vertical="center"/>
    </xf>
    <xf numFmtId="0" fontId="13" fillId="7" borderId="57" xfId="0" applyFont="1" applyFill="1" applyBorder="1" applyAlignment="1">
      <alignment horizontal="center" vertical="center" wrapText="1"/>
    </xf>
    <xf numFmtId="14" fontId="11" fillId="8" borderId="55" xfId="0" applyNumberFormat="1" applyFont="1" applyFill="1" applyBorder="1" applyAlignment="1">
      <alignment horizontal="center" vertical="center"/>
    </xf>
    <xf numFmtId="0" fontId="1" fillId="0" borderId="56" xfId="0" applyFont="1" applyBorder="1" applyAlignment="1">
      <alignment horizontal="center"/>
    </xf>
    <xf numFmtId="0" fontId="1" fillId="4" borderId="61" xfId="0" applyFont="1" applyFill="1" applyBorder="1" applyAlignment="1">
      <alignment horizontal="center"/>
    </xf>
    <xf numFmtId="0" fontId="1" fillId="4" borderId="55" xfId="0" applyFont="1" applyFill="1" applyBorder="1" applyAlignment="1">
      <alignment horizontal="center"/>
    </xf>
    <xf numFmtId="14" fontId="6" fillId="0" borderId="55" xfId="0" applyNumberFormat="1" applyFont="1" applyBorder="1" applyAlignment="1">
      <alignment horizontal="left" vertical="center"/>
    </xf>
    <xf numFmtId="0" fontId="0" fillId="0" borderId="0" xfId="0" applyFont="1" applyAlignment="1"/>
    <xf numFmtId="0" fontId="28" fillId="12" borderId="48" xfId="0" applyFont="1" applyFill="1" applyBorder="1" applyAlignment="1">
      <alignment horizontal="center" vertical="center" wrapText="1"/>
    </xf>
    <xf numFmtId="0" fontId="19" fillId="0" borderId="55" xfId="0" applyFont="1" applyBorder="1" applyAlignment="1">
      <alignment horizontal="left" vertical="center"/>
    </xf>
    <xf numFmtId="0" fontId="6" fillId="0" borderId="55" xfId="0" applyFont="1" applyBorder="1" applyAlignment="1">
      <alignment vertical="center"/>
    </xf>
    <xf numFmtId="0" fontId="28" fillId="12" borderId="55" xfId="0" applyFont="1" applyFill="1" applyBorder="1" applyAlignment="1">
      <alignment horizontal="center" vertical="center" wrapText="1"/>
    </xf>
    <xf numFmtId="0" fontId="1" fillId="4" borderId="0" xfId="0" applyFont="1" applyFill="1" applyBorder="1" applyAlignment="1">
      <alignment horizontal="center"/>
    </xf>
    <xf numFmtId="0" fontId="57" fillId="0" borderId="55" xfId="0" applyFont="1" applyBorder="1" applyAlignment="1">
      <alignment vertical="center" wrapText="1"/>
    </xf>
    <xf numFmtId="0" fontId="5" fillId="5" borderId="49" xfId="0" applyFont="1" applyFill="1" applyBorder="1" applyAlignment="1">
      <alignment horizontal="center" vertical="center" wrapText="1"/>
    </xf>
    <xf numFmtId="0" fontId="58" fillId="0" borderId="0" xfId="0" applyFont="1" applyAlignment="1">
      <alignment vertical="center"/>
    </xf>
    <xf numFmtId="0" fontId="6" fillId="0" borderId="55" xfId="0" applyFont="1" applyBorder="1" applyAlignment="1">
      <alignment wrapText="1"/>
    </xf>
    <xf numFmtId="0" fontId="6" fillId="0" borderId="55" xfId="0" applyFont="1" applyBorder="1" applyAlignment="1">
      <alignment vertical="center" wrapText="1"/>
    </xf>
    <xf numFmtId="0" fontId="11" fillId="0" borderId="57" xfId="0" applyFont="1" applyBorder="1" applyAlignment="1">
      <alignment horizontal="center" vertical="center" wrapText="1"/>
    </xf>
    <xf numFmtId="0" fontId="58" fillId="0" borderId="55" xfId="0" applyFont="1" applyBorder="1" applyAlignment="1">
      <alignment vertical="center"/>
    </xf>
    <xf numFmtId="0" fontId="33" fillId="0" borderId="82" xfId="0" applyFont="1" applyBorder="1" applyAlignment="1">
      <alignment horizontal="left" vertical="center" wrapText="1"/>
    </xf>
    <xf numFmtId="0" fontId="0" fillId="0" borderId="0" xfId="0" applyFont="1" applyAlignment="1"/>
    <xf numFmtId="0" fontId="0" fillId="0" borderId="0" xfId="0" applyFont="1" applyAlignment="1"/>
    <xf numFmtId="0" fontId="58" fillId="0" borderId="0" xfId="0" applyFont="1" applyAlignment="1">
      <alignment wrapText="1"/>
    </xf>
    <xf numFmtId="0" fontId="58" fillId="0" borderId="55" xfId="0" applyFont="1" applyBorder="1" applyAlignment="1">
      <alignment horizontal="left" vertical="center" wrapText="1"/>
    </xf>
    <xf numFmtId="0" fontId="19" fillId="0" borderId="55" xfId="0" applyFont="1" applyBorder="1" applyAlignment="1">
      <alignment vertical="center"/>
    </xf>
    <xf numFmtId="3" fontId="2" fillId="0" borderId="55" xfId="0" applyNumberFormat="1" applyFont="1" applyBorder="1" applyAlignment="1">
      <alignment horizontal="center" vertical="center" wrapText="1"/>
    </xf>
    <xf numFmtId="14" fontId="11" fillId="0" borderId="78" xfId="0" applyNumberFormat="1" applyFont="1" applyBorder="1" applyAlignment="1">
      <alignment horizontal="center" vertical="center"/>
    </xf>
    <xf numFmtId="0" fontId="0" fillId="0" borderId="0" xfId="0" applyFont="1" applyAlignment="1"/>
    <xf numFmtId="0" fontId="2" fillId="0" borderId="55" xfId="1" applyFont="1" applyBorder="1" applyAlignment="1">
      <alignment horizontal="left" vertical="center"/>
    </xf>
    <xf numFmtId="0" fontId="13" fillId="7" borderId="81" xfId="0" applyFont="1" applyFill="1" applyBorder="1" applyAlignment="1">
      <alignment horizontal="center" vertical="center" wrapText="1"/>
    </xf>
    <xf numFmtId="0" fontId="11" fillId="0" borderId="0" xfId="0" applyFont="1" applyBorder="1" applyAlignment="1">
      <alignment horizontal="right"/>
    </xf>
    <xf numFmtId="0" fontId="0" fillId="0" borderId="0" xfId="0" applyFont="1" applyAlignment="1"/>
    <xf numFmtId="0" fontId="6" fillId="0" borderId="52" xfId="0" applyFont="1" applyBorder="1" applyAlignment="1">
      <alignment horizontal="center" vertical="center"/>
    </xf>
    <xf numFmtId="0" fontId="0" fillId="0" borderId="55" xfId="0" applyFont="1" applyBorder="1" applyAlignment="1">
      <alignment horizontal="left" vertical="center" wrapText="1"/>
    </xf>
    <xf numFmtId="0" fontId="0" fillId="0" borderId="55" xfId="0" applyFont="1" applyBorder="1" applyAlignment="1">
      <alignment horizontal="center" vertical="center" wrapText="1"/>
    </xf>
    <xf numFmtId="0" fontId="0" fillId="0" borderId="0" xfId="0" applyFont="1" applyBorder="1" applyAlignment="1">
      <alignment horizontal="center" vertical="center"/>
    </xf>
    <xf numFmtId="20" fontId="11" fillId="0" borderId="80" xfId="0" applyNumberFormat="1" applyFont="1" applyBorder="1" applyAlignment="1">
      <alignment horizontal="center" vertical="center"/>
    </xf>
    <xf numFmtId="0" fontId="0" fillId="0" borderId="0" xfId="0" applyFont="1" applyAlignment="1"/>
    <xf numFmtId="0" fontId="6" fillId="0" borderId="52" xfId="0" applyFont="1" applyBorder="1" applyAlignment="1">
      <alignment horizontal="left" vertical="center" wrapText="1"/>
    </xf>
    <xf numFmtId="0" fontId="83" fillId="0" borderId="60" xfId="1" applyFont="1" applyBorder="1" applyAlignment="1">
      <alignment horizontal="left" vertical="center" wrapText="1"/>
    </xf>
    <xf numFmtId="0" fontId="0" fillId="0" borderId="0" xfId="0" applyFont="1" applyAlignment="1"/>
    <xf numFmtId="0" fontId="19" fillId="0" borderId="56" xfId="0" applyFont="1" applyBorder="1" applyAlignment="1">
      <alignment vertical="center" wrapText="1"/>
    </xf>
    <xf numFmtId="0" fontId="19" fillId="0" borderId="95" xfId="0" applyFont="1" applyBorder="1" applyAlignment="1">
      <alignment vertical="center" wrapText="1"/>
    </xf>
    <xf numFmtId="0" fontId="13" fillId="0" borderId="81" xfId="0" applyFont="1" applyBorder="1" applyAlignment="1">
      <alignment horizontal="center" vertical="center"/>
    </xf>
    <xf numFmtId="0" fontId="6" fillId="0" borderId="0" xfId="0" applyFont="1" applyAlignment="1">
      <alignment vertical="center" wrapText="1"/>
    </xf>
    <xf numFmtId="0" fontId="0" fillId="0" borderId="0" xfId="0" applyFont="1" applyAlignment="1"/>
    <xf numFmtId="0" fontId="2" fillId="0" borderId="55" xfId="1" applyFont="1" applyFill="1" applyBorder="1" applyAlignment="1">
      <alignment horizontal="left" vertical="center"/>
    </xf>
    <xf numFmtId="3" fontId="6" fillId="0" borderId="0" xfId="0" applyNumberFormat="1" applyFont="1" applyBorder="1" applyAlignment="1">
      <alignment horizontal="center" vertical="center"/>
    </xf>
    <xf numFmtId="0" fontId="34" fillId="0" borderId="0" xfId="0" applyFont="1" applyAlignment="1">
      <alignment vertical="center"/>
    </xf>
    <xf numFmtId="0" fontId="19" fillId="0" borderId="0" xfId="0" applyFont="1" applyAlignment="1">
      <alignment vertical="center"/>
    </xf>
    <xf numFmtId="0" fontId="1" fillId="0" borderId="48" xfId="0" applyFont="1" applyBorder="1" applyAlignment="1">
      <alignment horizontal="center"/>
    </xf>
    <xf numFmtId="0" fontId="0" fillId="0" borderId="0" xfId="0" applyFont="1" applyAlignment="1"/>
    <xf numFmtId="0" fontId="81" fillId="0" borderId="55" xfId="0" applyFont="1" applyBorder="1" applyAlignment="1">
      <alignment wrapText="1"/>
    </xf>
    <xf numFmtId="20" fontId="0" fillId="0" borderId="55" xfId="0" applyNumberFormat="1" applyFont="1" applyBorder="1" applyAlignment="1">
      <alignment horizontal="center" vertical="center"/>
    </xf>
    <xf numFmtId="20" fontId="1" fillId="0" borderId="55" xfId="0" applyNumberFormat="1" applyFont="1" applyBorder="1" applyAlignment="1">
      <alignment horizontal="center" vertical="center"/>
    </xf>
    <xf numFmtId="0" fontId="0" fillId="0" borderId="0" xfId="0" applyFont="1" applyAlignment="1"/>
    <xf numFmtId="20" fontId="30" fillId="0" borderId="55" xfId="0" applyNumberFormat="1" applyFont="1" applyBorder="1" applyAlignment="1">
      <alignment horizontal="center" vertical="center"/>
    </xf>
    <xf numFmtId="20" fontId="48" fillId="0" borderId="55" xfId="0" applyNumberFormat="1" applyFont="1" applyBorder="1" applyAlignment="1">
      <alignment horizontal="center" vertical="center"/>
    </xf>
    <xf numFmtId="20" fontId="19" fillId="0" borderId="55" xfId="0" applyNumberFormat="1" applyFont="1" applyBorder="1" applyAlignment="1">
      <alignment horizontal="center" vertical="center"/>
    </xf>
    <xf numFmtId="0" fontId="30" fillId="0" borderId="55" xfId="0" applyFont="1" applyBorder="1" applyAlignment="1">
      <alignment horizontal="center" vertical="center"/>
    </xf>
    <xf numFmtId="0" fontId="84" fillId="0" borderId="55" xfId="1" applyFont="1" applyBorder="1" applyAlignment="1">
      <alignment vertical="center"/>
    </xf>
    <xf numFmtId="0" fontId="19" fillId="0" borderId="55" xfId="0" applyFont="1" applyBorder="1" applyAlignment="1">
      <alignment horizontal="left" wrapText="1"/>
    </xf>
    <xf numFmtId="0" fontId="47" fillId="0" borderId="0" xfId="0" applyFont="1" applyAlignment="1">
      <alignment vertical="center" wrapText="1"/>
    </xf>
    <xf numFmtId="0" fontId="1" fillId="0" borderId="61" xfId="0" applyFont="1" applyBorder="1" applyAlignment="1">
      <alignment horizontal="center"/>
    </xf>
    <xf numFmtId="0" fontId="0" fillId="0" borderId="0" xfId="0" applyFont="1" applyAlignment="1"/>
    <xf numFmtId="0" fontId="0" fillId="0" borderId="0" xfId="0" applyFont="1" applyBorder="1" applyAlignment="1">
      <alignment horizontal="right"/>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49" fontId="6" fillId="0" borderId="0" xfId="0" applyNumberFormat="1" applyFont="1" applyFill="1" applyBorder="1" applyAlignment="1">
      <alignment horizontal="center" vertical="center"/>
    </xf>
    <xf numFmtId="0" fontId="0" fillId="0" borderId="0" xfId="0"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0" fillId="0" borderId="87" xfId="0" applyFont="1" applyBorder="1" applyAlignment="1"/>
    <xf numFmtId="0" fontId="0" fillId="0" borderId="87" xfId="0" applyFont="1" applyBorder="1" applyAlignment="1">
      <alignment horizontal="center" vertical="center" wrapText="1"/>
    </xf>
    <xf numFmtId="0" fontId="0" fillId="0" borderId="87" xfId="0" applyFont="1" applyBorder="1" applyAlignment="1">
      <alignment horizontal="center" vertical="center"/>
    </xf>
    <xf numFmtId="0" fontId="11" fillId="0" borderId="87" xfId="0" applyFont="1" applyBorder="1" applyAlignment="1">
      <alignment horizontal="center" vertical="center" wrapText="1"/>
    </xf>
    <xf numFmtId="0" fontId="13" fillId="7" borderId="87" xfId="0" applyFont="1" applyFill="1" applyBorder="1" applyAlignment="1">
      <alignment horizontal="center" vertical="center" wrapText="1"/>
    </xf>
    <xf numFmtId="0" fontId="13" fillId="0" borderId="87" xfId="0" applyFont="1" applyBorder="1" applyAlignment="1">
      <alignment horizontal="center" vertical="center"/>
    </xf>
    <xf numFmtId="49" fontId="6" fillId="0" borderId="96" xfId="0" applyNumberFormat="1" applyFont="1" applyBorder="1" applyAlignment="1">
      <alignment horizontal="center" vertical="center"/>
    </xf>
    <xf numFmtId="0" fontId="47" fillId="0" borderId="55" xfId="0" applyFont="1" applyBorder="1" applyAlignment="1">
      <alignment vertical="center"/>
    </xf>
    <xf numFmtId="0" fontId="48" fillId="0" borderId="55" xfId="0" applyFont="1" applyBorder="1" applyAlignment="1">
      <alignment vertical="center"/>
    </xf>
    <xf numFmtId="3" fontId="0" fillId="0" borderId="55" xfId="0" applyNumberFormat="1" applyFont="1" applyBorder="1" applyAlignment="1">
      <alignment horizontal="center" vertical="center"/>
    </xf>
    <xf numFmtId="0" fontId="19" fillId="7" borderId="55" xfId="0" applyFont="1" applyFill="1" applyBorder="1" applyAlignment="1">
      <alignment vertical="center" wrapText="1"/>
    </xf>
    <xf numFmtId="0" fontId="54" fillId="0" borderId="55" xfId="0" applyFont="1" applyBorder="1" applyAlignment="1">
      <alignment wrapText="1"/>
    </xf>
    <xf numFmtId="0" fontId="2" fillId="0" borderId="55" xfId="1" applyFont="1" applyFill="1" applyBorder="1" applyAlignment="1">
      <alignment horizontal="left" vertical="center" wrapText="1"/>
    </xf>
    <xf numFmtId="0" fontId="84" fillId="0" borderId="55" xfId="1" applyFont="1" applyBorder="1" applyAlignment="1">
      <alignment vertical="center" wrapText="1"/>
    </xf>
    <xf numFmtId="3" fontId="0" fillId="0" borderId="0" xfId="0" applyNumberFormat="1" applyFont="1" applyBorder="1" applyAlignment="1">
      <alignment horizontal="center" vertical="center"/>
    </xf>
    <xf numFmtId="20" fontId="6" fillId="0" borderId="49" xfId="0" applyNumberFormat="1" applyFont="1" applyBorder="1" applyAlignment="1">
      <alignment horizontal="center" vertical="center"/>
    </xf>
    <xf numFmtId="0" fontId="13" fillId="7" borderId="29" xfId="0" applyFont="1" applyFill="1" applyBorder="1" applyAlignment="1">
      <alignment horizontal="center" vertical="center" wrapText="1"/>
    </xf>
    <xf numFmtId="0" fontId="5" fillId="2" borderId="48" xfId="0" applyFont="1" applyFill="1" applyBorder="1" applyAlignment="1">
      <alignment horizontal="center" vertical="center" textRotation="90" wrapText="1"/>
    </xf>
    <xf numFmtId="20" fontId="6" fillId="0" borderId="60" xfId="0" applyNumberFormat="1" applyFont="1" applyBorder="1" applyAlignment="1">
      <alignment horizontal="center" vertical="center"/>
    </xf>
    <xf numFmtId="14" fontId="6" fillId="0" borderId="46" xfId="0" applyNumberFormat="1" applyFont="1" applyBorder="1" applyAlignment="1">
      <alignment horizontal="right" vertical="center"/>
    </xf>
    <xf numFmtId="0" fontId="84" fillId="0" borderId="55" xfId="0" applyFont="1" applyBorder="1" applyAlignment="1">
      <alignment vertical="center" wrapText="1"/>
    </xf>
    <xf numFmtId="0" fontId="84" fillId="0" borderId="55" xfId="1" applyFont="1" applyFill="1" applyBorder="1" applyAlignment="1">
      <alignment horizontal="left" vertical="center"/>
    </xf>
    <xf numFmtId="0" fontId="84" fillId="0" borderId="55" xfId="1" applyFont="1" applyFill="1" applyBorder="1" applyAlignment="1">
      <alignment horizontal="left" vertical="center" wrapText="1"/>
    </xf>
    <xf numFmtId="0" fontId="0" fillId="0" borderId="0" xfId="0" applyFont="1" applyAlignment="1"/>
    <xf numFmtId="0" fontId="84" fillId="0" borderId="60" xfId="1" applyFont="1" applyBorder="1" applyAlignment="1">
      <alignment horizontal="left" vertical="center" wrapText="1"/>
    </xf>
    <xf numFmtId="0" fontId="84" fillId="0" borderId="55" xfId="1" applyFont="1" applyBorder="1" applyAlignment="1">
      <alignment horizontal="left" vertical="center"/>
    </xf>
    <xf numFmtId="0" fontId="30" fillId="0" borderId="0" xfId="0" applyFont="1" applyAlignment="1">
      <alignment vertical="top" wrapText="1"/>
    </xf>
    <xf numFmtId="0" fontId="44" fillId="0" borderId="55" xfId="0" applyFont="1" applyBorder="1" applyAlignment="1">
      <alignment vertical="center" wrapText="1"/>
    </xf>
    <xf numFmtId="0" fontId="84" fillId="0" borderId="55" xfId="1" applyFont="1" applyBorder="1" applyAlignment="1">
      <alignment horizontal="left" vertical="center" wrapText="1"/>
    </xf>
    <xf numFmtId="14" fontId="0" fillId="0" borderId="55" xfId="0" applyNumberFormat="1" applyFont="1" applyBorder="1" applyAlignment="1">
      <alignment horizontal="center" vertical="center" wrapText="1"/>
    </xf>
    <xf numFmtId="0" fontId="0" fillId="0" borderId="0" xfId="0" applyFont="1" applyAlignment="1"/>
    <xf numFmtId="0" fontId="5" fillId="5" borderId="46" xfId="0" applyFont="1" applyFill="1" applyBorder="1" applyAlignment="1">
      <alignment horizontal="center" vertical="center" wrapText="1"/>
    </xf>
    <xf numFmtId="0" fontId="85" fillId="7" borderId="55" xfId="0" applyFont="1" applyFill="1" applyBorder="1" applyAlignment="1">
      <alignment horizontal="center" vertical="center" wrapText="1"/>
    </xf>
    <xf numFmtId="14" fontId="19" fillId="0" borderId="55" xfId="0" applyNumberFormat="1" applyFont="1" applyBorder="1" applyAlignment="1">
      <alignment horizontal="center" vertical="center" wrapText="1"/>
    </xf>
    <xf numFmtId="0" fontId="84" fillId="0" borderId="55" xfId="0" applyFont="1" applyBorder="1" applyAlignment="1">
      <alignment wrapText="1"/>
    </xf>
    <xf numFmtId="0" fontId="6" fillId="7" borderId="55" xfId="0" applyFont="1" applyFill="1" applyBorder="1" applyAlignment="1">
      <alignment horizontal="center" vertical="center"/>
    </xf>
    <xf numFmtId="20" fontId="6" fillId="0" borderId="63" xfId="0" applyNumberFormat="1" applyFont="1" applyBorder="1" applyAlignment="1">
      <alignment horizontal="center" vertical="center"/>
    </xf>
    <xf numFmtId="20" fontId="0" fillId="0" borderId="0" xfId="0" applyNumberFormat="1" applyFont="1" applyFill="1" applyBorder="1" applyAlignment="1"/>
    <xf numFmtId="14" fontId="0" fillId="0" borderId="0" xfId="0" applyNumberFormat="1" applyFont="1" applyFill="1" applyBorder="1" applyAlignment="1">
      <alignment horizontal="center" vertical="center" wrapText="1"/>
    </xf>
    <xf numFmtId="0" fontId="0" fillId="7" borderId="0" xfId="0" applyFont="1" applyFill="1" applyBorder="1" applyAlignment="1">
      <alignment horizontal="center" vertical="center"/>
    </xf>
    <xf numFmtId="3" fontId="19" fillId="0" borderId="0" xfId="0" applyNumberFormat="1" applyFont="1" applyFill="1" applyBorder="1" applyAlignment="1">
      <alignment horizontal="center" vertical="center"/>
    </xf>
    <xf numFmtId="14" fontId="6" fillId="0" borderId="48" xfId="0" applyNumberFormat="1" applyFont="1" applyBorder="1" applyAlignment="1">
      <alignment horizontal="left" vertical="center"/>
    </xf>
    <xf numFmtId="0" fontId="0" fillId="0" borderId="0" xfId="0" applyFont="1" applyFill="1" applyBorder="1" applyAlignment="1">
      <alignment horizontal="left" vertical="center"/>
    </xf>
    <xf numFmtId="0" fontId="13" fillId="7" borderId="80" xfId="0" applyFont="1" applyFill="1" applyBorder="1" applyAlignment="1">
      <alignment horizontal="center" vertical="center" wrapText="1"/>
    </xf>
    <xf numFmtId="0" fontId="84" fillId="0" borderId="0" xfId="1" applyFont="1" applyBorder="1" applyAlignment="1">
      <alignment vertical="center" wrapText="1"/>
    </xf>
    <xf numFmtId="0" fontId="11" fillId="0" borderId="97" xfId="0" applyFont="1" applyBorder="1" applyAlignment="1">
      <alignment horizontal="center" vertical="center" wrapText="1"/>
    </xf>
    <xf numFmtId="0" fontId="0" fillId="0" borderId="81" xfId="0" applyFont="1" applyBorder="1" applyAlignment="1">
      <alignment horizontal="center" vertical="center"/>
    </xf>
    <xf numFmtId="0" fontId="84" fillId="0" borderId="56" xfId="1" applyFont="1" applyBorder="1" applyAlignment="1">
      <alignment vertical="center" wrapText="1"/>
    </xf>
    <xf numFmtId="20" fontId="19" fillId="0" borderId="0" xfId="0" applyNumberFormat="1" applyFont="1" applyBorder="1" applyAlignment="1">
      <alignment horizontal="center" vertical="center"/>
    </xf>
    <xf numFmtId="0" fontId="19" fillId="0" borderId="0" xfId="0" applyFont="1" applyBorder="1" applyAlignment="1">
      <alignment vertical="center"/>
    </xf>
    <xf numFmtId="0" fontId="58" fillId="0" borderId="0" xfId="0" applyFont="1" applyBorder="1" applyAlignment="1">
      <alignment vertical="center" wrapText="1"/>
    </xf>
    <xf numFmtId="20" fontId="30" fillId="0" borderId="0" xfId="0" applyNumberFormat="1" applyFont="1" applyBorder="1" applyAlignment="1">
      <alignment horizontal="center" vertical="center"/>
    </xf>
    <xf numFmtId="0" fontId="19" fillId="7" borderId="0" xfId="0" applyFont="1" applyFill="1" applyBorder="1" applyAlignment="1">
      <alignment vertical="center" wrapText="1"/>
    </xf>
    <xf numFmtId="0" fontId="47" fillId="0" borderId="0" xfId="0" applyFont="1" applyBorder="1" applyAlignment="1">
      <alignment vertical="center" wrapText="1"/>
    </xf>
    <xf numFmtId="0" fontId="19" fillId="0" borderId="85" xfId="0" applyFont="1" applyBorder="1" applyAlignment="1">
      <alignment wrapText="1"/>
    </xf>
    <xf numFmtId="0" fontId="11" fillId="0" borderId="87" xfId="0" applyFont="1" applyBorder="1" applyAlignment="1">
      <alignment horizontal="left" vertical="center" wrapText="1"/>
    </xf>
    <xf numFmtId="0" fontId="47" fillId="8" borderId="55" xfId="0" applyFont="1" applyFill="1" applyBorder="1" applyAlignment="1">
      <alignment vertical="center" wrapText="1"/>
    </xf>
    <xf numFmtId="0" fontId="1" fillId="0" borderId="60" xfId="0" applyFont="1" applyBorder="1" applyAlignment="1">
      <alignment horizontal="center"/>
    </xf>
    <xf numFmtId="0" fontId="1" fillId="4" borderId="55" xfId="0" applyFont="1" applyFill="1" applyBorder="1" applyAlignment="1"/>
    <xf numFmtId="14" fontId="86" fillId="7" borderId="55" xfId="0" applyNumberFormat="1" applyFont="1" applyFill="1" applyBorder="1" applyAlignment="1">
      <alignment horizontal="center" vertical="center"/>
    </xf>
    <xf numFmtId="0" fontId="6" fillId="7" borderId="55" xfId="0" applyFont="1" applyFill="1" applyBorder="1" applyAlignment="1">
      <alignment horizontal="left" vertical="center" wrapText="1"/>
    </xf>
    <xf numFmtId="0" fontId="1" fillId="4" borderId="46" xfId="0" applyFont="1" applyFill="1" applyBorder="1" applyAlignment="1"/>
    <xf numFmtId="0" fontId="47" fillId="0" borderId="55" xfId="0" applyFont="1" applyBorder="1" applyAlignment="1">
      <alignment horizontal="left" vertical="center"/>
    </xf>
    <xf numFmtId="0" fontId="19" fillId="0" borderId="93" xfId="0" applyFont="1" applyBorder="1" applyAlignment="1">
      <alignment wrapText="1"/>
    </xf>
    <xf numFmtId="0" fontId="6" fillId="0" borderId="75" xfId="0" applyFont="1" applyBorder="1" applyAlignment="1">
      <alignment horizontal="center" vertical="center"/>
    </xf>
    <xf numFmtId="0" fontId="5" fillId="2" borderId="42" xfId="0" applyFont="1" applyFill="1" applyBorder="1" applyAlignment="1">
      <alignment horizontal="center" vertical="center" textRotation="90" wrapText="1"/>
    </xf>
    <xf numFmtId="0" fontId="5" fillId="2" borderId="95" xfId="0" applyFont="1" applyFill="1" applyBorder="1" applyAlignment="1">
      <alignment horizontal="center" vertical="center" wrapText="1"/>
    </xf>
    <xf numFmtId="0" fontId="87" fillId="0" borderId="0" xfId="0" applyFont="1" applyAlignment="1">
      <alignment wrapText="1"/>
    </xf>
    <xf numFmtId="0" fontId="5" fillId="2" borderId="98" xfId="0" applyFont="1" applyFill="1" applyBorder="1" applyAlignment="1">
      <alignment horizontal="center" vertical="center" wrapText="1"/>
    </xf>
    <xf numFmtId="0" fontId="88" fillId="0" borderId="55" xfId="0" applyFont="1" applyBorder="1" applyAlignment="1">
      <alignment vertical="center" wrapText="1"/>
    </xf>
    <xf numFmtId="0" fontId="88" fillId="0" borderId="55" xfId="0" applyFont="1" applyBorder="1" applyAlignment="1">
      <alignment vertical="center"/>
    </xf>
    <xf numFmtId="0" fontId="32" fillId="0" borderId="55" xfId="1" applyFont="1" applyBorder="1" applyAlignment="1">
      <alignment vertical="center"/>
    </xf>
    <xf numFmtId="0" fontId="1" fillId="7" borderId="0" xfId="0" applyFont="1" applyFill="1" applyBorder="1" applyAlignment="1">
      <alignment horizontal="center"/>
    </xf>
    <xf numFmtId="0" fontId="1" fillId="13" borderId="0" xfId="0" applyFont="1" applyFill="1" applyBorder="1" applyAlignment="1"/>
    <xf numFmtId="0" fontId="6" fillId="0" borderId="80" xfId="0" applyFont="1" applyBorder="1" applyAlignment="1">
      <alignment horizontal="center" vertical="center"/>
    </xf>
    <xf numFmtId="0" fontId="6" fillId="7" borderId="55" xfId="0" applyFont="1" applyFill="1" applyBorder="1" applyAlignment="1">
      <alignment horizontal="center" vertical="center" wrapText="1"/>
    </xf>
    <xf numFmtId="14" fontId="6" fillId="7" borderId="55" xfId="0" applyNumberFormat="1" applyFont="1" applyFill="1" applyBorder="1" applyAlignment="1">
      <alignment horizontal="center" vertical="center"/>
    </xf>
    <xf numFmtId="0" fontId="58" fillId="0" borderId="71" xfId="0" applyFont="1" applyBorder="1" applyAlignment="1">
      <alignment vertical="center" wrapText="1"/>
    </xf>
    <xf numFmtId="0" fontId="6" fillId="0" borderId="49" xfId="0" applyFont="1" applyFill="1" applyBorder="1" applyAlignment="1">
      <alignment horizontal="left" vertical="center" wrapText="1"/>
    </xf>
    <xf numFmtId="14" fontId="6" fillId="0" borderId="54" xfId="0" applyNumberFormat="1" applyFont="1" applyBorder="1" applyAlignment="1">
      <alignment horizontal="center" vertical="center"/>
    </xf>
    <xf numFmtId="0" fontId="13" fillId="14" borderId="20" xfId="0" applyFont="1" applyFill="1" applyBorder="1" applyAlignment="1">
      <alignment horizontal="center" vertical="center" wrapText="1"/>
    </xf>
    <xf numFmtId="0" fontId="48" fillId="0" borderId="79" xfId="0" applyFont="1" applyBorder="1" applyAlignment="1">
      <alignment vertical="center" wrapText="1"/>
    </xf>
    <xf numFmtId="0" fontId="47" fillId="7" borderId="55" xfId="0" applyFont="1" applyFill="1" applyBorder="1" applyAlignment="1">
      <alignment vertical="center" wrapText="1"/>
    </xf>
    <xf numFmtId="0" fontId="47" fillId="0" borderId="24" xfId="0" applyFont="1" applyFill="1" applyBorder="1" applyAlignment="1">
      <alignment horizontal="left" vertical="center" wrapText="1"/>
    </xf>
    <xf numFmtId="0" fontId="6" fillId="0" borderId="68" xfId="0" applyFont="1" applyBorder="1" applyAlignment="1">
      <alignment horizontal="left" vertical="center" wrapText="1"/>
    </xf>
    <xf numFmtId="14" fontId="10" fillId="2" borderId="52" xfId="0" applyNumberFormat="1" applyFont="1" applyFill="1" applyBorder="1" applyAlignment="1">
      <alignment horizontal="center" vertical="center" wrapText="1"/>
    </xf>
    <xf numFmtId="0" fontId="10" fillId="2" borderId="9" xfId="0" applyFont="1" applyFill="1" applyBorder="1" applyAlignment="1">
      <alignment horizontal="left" vertical="center" wrapText="1"/>
    </xf>
    <xf numFmtId="0" fontId="89" fillId="13" borderId="20" xfId="0" applyFont="1" applyFill="1" applyBorder="1" applyAlignment="1">
      <alignment horizontal="center" vertical="center" wrapText="1"/>
    </xf>
    <xf numFmtId="0" fontId="6" fillId="0" borderId="49" xfId="0" applyFont="1" applyBorder="1" applyAlignment="1">
      <alignment horizontal="center" vertical="center" wrapText="1"/>
    </xf>
    <xf numFmtId="0" fontId="69" fillId="0" borderId="55" xfId="0" applyFont="1" applyBorder="1" applyAlignment="1">
      <alignment vertical="center" wrapText="1"/>
    </xf>
    <xf numFmtId="0" fontId="1" fillId="0" borderId="0" xfId="0" applyFont="1" applyAlignment="1">
      <alignment vertical="center" wrapText="1"/>
    </xf>
    <xf numFmtId="0" fontId="19" fillId="0" borderId="55" xfId="0" applyFont="1" applyFill="1" applyBorder="1" applyAlignment="1">
      <alignment wrapText="1"/>
    </xf>
    <xf numFmtId="0" fontId="19" fillId="0" borderId="55" xfId="0" applyFont="1" applyFill="1" applyBorder="1" applyAlignment="1">
      <alignment vertical="center" wrapText="1"/>
    </xf>
    <xf numFmtId="0" fontId="30" fillId="7" borderId="55" xfId="0" applyFont="1" applyFill="1" applyBorder="1" applyAlignment="1">
      <alignment horizontal="center" vertical="center"/>
    </xf>
    <xf numFmtId="14" fontId="6" fillId="7" borderId="99" xfId="0" applyNumberFormat="1" applyFont="1" applyFill="1" applyBorder="1" applyAlignment="1">
      <alignment horizontal="center" vertical="center"/>
    </xf>
    <xf numFmtId="0" fontId="12" fillId="7" borderId="55" xfId="0" applyFont="1" applyFill="1" applyBorder="1" applyAlignment="1">
      <alignment horizontal="center" vertical="center"/>
    </xf>
    <xf numFmtId="0" fontId="0" fillId="7" borderId="55" xfId="0" applyFont="1" applyFill="1" applyBorder="1" applyAlignment="1">
      <alignment wrapText="1"/>
    </xf>
    <xf numFmtId="0" fontId="0" fillId="0" borderId="0" xfId="0" applyFont="1" applyAlignment="1"/>
    <xf numFmtId="14" fontId="6" fillId="0" borderId="62" xfId="0" applyNumberFormat="1" applyFont="1" applyBorder="1" applyAlignment="1">
      <alignment horizontal="center" vertical="center"/>
    </xf>
    <xf numFmtId="0" fontId="0" fillId="0" borderId="0" xfId="0" applyFont="1" applyAlignment="1"/>
    <xf numFmtId="0" fontId="6" fillId="0" borderId="58" xfId="0" applyFont="1" applyBorder="1" applyAlignment="1">
      <alignment horizontal="center" vertical="center"/>
    </xf>
    <xf numFmtId="0" fontId="12" fillId="0" borderId="29" xfId="0" applyFont="1" applyFill="1" applyBorder="1" applyAlignment="1">
      <alignment horizontal="center" vertical="center"/>
    </xf>
    <xf numFmtId="0" fontId="6" fillId="0" borderId="66" xfId="0" applyFont="1" applyBorder="1" applyAlignment="1">
      <alignment horizontal="left" vertical="center" wrapText="1"/>
    </xf>
    <xf numFmtId="0" fontId="11" fillId="0" borderId="59" xfId="0" applyFont="1" applyBorder="1" applyAlignment="1">
      <alignment horizontal="center" vertical="center"/>
    </xf>
    <xf numFmtId="0" fontId="11" fillId="0" borderId="21" xfId="0" applyFont="1" applyBorder="1" applyAlignment="1">
      <alignment horizontal="center" vertical="center"/>
    </xf>
    <xf numFmtId="3" fontId="12" fillId="0" borderId="55" xfId="0" applyNumberFormat="1" applyFont="1" applyBorder="1" applyAlignment="1">
      <alignment horizontal="center" vertical="center"/>
    </xf>
    <xf numFmtId="0" fontId="0" fillId="0" borderId="56" xfId="0" applyFont="1" applyBorder="1" applyAlignment="1"/>
    <xf numFmtId="0" fontId="13" fillId="3" borderId="56" xfId="0" applyFont="1" applyFill="1" applyBorder="1" applyAlignment="1">
      <alignment horizontal="center" wrapText="1"/>
    </xf>
    <xf numFmtId="0" fontId="70" fillId="0" borderId="55" xfId="0" applyFont="1" applyBorder="1" applyAlignment="1">
      <alignment vertical="center" wrapText="1"/>
    </xf>
    <xf numFmtId="14" fontId="19" fillId="0" borderId="55" xfId="0" applyNumberFormat="1" applyFont="1" applyBorder="1" applyAlignment="1">
      <alignment horizontal="center" vertical="center"/>
    </xf>
    <xf numFmtId="0" fontId="12" fillId="0" borderId="52" xfId="0" applyFont="1" applyFill="1" applyBorder="1" applyAlignment="1">
      <alignment horizontal="center" vertical="center"/>
    </xf>
    <xf numFmtId="0" fontId="30" fillId="0" borderId="55" xfId="0" applyFont="1" applyBorder="1" applyAlignment="1">
      <alignment vertical="center"/>
    </xf>
    <xf numFmtId="0" fontId="31" fillId="0" borderId="55" xfId="0" applyFont="1" applyBorder="1" applyAlignment="1">
      <alignment horizontal="justify" vertical="center"/>
    </xf>
    <xf numFmtId="0" fontId="67" fillId="0" borderId="55" xfId="0" applyFont="1" applyBorder="1" applyAlignment="1">
      <alignment vertical="center" wrapText="1"/>
    </xf>
    <xf numFmtId="14" fontId="47" fillId="0" borderId="60" xfId="0" applyNumberFormat="1" applyFont="1" applyBorder="1" applyAlignment="1">
      <alignment horizontal="center" vertical="center"/>
    </xf>
    <xf numFmtId="14" fontId="47" fillId="0" borderId="55" xfId="0" applyNumberFormat="1" applyFont="1" applyBorder="1" applyAlignment="1">
      <alignment horizontal="center" vertical="center"/>
    </xf>
    <xf numFmtId="0" fontId="0" fillId="0" borderId="0" xfId="0" applyFont="1" applyAlignment="1"/>
    <xf numFmtId="0" fontId="33" fillId="0" borderId="0" xfId="0" applyFont="1" applyFill="1" applyAlignment="1">
      <alignment vertical="center" wrapText="1"/>
    </xf>
    <xf numFmtId="0" fontId="13" fillId="0" borderId="28" xfId="0" applyFont="1" applyBorder="1" applyAlignment="1">
      <alignment horizontal="center" vertical="center"/>
    </xf>
    <xf numFmtId="14" fontId="47" fillId="0" borderId="52" xfId="0" applyNumberFormat="1" applyFont="1" applyBorder="1" applyAlignment="1">
      <alignment horizontal="center" vertical="center"/>
    </xf>
    <xf numFmtId="0" fontId="2" fillId="0" borderId="55" xfId="1" applyFont="1" applyBorder="1" applyAlignment="1">
      <alignment vertical="center" wrapText="1"/>
    </xf>
    <xf numFmtId="20" fontId="47" fillId="0" borderId="56" xfId="0" applyNumberFormat="1" applyFont="1" applyBorder="1" applyAlignment="1">
      <alignment horizontal="center" vertical="center"/>
    </xf>
    <xf numFmtId="0" fontId="48" fillId="15" borderId="57" xfId="0" applyFont="1" applyFill="1" applyBorder="1" applyAlignment="1">
      <alignment vertical="center" wrapText="1"/>
    </xf>
    <xf numFmtId="0" fontId="0" fillId="0" borderId="0" xfId="0" applyFont="1" applyAlignment="1"/>
    <xf numFmtId="0" fontId="71" fillId="0" borderId="48" xfId="0" applyFont="1" applyBorder="1" applyAlignment="1">
      <alignment vertical="center" wrapText="1"/>
    </xf>
    <xf numFmtId="0" fontId="65" fillId="0" borderId="0" xfId="0" applyFont="1" applyBorder="1" applyAlignment="1">
      <alignment vertical="center" wrapText="1"/>
    </xf>
    <xf numFmtId="0" fontId="72" fillId="0" borderId="59" xfId="0" applyFont="1" applyBorder="1" applyAlignment="1">
      <alignment horizontal="center" vertical="center"/>
    </xf>
    <xf numFmtId="0" fontId="71" fillId="0" borderId="49" xfId="0" applyFont="1" applyBorder="1" applyAlignment="1">
      <alignment horizontal="left" vertical="center" wrapText="1"/>
    </xf>
    <xf numFmtId="0" fontId="13" fillId="3" borderId="24" xfId="0" applyFont="1" applyFill="1" applyBorder="1" applyAlignment="1">
      <alignment horizontal="center" wrapText="1"/>
    </xf>
    <xf numFmtId="0" fontId="71" fillId="0" borderId="58" xfId="0" applyFont="1" applyBorder="1" applyAlignment="1">
      <alignment horizontal="center" vertical="center"/>
    </xf>
    <xf numFmtId="0" fontId="72" fillId="0" borderId="52"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0" xfId="0" applyFont="1" applyBorder="1" applyAlignment="1">
      <alignment horizontal="center" vertical="center" wrapText="1"/>
    </xf>
    <xf numFmtId="0" fontId="13" fillId="5" borderId="59" xfId="0" applyFont="1" applyFill="1" applyBorder="1" applyAlignment="1">
      <alignment horizontal="center" vertical="center" wrapText="1"/>
    </xf>
    <xf numFmtId="0" fontId="71" fillId="0" borderId="58" xfId="0" applyFont="1" applyBorder="1" applyAlignment="1">
      <alignment horizontal="center" vertical="center" wrapText="1"/>
    </xf>
    <xf numFmtId="0" fontId="71" fillId="0" borderId="49" xfId="0" applyFont="1" applyBorder="1" applyAlignment="1">
      <alignment vertical="center" wrapText="1"/>
    </xf>
    <xf numFmtId="0" fontId="90" fillId="0" borderId="55" xfId="1" applyFont="1" applyBorder="1" applyAlignment="1">
      <alignment vertical="center" wrapText="1"/>
    </xf>
    <xf numFmtId="0" fontId="32" fillId="0" borderId="48" xfId="1" applyFont="1" applyBorder="1" applyAlignment="1">
      <alignment vertical="center" wrapText="1"/>
    </xf>
    <xf numFmtId="0" fontId="13" fillId="3" borderId="46" xfId="0" applyFont="1" applyFill="1" applyBorder="1" applyAlignment="1">
      <alignment horizontal="center" wrapText="1"/>
    </xf>
    <xf numFmtId="0" fontId="65" fillId="0" borderId="0" xfId="0" applyFont="1" applyAlignment="1">
      <alignment vertical="center" wrapText="1"/>
    </xf>
    <xf numFmtId="14" fontId="33" fillId="0" borderId="0" xfId="0" applyNumberFormat="1" applyFont="1" applyBorder="1" applyAlignment="1">
      <alignment horizontal="center" vertical="center"/>
    </xf>
    <xf numFmtId="3" fontId="71" fillId="0" borderId="0" xfId="0" applyNumberFormat="1" applyFont="1" applyBorder="1" applyAlignment="1">
      <alignment horizontal="center" vertical="center" wrapText="1"/>
    </xf>
    <xf numFmtId="49" fontId="71" fillId="0" borderId="0" xfId="0" applyNumberFormat="1" applyFont="1" applyBorder="1" applyAlignment="1">
      <alignment horizontal="center" vertical="center"/>
    </xf>
    <xf numFmtId="14" fontId="71" fillId="0" borderId="0" xfId="0" applyNumberFormat="1" applyFont="1" applyBorder="1" applyAlignment="1">
      <alignment horizontal="center" vertical="center"/>
    </xf>
    <xf numFmtId="20" fontId="71" fillId="0" borderId="0" xfId="0" applyNumberFormat="1" applyFont="1" applyBorder="1" applyAlignment="1">
      <alignment horizontal="center" vertical="center"/>
    </xf>
    <xf numFmtId="0" fontId="71" fillId="0" borderId="0" xfId="0" applyFont="1" applyBorder="1" applyAlignment="1">
      <alignment horizontal="center" vertical="center" wrapText="1"/>
    </xf>
    <xf numFmtId="0" fontId="71" fillId="0" borderId="0" xfId="0" applyFont="1" applyBorder="1" applyAlignment="1">
      <alignment vertical="center" wrapText="1"/>
    </xf>
    <xf numFmtId="0" fontId="71" fillId="0" borderId="0" xfId="0" applyFont="1" applyBorder="1" applyAlignment="1">
      <alignment horizontal="center" vertical="center"/>
    </xf>
    <xf numFmtId="0" fontId="73" fillId="0" borderId="0" xfId="0" applyFont="1" applyBorder="1" applyAlignment="1">
      <alignment vertical="center" wrapText="1"/>
    </xf>
    <xf numFmtId="0" fontId="72" fillId="0" borderId="0" xfId="0" applyFont="1" applyBorder="1" applyAlignment="1">
      <alignment horizontal="center" vertical="center"/>
    </xf>
    <xf numFmtId="14" fontId="47" fillId="0" borderId="0" xfId="0" applyNumberFormat="1" applyFont="1" applyBorder="1" applyAlignment="1">
      <alignment horizontal="center" vertical="center"/>
    </xf>
    <xf numFmtId="3" fontId="71" fillId="0" borderId="0" xfId="0" applyNumberFormat="1" applyFont="1" applyBorder="1" applyAlignment="1">
      <alignment horizontal="center" vertical="center"/>
    </xf>
    <xf numFmtId="0" fontId="71" fillId="0" borderId="0" xfId="0" applyFont="1" applyBorder="1" applyAlignment="1">
      <alignment horizontal="left" vertical="center" wrapText="1"/>
    </xf>
    <xf numFmtId="0" fontId="72" fillId="7" borderId="0" xfId="0" applyFont="1" applyFill="1" applyBorder="1" applyAlignment="1">
      <alignment horizontal="center" vertical="center" wrapText="1"/>
    </xf>
    <xf numFmtId="0" fontId="73" fillId="0" borderId="0" xfId="0" applyFont="1" applyBorder="1" applyAlignment="1">
      <alignment wrapText="1"/>
    </xf>
    <xf numFmtId="0" fontId="75" fillId="3" borderId="0" xfId="0" applyFont="1" applyFill="1" applyBorder="1" applyAlignment="1">
      <alignment vertical="center" wrapText="1"/>
    </xf>
    <xf numFmtId="3" fontId="71" fillId="0" borderId="0" xfId="0" applyNumberFormat="1" applyFont="1" applyBorder="1" applyAlignment="1">
      <alignment horizontal="center"/>
    </xf>
    <xf numFmtId="0" fontId="74" fillId="0" borderId="0" xfId="0" applyFont="1" applyBorder="1" applyAlignment="1">
      <alignment vertical="center" wrapText="1"/>
    </xf>
    <xf numFmtId="0" fontId="71" fillId="0" borderId="0" xfId="0" applyFont="1" applyBorder="1" applyAlignment="1">
      <alignment horizontal="center"/>
    </xf>
    <xf numFmtId="3" fontId="65" fillId="0" borderId="0" xfId="0" applyNumberFormat="1" applyFont="1" applyBorder="1" applyAlignment="1">
      <alignment horizontal="center" vertical="center"/>
    </xf>
    <xf numFmtId="0" fontId="65" fillId="0" borderId="0" xfId="0" applyFont="1" applyBorder="1" applyAlignment="1">
      <alignment wrapText="1"/>
    </xf>
    <xf numFmtId="14" fontId="71" fillId="0" borderId="64" xfId="0" applyNumberFormat="1" applyFont="1" applyBorder="1" applyAlignment="1">
      <alignment horizontal="center" vertical="center"/>
    </xf>
    <xf numFmtId="20" fontId="71" fillId="0" borderId="54" xfId="0" applyNumberFormat="1" applyFont="1" applyBorder="1" applyAlignment="1">
      <alignment horizontal="center" vertical="center"/>
    </xf>
    <xf numFmtId="3" fontId="71" fillId="0" borderId="85" xfId="0" applyNumberFormat="1" applyFont="1" applyBorder="1" applyAlignment="1">
      <alignment horizontal="center" vertical="center" wrapText="1"/>
    </xf>
    <xf numFmtId="0" fontId="72" fillId="0" borderId="86" xfId="0" applyFont="1" applyBorder="1" applyAlignment="1">
      <alignment horizontal="center" vertical="center"/>
    </xf>
    <xf numFmtId="14" fontId="33" fillId="0" borderId="0" xfId="0" applyNumberFormat="1" applyFont="1" applyFill="1" applyBorder="1" applyAlignment="1">
      <alignment horizontal="center" vertical="center"/>
    </xf>
    <xf numFmtId="14" fontId="47" fillId="0" borderId="0" xfId="0" applyNumberFormat="1" applyFont="1" applyFill="1" applyBorder="1" applyAlignment="1">
      <alignment horizontal="center" vertical="center"/>
    </xf>
    <xf numFmtId="0" fontId="65" fillId="0" borderId="0" xfId="0" applyFont="1" applyFill="1" applyBorder="1" applyAlignment="1">
      <alignment vertical="center" wrapText="1"/>
    </xf>
    <xf numFmtId="14" fontId="47" fillId="0" borderId="0" xfId="0" applyNumberFormat="1" applyFont="1" applyFill="1" applyBorder="1" applyAlignment="1">
      <alignment horizontal="center" vertical="center" wrapText="1"/>
    </xf>
    <xf numFmtId="0" fontId="65" fillId="0" borderId="0" xfId="0" applyFont="1" applyFill="1" applyBorder="1" applyAlignment="1">
      <alignment horizontal="left" vertical="center" wrapText="1"/>
    </xf>
    <xf numFmtId="0" fontId="74" fillId="0" borderId="0" xfId="0" applyFont="1" applyFill="1" applyBorder="1" applyAlignment="1">
      <alignment wrapText="1"/>
    </xf>
    <xf numFmtId="0" fontId="71" fillId="0" borderId="0" xfId="0" applyFont="1" applyFill="1" applyBorder="1" applyAlignment="1">
      <alignment horizontal="left" vertical="center" wrapText="1"/>
    </xf>
    <xf numFmtId="0" fontId="65" fillId="0" borderId="0" xfId="0" applyFont="1" applyFill="1" applyBorder="1" applyAlignment="1">
      <alignment wrapText="1"/>
    </xf>
    <xf numFmtId="0" fontId="65" fillId="0" borderId="0" xfId="0" applyFont="1" applyFill="1" applyBorder="1" applyAlignment="1">
      <alignment horizontal="left" wrapText="1"/>
    </xf>
    <xf numFmtId="14" fontId="33" fillId="0" borderId="0" xfId="0" applyNumberFormat="1" applyFont="1" applyFill="1" applyBorder="1" applyAlignment="1">
      <alignment horizontal="center" vertical="center" wrapText="1"/>
    </xf>
    <xf numFmtId="0" fontId="73" fillId="0" borderId="0" xfId="0" applyFont="1" applyFill="1" applyBorder="1" applyAlignment="1">
      <alignment wrapText="1"/>
    </xf>
    <xf numFmtId="0" fontId="71" fillId="0" borderId="0" xfId="0" applyFont="1" applyFill="1" applyBorder="1" applyAlignment="1">
      <alignment horizontal="center" vertical="center" wrapText="1"/>
    </xf>
    <xf numFmtId="0" fontId="0" fillId="0" borderId="85" xfId="0" applyFont="1" applyBorder="1" applyAlignment="1"/>
    <xf numFmtId="49" fontId="71" fillId="7" borderId="22" xfId="0" applyNumberFormat="1" applyFont="1" applyFill="1" applyBorder="1" applyAlignment="1">
      <alignment horizontal="center" vertical="center"/>
    </xf>
    <xf numFmtId="0" fontId="65" fillId="7" borderId="55" xfId="0" applyFont="1" applyFill="1" applyBorder="1" applyAlignment="1">
      <alignment vertical="center" wrapText="1"/>
    </xf>
    <xf numFmtId="14" fontId="6" fillId="0" borderId="56" xfId="0" applyNumberFormat="1" applyFont="1" applyBorder="1" applyAlignment="1">
      <alignment horizontal="right" vertical="center"/>
    </xf>
    <xf numFmtId="20" fontId="6" fillId="0" borderId="87" xfId="0" applyNumberFormat="1" applyFont="1" applyBorder="1" applyAlignment="1">
      <alignment horizontal="center" vertical="center"/>
    </xf>
    <xf numFmtId="3" fontId="1" fillId="0" borderId="56" xfId="0" applyNumberFormat="1" applyFont="1" applyBorder="1" applyAlignment="1">
      <alignment horizontal="center" vertical="center"/>
    </xf>
    <xf numFmtId="0" fontId="6" fillId="0" borderId="101" xfId="0" applyFont="1" applyBorder="1" applyAlignment="1">
      <alignment horizontal="center" vertical="center"/>
    </xf>
    <xf numFmtId="14" fontId="71" fillId="0" borderId="20" xfId="0" applyNumberFormat="1" applyFont="1" applyBorder="1" applyAlignment="1">
      <alignment horizontal="center" vertical="center"/>
    </xf>
    <xf numFmtId="0" fontId="91" fillId="0" borderId="55" xfId="0" applyFont="1" applyBorder="1" applyAlignment="1">
      <alignment vertical="center" wrapText="1"/>
    </xf>
    <xf numFmtId="0" fontId="40" fillId="0" borderId="55" xfId="0" applyFont="1" applyBorder="1" applyAlignment="1">
      <alignment vertical="center" wrapText="1"/>
    </xf>
    <xf numFmtId="0" fontId="40" fillId="0" borderId="0" xfId="0" applyFont="1" applyAlignment="1">
      <alignment wrapText="1"/>
    </xf>
    <xf numFmtId="0" fontId="92" fillId="0" borderId="55" xfId="0" applyFont="1" applyBorder="1" applyAlignment="1">
      <alignment vertical="center" wrapText="1"/>
    </xf>
    <xf numFmtId="0" fontId="40" fillId="0" borderId="55" xfId="0" applyFont="1" applyBorder="1" applyAlignment="1">
      <alignment horizontal="left" wrapText="1"/>
    </xf>
    <xf numFmtId="14" fontId="71" fillId="0" borderId="55" xfId="0" applyNumberFormat="1" applyFont="1" applyBorder="1" applyAlignment="1">
      <alignment horizontal="left" vertical="center"/>
    </xf>
    <xf numFmtId="0" fontId="40" fillId="0" borderId="0" xfId="0" applyFont="1" applyAlignment="1">
      <alignment vertical="center" wrapText="1"/>
    </xf>
    <xf numFmtId="0" fontId="93" fillId="0" borderId="0" xfId="1" applyFont="1" applyAlignment="1">
      <alignment wrapText="1"/>
    </xf>
    <xf numFmtId="0" fontId="93" fillId="0" borderId="55" xfId="1" applyFont="1" applyBorder="1" applyAlignment="1">
      <alignment vertical="center" wrapText="1"/>
    </xf>
    <xf numFmtId="0" fontId="40" fillId="0" borderId="55" xfId="0" applyFont="1" applyBorder="1" applyAlignment="1">
      <alignment horizontal="left" vertical="center" wrapText="1"/>
    </xf>
    <xf numFmtId="14" fontId="71" fillId="0" borderId="54" xfId="0" applyNumberFormat="1" applyFont="1" applyBorder="1" applyAlignment="1">
      <alignment horizontal="center" vertical="center"/>
    </xf>
    <xf numFmtId="0" fontId="73" fillId="0" borderId="55" xfId="0" applyFont="1" applyBorder="1" applyAlignment="1">
      <alignment vertical="center" wrapText="1"/>
    </xf>
    <xf numFmtId="0" fontId="84" fillId="7" borderId="55" xfId="1" applyFont="1" applyFill="1" applyBorder="1" applyAlignment="1">
      <alignment horizontal="left" vertical="center" wrapText="1"/>
    </xf>
    <xf numFmtId="0" fontId="12" fillId="0" borderId="60" xfId="0" applyFont="1" applyBorder="1" applyAlignment="1">
      <alignment horizontal="center" vertical="center"/>
    </xf>
    <xf numFmtId="0" fontId="12" fillId="0" borderId="28" xfId="0" applyFont="1" applyBorder="1" applyAlignment="1">
      <alignment horizontal="center" vertical="center"/>
    </xf>
    <xf numFmtId="14" fontId="33" fillId="7" borderId="24" xfId="0" applyNumberFormat="1" applyFont="1" applyFill="1" applyBorder="1" applyAlignment="1">
      <alignment horizontal="center" vertical="center"/>
    </xf>
    <xf numFmtId="0" fontId="33" fillId="0" borderId="20" xfId="0" applyFont="1" applyBorder="1" applyAlignment="1">
      <alignment horizontal="left" vertical="top" wrapText="1"/>
    </xf>
    <xf numFmtId="49" fontId="47" fillId="7" borderId="22" xfId="0" applyNumberFormat="1" applyFont="1" applyFill="1" applyBorder="1" applyAlignment="1">
      <alignment horizontal="center" vertical="center"/>
    </xf>
    <xf numFmtId="49" fontId="47" fillId="7" borderId="0" xfId="0" applyNumberFormat="1" applyFont="1" applyFill="1" applyBorder="1" applyAlignment="1">
      <alignment horizontal="center" vertical="center"/>
    </xf>
    <xf numFmtId="49" fontId="47" fillId="7" borderId="100" xfId="0" applyNumberFormat="1" applyFont="1" applyFill="1" applyBorder="1" applyAlignment="1">
      <alignment horizontal="center" vertical="center"/>
    </xf>
    <xf numFmtId="49" fontId="47" fillId="7" borderId="102" xfId="0" applyNumberFormat="1" applyFont="1" applyFill="1" applyBorder="1" applyAlignment="1">
      <alignment horizontal="center" vertical="center"/>
    </xf>
    <xf numFmtId="49" fontId="6" fillId="0" borderId="100" xfId="0" applyNumberFormat="1" applyFont="1" applyBorder="1" applyAlignment="1">
      <alignment horizontal="center" vertical="center"/>
    </xf>
    <xf numFmtId="0" fontId="5" fillId="2" borderId="103" xfId="0" applyFont="1" applyFill="1" applyBorder="1" applyAlignment="1">
      <alignment horizontal="center" vertical="center" textRotation="90" wrapText="1"/>
    </xf>
    <xf numFmtId="0" fontId="13" fillId="7" borderId="48" xfId="0" applyFont="1" applyFill="1" applyBorder="1" applyAlignment="1">
      <alignment horizontal="center" vertical="center"/>
    </xf>
    <xf numFmtId="0" fontId="13" fillId="7" borderId="99" xfId="0" applyFont="1" applyFill="1" applyBorder="1" applyAlignment="1">
      <alignment horizontal="center" vertical="center" wrapText="1"/>
    </xf>
    <xf numFmtId="0" fontId="94" fillId="0" borderId="55" xfId="0" applyFont="1" applyBorder="1" applyAlignment="1">
      <alignment horizontal="center" vertical="center"/>
    </xf>
    <xf numFmtId="0" fontId="82" fillId="0" borderId="55" xfId="0" applyFont="1" applyBorder="1" applyAlignment="1">
      <alignment vertical="center" wrapText="1"/>
    </xf>
    <xf numFmtId="0" fontId="55" fillId="0" borderId="0" xfId="0" applyFont="1" applyAlignment="1">
      <alignment vertical="center" wrapText="1"/>
    </xf>
    <xf numFmtId="0" fontId="1" fillId="0" borderId="59" xfId="0" applyFont="1" applyBorder="1" applyAlignment="1">
      <alignment horizontal="center"/>
    </xf>
    <xf numFmtId="0" fontId="1" fillId="0" borderId="93" xfId="0" applyFont="1" applyBorder="1" applyAlignment="1">
      <alignment horizontal="center"/>
    </xf>
    <xf numFmtId="14" fontId="6" fillId="8" borderId="48" xfId="0" applyNumberFormat="1" applyFont="1" applyFill="1" applyBorder="1" applyAlignment="1">
      <alignment horizontal="center" vertical="center"/>
    </xf>
    <xf numFmtId="0" fontId="0" fillId="0" borderId="0" xfId="0" applyFont="1" applyAlignment="1"/>
    <xf numFmtId="0" fontId="30" fillId="0" borderId="62" xfId="0" applyFont="1" applyBorder="1" applyAlignment="1">
      <alignment vertical="center" wrapText="1"/>
    </xf>
    <xf numFmtId="0" fontId="6" fillId="0" borderId="56" xfId="0" applyFont="1" applyBorder="1" applyAlignment="1">
      <alignment horizontal="center" vertical="center" wrapText="1"/>
    </xf>
    <xf numFmtId="0" fontId="6" fillId="8" borderId="55" xfId="0" applyFont="1" applyFill="1" applyBorder="1" applyAlignment="1">
      <alignment horizontal="center" vertical="center"/>
    </xf>
    <xf numFmtId="0" fontId="0" fillId="0" borderId="0" xfId="0" applyFont="1" applyAlignment="1"/>
    <xf numFmtId="0" fontId="1" fillId="4" borderId="59" xfId="0" applyFont="1" applyFill="1" applyBorder="1" applyAlignment="1"/>
    <xf numFmtId="0" fontId="0" fillId="0" borderId="0" xfId="0" applyFont="1" applyAlignment="1"/>
    <xf numFmtId="20" fontId="19" fillId="0" borderId="57" xfId="0" applyNumberFormat="1" applyFont="1" applyBorder="1" applyAlignment="1">
      <alignment horizontal="center" vertical="center"/>
    </xf>
    <xf numFmtId="0" fontId="6" fillId="0" borderId="57" xfId="0" applyFont="1" applyBorder="1" applyAlignment="1">
      <alignment horizontal="center" vertical="center" wrapText="1"/>
    </xf>
    <xf numFmtId="0" fontId="19" fillId="0" borderId="57" xfId="0" applyFont="1" applyBorder="1" applyAlignment="1">
      <alignment vertical="center" wrapText="1"/>
    </xf>
    <xf numFmtId="0" fontId="19" fillId="0" borderId="57" xfId="0" applyFont="1" applyBorder="1" applyAlignment="1">
      <alignment wrapText="1"/>
    </xf>
    <xf numFmtId="0" fontId="13" fillId="0" borderId="57" xfId="0" applyFont="1" applyBorder="1" applyAlignment="1">
      <alignment horizontal="center" vertical="center"/>
    </xf>
    <xf numFmtId="0" fontId="30" fillId="0" borderId="104" xfId="0" applyFont="1" applyBorder="1" applyAlignment="1">
      <alignment vertical="center" wrapText="1"/>
    </xf>
    <xf numFmtId="0" fontId="1" fillId="0" borderId="57" xfId="0" applyFont="1" applyBorder="1" applyAlignment="1">
      <alignment horizontal="center"/>
    </xf>
    <xf numFmtId="0" fontId="1" fillId="4" borderId="57" xfId="0" applyFont="1" applyFill="1" applyBorder="1" applyAlignment="1"/>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2" fillId="0" borderId="48" xfId="1" applyFont="1" applyBorder="1" applyAlignment="1">
      <alignment horizontal="left" vertical="center" wrapText="1"/>
    </xf>
    <xf numFmtId="0" fontId="6" fillId="0" borderId="89" xfId="0" applyFont="1" applyBorder="1" applyAlignment="1">
      <alignment horizontal="center" vertical="center" wrapText="1"/>
    </xf>
    <xf numFmtId="0" fontId="6" fillId="0" borderId="92" xfId="0" applyFont="1" applyBorder="1" applyAlignment="1">
      <alignment horizontal="center" vertical="center" wrapText="1"/>
    </xf>
    <xf numFmtId="3" fontId="35" fillId="0" borderId="55" xfId="0" applyNumberFormat="1" applyFont="1" applyBorder="1" applyAlignment="1">
      <alignment horizontal="center" vertical="center" wrapText="1"/>
    </xf>
    <xf numFmtId="0" fontId="58" fillId="0" borderId="55" xfId="0" applyFont="1" applyBorder="1" applyAlignment="1">
      <alignment wrapText="1"/>
    </xf>
    <xf numFmtId="0" fontId="30" fillId="7" borderId="55" xfId="0" applyFont="1" applyFill="1" applyBorder="1" applyAlignment="1">
      <alignment vertical="center" wrapText="1"/>
    </xf>
    <xf numFmtId="3" fontId="48" fillId="0" borderId="0" xfId="0" applyNumberFormat="1" applyFont="1" applyAlignment="1">
      <alignment horizontal="center" vertical="center"/>
    </xf>
    <xf numFmtId="0" fontId="6" fillId="0" borderId="81" xfId="0" applyFont="1" applyBorder="1" applyAlignment="1">
      <alignment horizontal="center" vertical="center" wrapText="1"/>
    </xf>
    <xf numFmtId="0" fontId="2" fillId="0" borderId="55" xfId="1" applyFont="1" applyBorder="1" applyAlignment="1">
      <alignment vertical="center"/>
    </xf>
    <xf numFmtId="0" fontId="30" fillId="7" borderId="55" xfId="0" applyFont="1" applyFill="1" applyBorder="1" applyAlignment="1">
      <alignment vertical="center"/>
    </xf>
    <xf numFmtId="14" fontId="6" fillId="0" borderId="77" xfId="0" applyNumberFormat="1" applyFont="1" applyBorder="1" applyAlignment="1">
      <alignment horizontal="center" vertical="center"/>
    </xf>
    <xf numFmtId="0" fontId="6" fillId="0" borderId="55" xfId="0" applyFont="1" applyFill="1" applyBorder="1" applyAlignment="1">
      <alignment horizontal="center" vertical="center" wrapText="1"/>
    </xf>
    <xf numFmtId="0" fontId="96" fillId="8" borderId="55" xfId="0" applyFont="1" applyFill="1" applyBorder="1" applyAlignment="1">
      <alignment vertical="center"/>
    </xf>
    <xf numFmtId="0" fontId="30" fillId="0" borderId="56" xfId="0" applyFont="1" applyBorder="1" applyAlignment="1">
      <alignment horizontal="center" wrapText="1"/>
    </xf>
    <xf numFmtId="0" fontId="98" fillId="0" borderId="55" xfId="0" applyFont="1" applyBorder="1" applyAlignment="1">
      <alignment vertical="center" wrapText="1"/>
    </xf>
    <xf numFmtId="0" fontId="19" fillId="7" borderId="0" xfId="0" applyFont="1" applyFill="1" applyAlignment="1">
      <alignment vertical="center" wrapText="1"/>
    </xf>
    <xf numFmtId="0" fontId="5" fillId="5" borderId="60" xfId="0" applyFont="1" applyFill="1" applyBorder="1" applyAlignment="1">
      <alignment horizontal="center" vertical="center" wrapText="1"/>
    </xf>
    <xf numFmtId="0" fontId="6" fillId="0" borderId="55" xfId="0" applyFont="1" applyFill="1" applyBorder="1" applyAlignment="1">
      <alignment horizontal="center" vertical="center"/>
    </xf>
    <xf numFmtId="0" fontId="1" fillId="0" borderId="80" xfId="0" applyFont="1" applyBorder="1" applyAlignment="1"/>
    <xf numFmtId="0" fontId="5" fillId="5" borderId="52" xfId="0" applyFont="1" applyFill="1" applyBorder="1" applyAlignment="1">
      <alignment horizontal="center" vertical="center" wrapText="1"/>
    </xf>
    <xf numFmtId="0" fontId="19" fillId="0" borderId="85" xfId="0" applyFont="1" applyBorder="1" applyAlignment="1">
      <alignment vertical="center" wrapText="1"/>
    </xf>
    <xf numFmtId="0" fontId="5" fillId="5" borderId="88" xfId="0" applyFont="1" applyFill="1" applyBorder="1" applyAlignment="1">
      <alignment horizontal="center" vertical="center" wrapText="1"/>
    </xf>
    <xf numFmtId="0" fontId="1" fillId="13" borderId="55" xfId="0" applyFont="1" applyFill="1" applyBorder="1" applyAlignment="1">
      <alignment vertical="center" wrapText="1"/>
    </xf>
    <xf numFmtId="0" fontId="58" fillId="0" borderId="56" xfId="0" applyFont="1" applyBorder="1" applyAlignment="1">
      <alignment vertical="center" wrapText="1"/>
    </xf>
    <xf numFmtId="3" fontId="2" fillId="0" borderId="56" xfId="0" applyNumberFormat="1" applyFont="1" applyBorder="1" applyAlignment="1">
      <alignment horizontal="center" vertical="center" wrapText="1"/>
    </xf>
    <xf numFmtId="0" fontId="19" fillId="0" borderId="56" xfId="0" applyFont="1" applyBorder="1" applyAlignment="1">
      <alignment vertical="center"/>
    </xf>
    <xf numFmtId="0" fontId="13" fillId="7" borderId="55" xfId="0" applyFont="1" applyFill="1" applyBorder="1" applyAlignment="1">
      <alignment horizontal="center" vertical="center"/>
    </xf>
    <xf numFmtId="0" fontId="19" fillId="7" borderId="55" xfId="0" applyFont="1" applyFill="1" applyBorder="1" applyAlignment="1">
      <alignment vertical="center"/>
    </xf>
    <xf numFmtId="0" fontId="11" fillId="7" borderId="55" xfId="0" applyFont="1" applyFill="1" applyBorder="1" applyAlignment="1">
      <alignment horizontal="center" vertical="center"/>
    </xf>
    <xf numFmtId="0" fontId="0" fillId="0" borderId="0" xfId="0" applyFont="1" applyAlignment="1"/>
    <xf numFmtId="49" fontId="6" fillId="7" borderId="47" xfId="0" applyNumberFormat="1" applyFont="1" applyFill="1" applyBorder="1" applyAlignment="1">
      <alignment horizontal="center" vertical="center"/>
    </xf>
    <xf numFmtId="49" fontId="6" fillId="7" borderId="55" xfId="0" applyNumberFormat="1" applyFont="1" applyFill="1" applyBorder="1" applyAlignment="1">
      <alignment horizontal="center" vertical="center"/>
    </xf>
    <xf numFmtId="49" fontId="6" fillId="7" borderId="56" xfId="0" applyNumberFormat="1" applyFont="1" applyFill="1" applyBorder="1" applyAlignment="1">
      <alignment horizontal="center" vertical="center"/>
    </xf>
    <xf numFmtId="20" fontId="19" fillId="0" borderId="56" xfId="0" applyNumberFormat="1" applyFont="1" applyBorder="1" applyAlignment="1">
      <alignment horizontal="center" vertical="center"/>
    </xf>
    <xf numFmtId="0" fontId="6" fillId="0" borderId="101" xfId="0" applyFont="1" applyBorder="1" applyAlignment="1">
      <alignment horizontal="center" vertical="center" wrapText="1"/>
    </xf>
    <xf numFmtId="0" fontId="1" fillId="0" borderId="56" xfId="0" applyFont="1" applyBorder="1" applyAlignment="1"/>
    <xf numFmtId="0" fontId="1" fillId="4" borderId="56" xfId="0" applyFont="1" applyFill="1" applyBorder="1" applyAlignment="1"/>
    <xf numFmtId="0" fontId="19" fillId="0" borderId="81" xfId="0" applyFont="1" applyBorder="1" applyAlignment="1">
      <alignment vertical="center" wrapText="1"/>
    </xf>
    <xf numFmtId="14" fontId="6" fillId="7" borderId="48" xfId="0" applyNumberFormat="1" applyFont="1" applyFill="1" applyBorder="1" applyAlignment="1">
      <alignment horizontal="center" vertical="center"/>
    </xf>
    <xf numFmtId="0" fontId="0" fillId="7" borderId="55" xfId="0" applyFont="1" applyFill="1" applyBorder="1" applyAlignment="1">
      <alignment horizontal="center" vertical="center" wrapText="1"/>
    </xf>
    <xf numFmtId="0" fontId="30" fillId="7" borderId="81"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30" fillId="7" borderId="57" xfId="0" applyFont="1" applyFill="1" applyBorder="1" applyAlignment="1">
      <alignment horizontal="center" vertical="center" wrapText="1"/>
    </xf>
    <xf numFmtId="0" fontId="30" fillId="7" borderId="57" xfId="0" applyFont="1" applyFill="1" applyBorder="1" applyAlignment="1">
      <alignment horizontal="center" vertical="center"/>
    </xf>
    <xf numFmtId="0" fontId="6" fillId="7" borderId="60" xfId="0" applyFont="1" applyFill="1" applyBorder="1" applyAlignment="1">
      <alignment horizontal="center" vertical="center" wrapText="1"/>
    </xf>
    <xf numFmtId="14" fontId="6" fillId="7" borderId="66" xfId="0" applyNumberFormat="1" applyFont="1" applyFill="1" applyBorder="1" applyAlignment="1">
      <alignment horizontal="center" vertical="center"/>
    </xf>
    <xf numFmtId="20" fontId="6" fillId="7" borderId="48" xfId="0" applyNumberFormat="1" applyFont="1" applyFill="1" applyBorder="1" applyAlignment="1">
      <alignment horizontal="center" vertical="center"/>
    </xf>
    <xf numFmtId="0" fontId="6" fillId="7" borderId="62" xfId="0" applyFont="1" applyFill="1" applyBorder="1" applyAlignment="1">
      <alignment horizontal="center" vertical="center" wrapText="1"/>
    </xf>
    <xf numFmtId="0" fontId="6" fillId="7" borderId="63" xfId="0" applyFont="1" applyFill="1" applyBorder="1" applyAlignment="1">
      <alignment horizontal="center" vertical="center" wrapText="1"/>
    </xf>
    <xf numFmtId="0" fontId="2" fillId="7" borderId="48" xfId="1" applyFont="1" applyFill="1" applyBorder="1" applyAlignment="1">
      <alignment horizontal="left" vertical="center" wrapText="1"/>
    </xf>
    <xf numFmtId="0" fontId="0" fillId="7" borderId="0" xfId="0" applyFont="1" applyFill="1" applyAlignment="1">
      <alignment horizontal="center" vertical="center"/>
    </xf>
    <xf numFmtId="0" fontId="11" fillId="7" borderId="48" xfId="0" applyFont="1" applyFill="1" applyBorder="1" applyAlignment="1">
      <alignment horizontal="center" vertical="center"/>
    </xf>
    <xf numFmtId="0" fontId="13" fillId="7" borderId="21" xfId="0" applyFont="1" applyFill="1" applyBorder="1" applyAlignment="1">
      <alignment horizontal="center" vertical="center"/>
    </xf>
    <xf numFmtId="0" fontId="48" fillId="7" borderId="55" xfId="0" applyFont="1" applyFill="1" applyBorder="1" applyAlignment="1">
      <alignment vertical="center" wrapText="1"/>
    </xf>
    <xf numFmtId="0" fontId="31" fillId="0" borderId="0" xfId="0" applyFont="1" applyAlignment="1">
      <alignment horizontal="left" vertical="center" wrapText="1"/>
    </xf>
    <xf numFmtId="0" fontId="36" fillId="7" borderId="55" xfId="0" applyFont="1" applyFill="1" applyBorder="1" applyAlignment="1">
      <alignment vertical="center" wrapText="1"/>
    </xf>
    <xf numFmtId="14" fontId="11" fillId="7" borderId="48" xfId="0" applyNumberFormat="1" applyFont="1" applyFill="1" applyBorder="1" applyAlignment="1">
      <alignment horizontal="center" vertical="center"/>
    </xf>
    <xf numFmtId="0" fontId="12" fillId="7" borderId="85" xfId="0" applyFont="1" applyFill="1" applyBorder="1" applyAlignment="1">
      <alignment horizontal="center" vertical="center"/>
    </xf>
    <xf numFmtId="0" fontId="6" fillId="7" borderId="49" xfId="0" applyFont="1" applyFill="1" applyBorder="1" applyAlignment="1">
      <alignment horizontal="left" vertical="center" wrapText="1"/>
    </xf>
    <xf numFmtId="0" fontId="48" fillId="7" borderId="55" xfId="0" applyFont="1" applyFill="1" applyBorder="1" applyAlignment="1">
      <alignment vertical="center"/>
    </xf>
    <xf numFmtId="14" fontId="1" fillId="0" borderId="55" xfId="0" applyNumberFormat="1" applyFont="1" applyBorder="1" applyAlignment="1">
      <alignment horizontal="center" vertical="center"/>
    </xf>
    <xf numFmtId="0" fontId="19" fillId="0" borderId="0" xfId="0" applyFont="1" applyAlignment="1">
      <alignment horizontal="left" wrapText="1"/>
    </xf>
    <xf numFmtId="20" fontId="19" fillId="7" borderId="55" xfId="0" applyNumberFormat="1" applyFont="1" applyFill="1" applyBorder="1" applyAlignment="1">
      <alignment horizontal="center" vertical="center"/>
    </xf>
    <xf numFmtId="3" fontId="44" fillId="0" borderId="61" xfId="0" applyNumberFormat="1" applyFont="1" applyBorder="1" applyAlignment="1">
      <alignment horizontal="center" vertical="center"/>
    </xf>
    <xf numFmtId="3" fontId="36" fillId="0" borderId="55" xfId="0" applyNumberFormat="1" applyFont="1" applyBorder="1" applyAlignment="1">
      <alignment horizontal="center" vertical="center"/>
    </xf>
    <xf numFmtId="0" fontId="10" fillId="7" borderId="52" xfId="0" applyFont="1" applyFill="1" applyBorder="1" applyAlignment="1">
      <alignment horizontal="center" vertical="center" wrapText="1"/>
    </xf>
    <xf numFmtId="0" fontId="10" fillId="7" borderId="55" xfId="0" applyFont="1" applyFill="1" applyBorder="1" applyAlignment="1">
      <alignment horizontal="center" vertical="center" wrapText="1"/>
    </xf>
    <xf numFmtId="14" fontId="47" fillId="0" borderId="66" xfId="0" applyNumberFormat="1" applyFont="1" applyBorder="1" applyAlignment="1">
      <alignment horizontal="center" vertical="center"/>
    </xf>
    <xf numFmtId="0" fontId="47" fillId="0" borderId="24"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55" xfId="0" applyFont="1" applyBorder="1" applyAlignment="1">
      <alignment horizontal="center" vertical="center" wrapText="1"/>
    </xf>
    <xf numFmtId="0" fontId="48" fillId="0" borderId="56" xfId="0" applyFont="1" applyFill="1" applyBorder="1" applyAlignment="1">
      <alignment vertical="center" wrapText="1"/>
    </xf>
    <xf numFmtId="14" fontId="44" fillId="0" borderId="55" xfId="0" applyNumberFormat="1" applyFont="1" applyBorder="1" applyAlignment="1">
      <alignment horizontal="right" vertical="center"/>
    </xf>
    <xf numFmtId="0" fontId="43" fillId="0" borderId="55" xfId="0" applyFont="1" applyBorder="1" applyAlignment="1">
      <alignment horizontal="left" vertical="center" wrapText="1"/>
    </xf>
    <xf numFmtId="0" fontId="30" fillId="0" borderId="55" xfId="0" applyFont="1" applyBorder="1" applyAlignment="1">
      <alignment horizontal="center" wrapText="1"/>
    </xf>
    <xf numFmtId="20" fontId="6" fillId="0" borderId="80" xfId="0" applyNumberFormat="1" applyFont="1" applyBorder="1" applyAlignment="1">
      <alignment horizontal="center" vertical="center"/>
    </xf>
    <xf numFmtId="0" fontId="34" fillId="0" borderId="81" xfId="0" applyFont="1" applyBorder="1" applyAlignment="1">
      <alignment vertical="center"/>
    </xf>
    <xf numFmtId="0" fontId="34" fillId="0" borderId="81" xfId="0" applyFont="1" applyBorder="1" applyAlignment="1">
      <alignment vertical="center" wrapText="1"/>
    </xf>
    <xf numFmtId="0" fontId="6" fillId="0" borderId="81" xfId="0" applyFont="1" applyBorder="1" applyAlignment="1">
      <alignment horizontal="left" vertical="center"/>
    </xf>
    <xf numFmtId="0" fontId="6" fillId="0" borderId="81" xfId="0" applyFont="1" applyFill="1" applyBorder="1" applyAlignment="1">
      <alignment horizontal="left" vertical="center" wrapText="1"/>
    </xf>
    <xf numFmtId="0" fontId="11" fillId="0" borderId="80" xfId="0" applyFont="1" applyBorder="1" applyAlignment="1">
      <alignment horizontal="center" vertical="center"/>
    </xf>
    <xf numFmtId="3" fontId="11" fillId="0" borderId="60" xfId="0" applyNumberFormat="1" applyFont="1" applyBorder="1" applyAlignment="1">
      <alignment horizontal="center" vertical="center"/>
    </xf>
    <xf numFmtId="3" fontId="11" fillId="0" borderId="78" xfId="0" applyNumberFormat="1" applyFont="1" applyBorder="1" applyAlignment="1">
      <alignment horizontal="center" vertical="center"/>
    </xf>
    <xf numFmtId="0" fontId="30" fillId="0" borderId="81" xfId="0" applyFont="1" applyBorder="1" applyAlignment="1">
      <alignment vertical="center"/>
    </xf>
    <xf numFmtId="0" fontId="48" fillId="0" borderId="81" xfId="0" applyFont="1" applyBorder="1" applyAlignment="1">
      <alignment vertical="center"/>
    </xf>
    <xf numFmtId="14" fontId="47" fillId="0" borderId="66" xfId="0" applyNumberFormat="1" applyFont="1" applyBorder="1" applyAlignment="1">
      <alignment horizontal="left" vertical="center" wrapText="1"/>
    </xf>
    <xf numFmtId="14" fontId="33" fillId="0" borderId="55" xfId="0" applyNumberFormat="1" applyFont="1" applyBorder="1" applyAlignment="1">
      <alignment horizontal="right" vertical="center"/>
    </xf>
    <xf numFmtId="14" fontId="33" fillId="0" borderId="66" xfId="0" applyNumberFormat="1" applyFont="1" applyBorder="1" applyAlignment="1">
      <alignment horizontal="center" vertical="center"/>
    </xf>
    <xf numFmtId="0" fontId="10" fillId="7" borderId="29" xfId="0" applyFont="1" applyFill="1" applyBorder="1" applyAlignment="1">
      <alignment horizontal="center" vertical="center" wrapText="1"/>
    </xf>
    <xf numFmtId="0" fontId="10" fillId="7" borderId="0" xfId="0" applyFont="1" applyFill="1" applyBorder="1" applyAlignment="1">
      <alignment horizontal="center" vertical="center" wrapText="1"/>
    </xf>
    <xf numFmtId="3" fontId="19" fillId="0" borderId="56" xfId="0" applyNumberFormat="1" applyFont="1" applyBorder="1" applyAlignment="1">
      <alignment horizontal="center" vertical="center"/>
    </xf>
    <xf numFmtId="0" fontId="10" fillId="7" borderId="56" xfId="0" applyFont="1" applyFill="1" applyBorder="1" applyAlignment="1">
      <alignment horizontal="center" vertical="center" wrapText="1"/>
    </xf>
    <xf numFmtId="14" fontId="44" fillId="0" borderId="60" xfId="0" applyNumberFormat="1" applyFont="1" applyBorder="1" applyAlignment="1">
      <alignment horizontal="right" vertical="center"/>
    </xf>
    <xf numFmtId="0" fontId="30" fillId="0" borderId="56" xfId="0" applyFont="1" applyBorder="1" applyAlignment="1">
      <alignment vertical="center"/>
    </xf>
    <xf numFmtId="0" fontId="13" fillId="7" borderId="56" xfId="0" applyFont="1" applyFill="1" applyBorder="1" applyAlignment="1">
      <alignment horizontal="center" vertical="center"/>
    </xf>
    <xf numFmtId="20" fontId="0" fillId="0" borderId="80" xfId="0" applyNumberFormat="1" applyFont="1" applyBorder="1" applyAlignment="1">
      <alignment horizontal="center" vertical="center"/>
    </xf>
    <xf numFmtId="20" fontId="19" fillId="0" borderId="80" xfId="0" applyNumberFormat="1" applyFont="1" applyBorder="1" applyAlignment="1">
      <alignment horizontal="center" vertical="center"/>
    </xf>
    <xf numFmtId="14" fontId="0" fillId="0" borderId="55" xfId="0" applyNumberFormat="1" applyFont="1" applyBorder="1" applyAlignment="1">
      <alignment vertical="center"/>
    </xf>
    <xf numFmtId="0" fontId="2" fillId="0" borderId="81" xfId="1" applyFont="1" applyBorder="1" applyAlignment="1">
      <alignment vertical="center" wrapText="1"/>
    </xf>
    <xf numFmtId="0" fontId="30" fillId="7" borderId="81" xfId="0" applyFont="1" applyFill="1" applyBorder="1" applyAlignment="1">
      <alignment vertical="center" wrapText="1"/>
    </xf>
    <xf numFmtId="3" fontId="0" fillId="0" borderId="55" xfId="0" applyNumberFormat="1" applyFont="1" applyBorder="1" applyAlignment="1">
      <alignment horizontal="center" vertical="center" wrapText="1"/>
    </xf>
    <xf numFmtId="0" fontId="30" fillId="7" borderId="81" xfId="0" applyFont="1" applyFill="1" applyBorder="1" applyAlignment="1">
      <alignment vertical="center"/>
    </xf>
    <xf numFmtId="0" fontId="36" fillId="7" borderId="57" xfId="0" applyFont="1" applyFill="1" applyBorder="1" applyAlignment="1">
      <alignment vertical="center" wrapText="1"/>
    </xf>
    <xf numFmtId="14" fontId="44" fillId="0" borderId="55" xfId="0" applyNumberFormat="1" applyFont="1" applyBorder="1" applyAlignment="1">
      <alignment horizontal="center" vertical="center"/>
    </xf>
    <xf numFmtId="0" fontId="30" fillId="0" borderId="81" xfId="0" applyFont="1" applyBorder="1" applyAlignment="1">
      <alignment horizontal="left" vertical="center" wrapText="1"/>
    </xf>
    <xf numFmtId="0" fontId="6" fillId="7" borderId="55" xfId="0" applyFont="1" applyFill="1" applyBorder="1" applyAlignment="1">
      <alignment vertical="center" wrapText="1"/>
    </xf>
    <xf numFmtId="20" fontId="19" fillId="0" borderId="97" xfId="0" applyNumberFormat="1" applyFont="1" applyBorder="1" applyAlignment="1">
      <alignment horizontal="center" vertical="center"/>
    </xf>
    <xf numFmtId="0" fontId="30" fillId="0" borderId="101" xfId="0" applyFont="1" applyBorder="1" applyAlignment="1">
      <alignment vertical="center"/>
    </xf>
    <xf numFmtId="0" fontId="48" fillId="0" borderId="81" xfId="0" applyFont="1" applyBorder="1" applyAlignment="1">
      <alignment vertical="center" wrapText="1"/>
    </xf>
    <xf numFmtId="3" fontId="44" fillId="0" borderId="55" xfId="0" applyNumberFormat="1" applyFont="1" applyBorder="1" applyAlignment="1">
      <alignment horizontal="center" vertical="center"/>
    </xf>
    <xf numFmtId="0" fontId="30" fillId="8" borderId="55" xfId="0" applyFont="1" applyFill="1" applyBorder="1" applyAlignment="1">
      <alignment horizontal="center" vertical="center" wrapText="1"/>
    </xf>
    <xf numFmtId="0" fontId="9" fillId="2" borderId="52" xfId="0" applyFont="1" applyFill="1" applyBorder="1" applyAlignment="1">
      <alignment horizontal="center" vertical="center" wrapText="1"/>
    </xf>
    <xf numFmtId="14" fontId="44" fillId="0" borderId="57" xfId="0" applyNumberFormat="1" applyFont="1" applyBorder="1" applyAlignment="1">
      <alignment horizontal="center" vertical="center"/>
    </xf>
    <xf numFmtId="0" fontId="6" fillId="0" borderId="57" xfId="0" applyFont="1" applyFill="1" applyBorder="1" applyAlignment="1">
      <alignment horizontal="center" vertical="center"/>
    </xf>
    <xf numFmtId="0" fontId="1" fillId="0" borderId="57" xfId="0" applyFont="1" applyBorder="1" applyAlignment="1"/>
    <xf numFmtId="0" fontId="5" fillId="2" borderId="121" xfId="0" applyFont="1" applyFill="1" applyBorder="1" applyAlignment="1">
      <alignment horizontal="center" vertical="center" textRotation="90" wrapText="1"/>
    </xf>
    <xf numFmtId="0" fontId="1" fillId="0" borderId="90" xfId="0" applyFont="1" applyFill="1" applyBorder="1" applyAlignment="1">
      <alignment vertical="center" wrapText="1"/>
    </xf>
    <xf numFmtId="0" fontId="5" fillId="0" borderId="46" xfId="0" applyFont="1"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9" fillId="0" borderId="80" xfId="0" applyFont="1" applyBorder="1" applyAlignment="1">
      <alignment wrapText="1"/>
    </xf>
    <xf numFmtId="0" fontId="1" fillId="0" borderId="56" xfId="0" applyFont="1" applyBorder="1" applyAlignment="1">
      <alignment horizontal="center" vertical="center"/>
    </xf>
    <xf numFmtId="0" fontId="1" fillId="0" borderId="57" xfId="0" applyFont="1" applyBorder="1" applyAlignment="1">
      <alignment vertical="center"/>
    </xf>
    <xf numFmtId="0" fontId="6" fillId="0" borderId="122" xfId="0" applyFont="1" applyBorder="1" applyAlignment="1">
      <alignment horizontal="center" vertical="center"/>
    </xf>
    <xf numFmtId="14" fontId="44" fillId="0" borderId="62" xfId="0" applyNumberFormat="1" applyFont="1" applyBorder="1" applyAlignment="1">
      <alignment horizontal="right" vertical="center"/>
    </xf>
    <xf numFmtId="14" fontId="6" fillId="0" borderId="81" xfId="0" applyNumberFormat="1" applyFont="1" applyBorder="1" applyAlignment="1">
      <alignment horizontal="right" vertical="center"/>
    </xf>
    <xf numFmtId="14" fontId="47" fillId="0" borderId="77" xfId="0" applyNumberFormat="1" applyFont="1" applyBorder="1" applyAlignment="1">
      <alignment horizontal="center" vertical="center"/>
    </xf>
    <xf numFmtId="0" fontId="44" fillId="0" borderId="55" xfId="0" applyFont="1" applyBorder="1" applyAlignment="1">
      <alignment horizontal="center" vertical="center"/>
    </xf>
    <xf numFmtId="0" fontId="44" fillId="0" borderId="0" xfId="0" applyFont="1" applyBorder="1" applyAlignment="1">
      <alignment horizontal="center" vertical="center"/>
    </xf>
    <xf numFmtId="0" fontId="1" fillId="0" borderId="81" xfId="0" applyFont="1" applyFill="1" applyBorder="1" applyAlignment="1">
      <alignment horizontal="center"/>
    </xf>
    <xf numFmtId="0" fontId="5" fillId="2" borderId="123" xfId="0" applyFont="1" applyFill="1" applyBorder="1" applyAlignment="1">
      <alignment horizontal="center" vertical="center" textRotation="90" wrapText="1"/>
    </xf>
    <xf numFmtId="0" fontId="5" fillId="2" borderId="124" xfId="0" applyFont="1" applyFill="1" applyBorder="1" applyAlignment="1">
      <alignment horizontal="center" vertical="center" textRotation="90" wrapText="1"/>
    </xf>
    <xf numFmtId="0" fontId="5" fillId="2" borderId="121" xfId="0" applyFont="1" applyFill="1" applyBorder="1" applyAlignment="1">
      <alignment horizontal="center" vertical="center" wrapText="1"/>
    </xf>
    <xf numFmtId="0" fontId="5" fillId="2" borderId="123" xfId="0" applyFont="1" applyFill="1" applyBorder="1" applyAlignment="1">
      <alignment horizontal="center" vertical="center" wrapText="1"/>
    </xf>
    <xf numFmtId="0" fontId="5" fillId="2" borderId="124" xfId="0" applyFont="1" applyFill="1" applyBorder="1" applyAlignment="1">
      <alignment horizontal="center" vertical="center" wrapText="1"/>
    </xf>
    <xf numFmtId="0" fontId="5" fillId="2" borderId="106" xfId="0" applyFont="1" applyFill="1" applyBorder="1" applyAlignment="1">
      <alignment horizontal="center" vertical="center" wrapText="1"/>
    </xf>
    <xf numFmtId="0" fontId="5" fillId="2" borderId="125" xfId="0" applyFont="1" applyFill="1" applyBorder="1" applyAlignment="1">
      <alignment horizontal="center" vertical="center" wrapText="1"/>
    </xf>
    <xf numFmtId="0" fontId="5" fillId="2" borderId="126"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5" fillId="2" borderId="128" xfId="0" applyFont="1" applyFill="1" applyBorder="1" applyAlignment="1">
      <alignment horizontal="center" vertical="center" wrapText="1"/>
    </xf>
    <xf numFmtId="0" fontId="5" fillId="2" borderId="129" xfId="0" applyFont="1" applyFill="1" applyBorder="1" applyAlignment="1">
      <alignment horizontal="center" vertical="center" wrapText="1"/>
    </xf>
    <xf numFmtId="0" fontId="5" fillId="2" borderId="127" xfId="0" applyFont="1" applyFill="1" applyBorder="1" applyAlignment="1">
      <alignment horizontal="center" vertical="center" textRotation="90" wrapText="1"/>
    </xf>
    <xf numFmtId="49" fontId="6" fillId="0" borderId="130" xfId="0" applyNumberFormat="1" applyFont="1" applyBorder="1" applyAlignment="1">
      <alignment horizontal="center" vertical="center"/>
    </xf>
    <xf numFmtId="14" fontId="6" fillId="0" borderId="131" xfId="0" applyNumberFormat="1" applyFont="1" applyBorder="1" applyAlignment="1">
      <alignment horizontal="center" vertical="center"/>
    </xf>
    <xf numFmtId="20" fontId="44" fillId="0" borderId="123" xfId="0" applyNumberFormat="1" applyFont="1" applyBorder="1" applyAlignment="1">
      <alignment horizontal="center" vertical="center"/>
    </xf>
    <xf numFmtId="0" fontId="44" fillId="0" borderId="132" xfId="0" applyFont="1" applyBorder="1" applyAlignment="1">
      <alignment horizontal="center" vertical="center" wrapText="1"/>
    </xf>
    <xf numFmtId="0" fontId="44" fillId="0" borderId="133" xfId="0" applyFont="1" applyBorder="1" applyAlignment="1">
      <alignment horizontal="center" vertical="center" wrapText="1"/>
    </xf>
    <xf numFmtId="0" fontId="36" fillId="7" borderId="134" xfId="0" applyFont="1" applyFill="1" applyBorder="1" applyAlignment="1">
      <alignment vertical="center" wrapText="1"/>
    </xf>
    <xf numFmtId="3" fontId="36" fillId="0" borderId="106" xfId="0" applyNumberFormat="1" applyFont="1" applyBorder="1" applyAlignment="1">
      <alignment horizontal="center" vertical="center"/>
    </xf>
    <xf numFmtId="0" fontId="36" fillId="0" borderId="134" xfId="0" applyFont="1" applyBorder="1" applyAlignment="1">
      <alignment horizontal="center" vertical="center"/>
    </xf>
    <xf numFmtId="0" fontId="10" fillId="7" borderId="135" xfId="0" applyFont="1" applyFill="1" applyBorder="1" applyAlignment="1">
      <alignment horizontal="center" vertical="center" wrapText="1"/>
    </xf>
    <xf numFmtId="0" fontId="19" fillId="0" borderId="106" xfId="0" applyFont="1" applyBorder="1" applyAlignment="1">
      <alignment horizontal="left" vertical="center" wrapText="1"/>
    </xf>
    <xf numFmtId="0" fontId="10" fillId="0" borderId="132" xfId="0" applyFont="1" applyBorder="1" applyAlignment="1">
      <alignment horizontal="center" vertical="center"/>
    </xf>
    <xf numFmtId="14" fontId="44" fillId="0" borderId="134" xfId="0" applyNumberFormat="1" applyFont="1" applyBorder="1" applyAlignment="1">
      <alignment horizontal="center" vertical="center"/>
    </xf>
    <xf numFmtId="0" fontId="6" fillId="0" borderId="134" xfId="0" applyFont="1" applyFill="1" applyBorder="1" applyAlignment="1">
      <alignment horizontal="center" vertical="center"/>
    </xf>
    <xf numFmtId="0" fontId="19" fillId="0" borderId="106" xfId="0" applyFont="1" applyBorder="1" applyAlignment="1">
      <alignment wrapText="1"/>
    </xf>
    <xf numFmtId="0" fontId="1" fillId="0" borderId="134" xfId="0" applyFont="1" applyBorder="1" applyAlignment="1"/>
    <xf numFmtId="0" fontId="1" fillId="4" borderId="115" xfId="0" applyFont="1" applyFill="1" applyBorder="1" applyAlignment="1"/>
    <xf numFmtId="49" fontId="6" fillId="0" borderId="136" xfId="0" applyNumberFormat="1" applyFont="1" applyBorder="1" applyAlignment="1">
      <alignment horizontal="center" vertical="center"/>
    </xf>
    <xf numFmtId="0" fontId="1" fillId="4" borderId="137" xfId="0" applyFont="1" applyFill="1" applyBorder="1" applyAlignment="1"/>
    <xf numFmtId="0" fontId="1" fillId="0" borderId="138" xfId="0" applyFont="1" applyFill="1" applyBorder="1" applyAlignment="1">
      <alignment horizontal="center"/>
    </xf>
    <xf numFmtId="0" fontId="1" fillId="4" borderId="139" xfId="0" applyFont="1" applyFill="1" applyBorder="1" applyAlignment="1"/>
    <xf numFmtId="0" fontId="11" fillId="0" borderId="138" xfId="0" applyFont="1" applyFill="1" applyBorder="1" applyAlignment="1">
      <alignment horizontal="center" vertical="center" wrapText="1"/>
    </xf>
    <xf numFmtId="0" fontId="31" fillId="0" borderId="0" xfId="0" applyFont="1" applyBorder="1" applyAlignment="1">
      <alignment wrapText="1"/>
    </xf>
    <xf numFmtId="3" fontId="19" fillId="0" borderId="0" xfId="0" applyNumberFormat="1" applyFont="1" applyBorder="1" applyAlignment="1">
      <alignment horizontal="center" vertical="center"/>
    </xf>
    <xf numFmtId="0" fontId="45" fillId="0" borderId="0" xfId="0" applyFont="1" applyBorder="1" applyAlignment="1">
      <alignment vertical="center" wrapText="1"/>
    </xf>
    <xf numFmtId="0" fontId="44" fillId="0" borderId="0" xfId="0" applyFont="1" applyBorder="1" applyAlignment="1">
      <alignment vertical="center" wrapText="1"/>
    </xf>
    <xf numFmtId="0" fontId="1" fillId="0" borderId="140" xfId="0" applyFont="1" applyFill="1" applyBorder="1" applyAlignment="1">
      <alignment horizontal="center"/>
    </xf>
    <xf numFmtId="0" fontId="1" fillId="4" borderId="117" xfId="0" applyFont="1" applyFill="1" applyBorder="1" applyAlignment="1"/>
    <xf numFmtId="0" fontId="39" fillId="0" borderId="0" xfId="0" applyFont="1" applyBorder="1" applyAlignment="1">
      <alignment wrapText="1"/>
    </xf>
    <xf numFmtId="3" fontId="36" fillId="0" borderId="0" xfId="0" applyNumberFormat="1" applyFont="1" applyBorder="1" applyAlignment="1">
      <alignment horizontal="center" vertical="center"/>
    </xf>
    <xf numFmtId="0" fontId="44" fillId="0" borderId="0" xfId="0" applyFont="1" applyBorder="1" applyAlignment="1">
      <alignment wrapText="1"/>
    </xf>
    <xf numFmtId="0" fontId="81" fillId="0" borderId="0" xfId="0" applyFont="1" applyBorder="1" applyAlignment="1">
      <alignment vertical="center" wrapText="1"/>
    </xf>
    <xf numFmtId="0" fontId="19" fillId="0" borderId="0" xfId="0" applyFont="1" applyBorder="1" applyAlignment="1">
      <alignment horizontal="left" vertical="center" wrapText="1"/>
    </xf>
    <xf numFmtId="49" fontId="6" fillId="0" borderId="141" xfId="0" applyNumberFormat="1" applyFont="1" applyBorder="1" applyAlignment="1">
      <alignment horizontal="center" vertical="center"/>
    </xf>
    <xf numFmtId="0" fontId="0" fillId="0" borderId="138" xfId="0" applyFont="1" applyBorder="1" applyAlignment="1"/>
    <xf numFmtId="0" fontId="2" fillId="0" borderId="0" xfId="0" applyFont="1" applyBorder="1" applyAlignment="1">
      <alignment vertical="center" wrapText="1"/>
    </xf>
    <xf numFmtId="49" fontId="6" fillId="0" borderId="142" xfId="0" applyNumberFormat="1" applyFont="1" applyBorder="1" applyAlignment="1">
      <alignment horizontal="center" vertical="center"/>
    </xf>
    <xf numFmtId="14" fontId="47" fillId="0" borderId="143" xfId="0" applyNumberFormat="1" applyFont="1" applyBorder="1" applyAlignment="1">
      <alignment horizontal="center" vertical="center"/>
    </xf>
    <xf numFmtId="20" fontId="19" fillId="0" borderId="144" xfId="0" applyNumberFormat="1" applyFont="1" applyBorder="1" applyAlignment="1">
      <alignment horizontal="center" vertical="center"/>
    </xf>
    <xf numFmtId="0" fontId="11" fillId="0" borderId="144" xfId="0" applyFont="1" applyBorder="1" applyAlignment="1">
      <alignment horizontal="center" vertical="center" wrapText="1"/>
    </xf>
    <xf numFmtId="0" fontId="30" fillId="0" borderId="144" xfId="0" applyFont="1" applyBorder="1" applyAlignment="1">
      <alignment vertical="center" wrapText="1"/>
    </xf>
    <xf numFmtId="0" fontId="0" fillId="0" borderId="144" xfId="0" applyFont="1" applyBorder="1" applyAlignment="1"/>
    <xf numFmtId="0" fontId="10" fillId="7" borderId="144" xfId="0" applyFont="1" applyFill="1" applyBorder="1" applyAlignment="1">
      <alignment horizontal="center" vertical="center" wrapText="1"/>
    </xf>
    <xf numFmtId="0" fontId="19" fillId="0" borderId="144" xfId="0" applyFont="1" applyBorder="1" applyAlignment="1">
      <alignment wrapText="1"/>
    </xf>
    <xf numFmtId="0" fontId="13" fillId="0" borderId="144" xfId="0" applyFont="1" applyBorder="1" applyAlignment="1">
      <alignment horizontal="center" vertical="center"/>
    </xf>
    <xf numFmtId="14" fontId="33" fillId="0" borderId="143" xfId="0" applyNumberFormat="1" applyFont="1" applyBorder="1" applyAlignment="1">
      <alignment horizontal="center" vertical="center"/>
    </xf>
    <xf numFmtId="0" fontId="12" fillId="0" borderId="144" xfId="0" applyFont="1" applyFill="1" applyBorder="1" applyAlignment="1">
      <alignment horizontal="center" vertical="center"/>
    </xf>
    <xf numFmtId="0" fontId="1" fillId="0" borderId="144" xfId="0" applyFont="1" applyBorder="1" applyAlignment="1"/>
    <xf numFmtId="0" fontId="1" fillId="4" borderId="120" xfId="0" applyFont="1" applyFill="1" applyBorder="1" applyAlignment="1"/>
    <xf numFmtId="0" fontId="9"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8" fillId="2" borderId="2" xfId="0" applyFont="1" applyFill="1" applyBorder="1" applyAlignment="1">
      <alignment horizontal="center" vertical="center"/>
    </xf>
    <xf numFmtId="0" fontId="9" fillId="2" borderId="17" xfId="0" applyFont="1" applyFill="1" applyBorder="1" applyAlignment="1">
      <alignment horizontal="center" vertical="center" wrapText="1"/>
    </xf>
    <xf numFmtId="0" fontId="2" fillId="0" borderId="18" xfId="0" applyFont="1" applyBorder="1"/>
    <xf numFmtId="0" fontId="0" fillId="0" borderId="2" xfId="0" applyFont="1" applyBorder="1" applyAlignment="1">
      <alignment horizontal="center"/>
    </xf>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0" xfId="0" applyFont="1" applyAlignment="1">
      <alignment horizontal="center" vertical="center" wrapText="1"/>
    </xf>
    <xf numFmtId="0" fontId="2" fillId="0" borderId="5" xfId="0" applyFont="1" applyBorder="1"/>
    <xf numFmtId="0" fontId="2" fillId="0" borderId="13" xfId="0" applyFont="1" applyBorder="1"/>
    <xf numFmtId="0" fontId="5" fillId="0" borderId="1" xfId="0" applyFont="1" applyBorder="1" applyAlignment="1">
      <alignment horizontal="center" vertical="center" wrapText="1"/>
    </xf>
    <xf numFmtId="0" fontId="2" fillId="0" borderId="6" xfId="0" applyFont="1" applyBorder="1"/>
    <xf numFmtId="0" fontId="2" fillId="0" borderId="7" xfId="0" applyFont="1" applyBorder="1"/>
    <xf numFmtId="0" fontId="4" fillId="0" borderId="1" xfId="0" applyFont="1" applyBorder="1" applyAlignment="1">
      <alignment horizontal="center" vertical="center" wrapText="1"/>
    </xf>
    <xf numFmtId="14" fontId="4" fillId="0" borderId="14" xfId="0" applyNumberFormat="1" applyFont="1" applyBorder="1" applyAlignment="1">
      <alignment horizontal="center" vertical="center" wrapText="1"/>
    </xf>
    <xf numFmtId="0" fontId="2" fillId="0" borderId="15" xfId="0" applyFont="1" applyBorder="1"/>
    <xf numFmtId="0" fontId="2" fillId="0" borderId="16" xfId="0" applyFont="1" applyBorder="1"/>
    <xf numFmtId="0" fontId="5" fillId="2" borderId="2" xfId="0" applyFont="1" applyFill="1" applyBorder="1" applyAlignment="1">
      <alignment horizontal="center" vertical="center"/>
    </xf>
    <xf numFmtId="0" fontId="7" fillId="0" borderId="0" xfId="0" applyFont="1" applyAlignment="1">
      <alignment horizontal="center" vertical="center" wrapText="1"/>
    </xf>
    <xf numFmtId="14" fontId="5" fillId="0" borderId="14"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8" fillId="2" borderId="30" xfId="0" applyFont="1" applyFill="1" applyBorder="1" applyAlignment="1">
      <alignment horizontal="center" vertical="center" wrapText="1"/>
    </xf>
    <xf numFmtId="0" fontId="2" fillId="0" borderId="31" xfId="0" applyFont="1" applyBorder="1"/>
    <xf numFmtId="0" fontId="2" fillId="0" borderId="32" xfId="0" applyFont="1" applyBorder="1"/>
    <xf numFmtId="0" fontId="9" fillId="2" borderId="33" xfId="0" applyFont="1" applyFill="1" applyBorder="1" applyAlignment="1">
      <alignment horizontal="center" vertical="center" wrapText="1"/>
    </xf>
    <xf numFmtId="0" fontId="2" fillId="0" borderId="34" xfId="0" applyFont="1" applyBorder="1"/>
    <xf numFmtId="0" fontId="9" fillId="2" borderId="30" xfId="0" applyFont="1" applyFill="1" applyBorder="1" applyAlignment="1">
      <alignment horizontal="center" vertical="center" wrapText="1"/>
    </xf>
    <xf numFmtId="0" fontId="2" fillId="0" borderId="17" xfId="0" applyFont="1" applyBorder="1"/>
    <xf numFmtId="0" fontId="8" fillId="2" borderId="2" xfId="0" applyFont="1" applyFill="1" applyBorder="1" applyAlignment="1">
      <alignment horizontal="center" vertical="center" wrapText="1"/>
    </xf>
    <xf numFmtId="0" fontId="8" fillId="2" borderId="30" xfId="0" applyFont="1" applyFill="1" applyBorder="1" applyAlignment="1">
      <alignment horizontal="center" vertical="center"/>
    </xf>
    <xf numFmtId="0" fontId="0" fillId="0" borderId="2" xfId="0" applyFont="1" applyBorder="1" applyAlignment="1">
      <alignment horizontal="center" vertical="center"/>
    </xf>
    <xf numFmtId="0" fontId="8" fillId="2" borderId="8" xfId="0" applyFont="1" applyFill="1" applyBorder="1" applyAlignment="1">
      <alignment horizontal="center" vertical="center"/>
    </xf>
    <xf numFmtId="0" fontId="2" fillId="0" borderId="0" xfId="0" applyFont="1" applyBorder="1"/>
    <xf numFmtId="0" fontId="9" fillId="2" borderId="0" xfId="0" applyFont="1" applyFill="1" applyBorder="1" applyAlignment="1">
      <alignment horizontal="center" vertical="center" wrapText="1"/>
    </xf>
    <xf numFmtId="0" fontId="2" fillId="0" borderId="46" xfId="0" applyFont="1" applyBorder="1"/>
    <xf numFmtId="0" fontId="9" fillId="2" borderId="8" xfId="0" applyFont="1" applyFill="1" applyBorder="1" applyAlignment="1">
      <alignment horizontal="center" vertical="center" wrapText="1"/>
    </xf>
    <xf numFmtId="0" fontId="3" fillId="0" borderId="105" xfId="0" applyFont="1" applyBorder="1" applyAlignment="1">
      <alignment horizontal="center" vertical="center" wrapText="1"/>
    </xf>
    <xf numFmtId="0" fontId="0" fillId="0" borderId="106" xfId="0" applyFont="1" applyBorder="1" applyAlignment="1"/>
    <xf numFmtId="0" fontId="2" fillId="0" borderId="107" xfId="0" applyFont="1" applyBorder="1"/>
    <xf numFmtId="0" fontId="0" fillId="0" borderId="108" xfId="0" applyFont="1" applyBorder="1" applyAlignment="1"/>
    <xf numFmtId="0" fontId="0" fillId="0" borderId="0" xfId="0" applyFont="1" applyBorder="1" applyAlignment="1"/>
    <xf numFmtId="0" fontId="2" fillId="0" borderId="109" xfId="0" applyFont="1" applyBorder="1"/>
    <xf numFmtId="0" fontId="2" fillId="0" borderId="110" xfId="0" applyFont="1" applyBorder="1"/>
    <xf numFmtId="0" fontId="2" fillId="0" borderId="111" xfId="0" applyFont="1" applyBorder="1"/>
    <xf numFmtId="0" fontId="2" fillId="0" borderId="112" xfId="0" applyFont="1" applyBorder="1"/>
    <xf numFmtId="0" fontId="4" fillId="0" borderId="113" xfId="0" applyFont="1" applyBorder="1" applyAlignment="1">
      <alignment horizontal="center" vertical="center" wrapText="1"/>
    </xf>
    <xf numFmtId="0" fontId="2" fillId="0" borderId="114" xfId="0" applyFont="1" applyBorder="1"/>
    <xf numFmtId="0" fontId="2" fillId="0" borderId="115" xfId="0" applyFont="1" applyBorder="1"/>
    <xf numFmtId="0" fontId="5" fillId="0" borderId="116" xfId="0" applyFont="1" applyBorder="1" applyAlignment="1">
      <alignment horizontal="center" vertical="center" wrapText="1"/>
    </xf>
    <xf numFmtId="0" fontId="2" fillId="0" borderId="21" xfId="0" applyFont="1" applyBorder="1"/>
    <xf numFmtId="0" fontId="4" fillId="0" borderId="28" xfId="0" applyFont="1" applyBorder="1" applyAlignment="1">
      <alignment horizontal="center" vertical="center" wrapText="1"/>
    </xf>
    <xf numFmtId="0" fontId="2" fillId="0" borderId="117" xfId="0" applyFont="1" applyBorder="1"/>
    <xf numFmtId="14" fontId="4" fillId="0" borderId="118" xfId="0" applyNumberFormat="1" applyFont="1" applyBorder="1" applyAlignment="1">
      <alignment horizontal="center" vertical="center" wrapText="1"/>
    </xf>
    <xf numFmtId="0" fontId="2" fillId="0" borderId="119" xfId="0" applyFont="1" applyBorder="1"/>
    <xf numFmtId="0" fontId="2" fillId="0" borderId="120"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533400</xdr:colOff>
      <xdr:row>0</xdr:row>
      <xdr:rowOff>0</xdr:rowOff>
    </xdr:from>
    <xdr:ext cx="1409700" cy="1190625"/>
    <xdr:pic>
      <xdr:nvPicPr>
        <xdr:cNvPr id="2" name="image1.png"/>
        <xdr:cNvPicPr preferRelativeResize="0"/>
      </xdr:nvPicPr>
      <xdr:blipFill>
        <a:blip xmlns:r="http://schemas.openxmlformats.org/officeDocument/2006/relationships" r:embed="rId1" cstate="print"/>
        <a:stretch>
          <a:fillRect/>
        </a:stretch>
      </xdr:blipFill>
      <xdr:spPr>
        <a:xfrm>
          <a:off x="1047750" y="0"/>
          <a:ext cx="1409700" cy="119062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xfrm>
          <a:off x="819150" y="47625"/>
          <a:ext cx="1409700" cy="111442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295275</xdr:colOff>
      <xdr:row>1</xdr:row>
      <xdr:rowOff>180976</xdr:rowOff>
    </xdr:from>
    <xdr:ext cx="1200150" cy="1152524"/>
    <xdr:pic>
      <xdr:nvPicPr>
        <xdr:cNvPr id="2" name="image1.png"/>
        <xdr:cNvPicPr preferRelativeResize="0"/>
      </xdr:nvPicPr>
      <xdr:blipFill>
        <a:blip xmlns:r="http://schemas.openxmlformats.org/officeDocument/2006/relationships" r:embed="rId1" cstate="print"/>
        <a:stretch>
          <a:fillRect/>
        </a:stretch>
      </xdr:blipFill>
      <xdr:spPr>
        <a:xfrm>
          <a:off x="1057275" y="257176"/>
          <a:ext cx="1200150" cy="1152524"/>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276226</xdr:colOff>
      <xdr:row>1</xdr:row>
      <xdr:rowOff>47624</xdr:rowOff>
    </xdr:from>
    <xdr:ext cx="1085850" cy="714375"/>
    <xdr:pic>
      <xdr:nvPicPr>
        <xdr:cNvPr id="2" name="image1.png"/>
        <xdr:cNvPicPr preferRelativeResize="0"/>
      </xdr:nvPicPr>
      <xdr:blipFill>
        <a:blip xmlns:r="http://schemas.openxmlformats.org/officeDocument/2006/relationships" r:embed="rId1" cstate="print"/>
        <a:stretch>
          <a:fillRect/>
        </a:stretch>
      </xdr:blipFill>
      <xdr:spPr>
        <a:xfrm>
          <a:off x="600076" y="247649"/>
          <a:ext cx="1085850" cy="7143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361950</xdr:colOff>
      <xdr:row>7</xdr:row>
      <xdr:rowOff>57150</xdr:rowOff>
    </xdr:from>
    <xdr:ext cx="1400175" cy="1114425"/>
    <xdr:pic>
      <xdr:nvPicPr>
        <xdr:cNvPr id="2" name="image1.png"/>
        <xdr:cNvPicPr preferRelativeResize="0"/>
      </xdr:nvPicPr>
      <xdr:blipFill>
        <a:blip xmlns:r="http://schemas.openxmlformats.org/officeDocument/2006/relationships" r:embed="rId1" cstate="print"/>
        <a:stretch>
          <a:fillRect/>
        </a:stretch>
      </xdr:blipFill>
      <xdr:spPr>
        <a:xfrm>
          <a:off x="514350" y="57150"/>
          <a:ext cx="1400175" cy="1114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361950</xdr:colOff>
      <xdr:row>0</xdr:row>
      <xdr:rowOff>57150</xdr:rowOff>
    </xdr:from>
    <xdr:ext cx="1400175"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xfrm>
          <a:off x="819150" y="47625"/>
          <a:ext cx="1409700" cy="111442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xfrm>
          <a:off x="819150" y="47625"/>
          <a:ext cx="1409700" cy="11144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304800</xdr:colOff>
      <xdr:row>0</xdr:row>
      <xdr:rowOff>47625</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xfrm>
          <a:off x="819150" y="47625"/>
          <a:ext cx="1409700" cy="1114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20PQRSD%20DE%20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SOLIDADO%20PQRSD%20NOV%20Y%20DIC%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 ENERO"/>
      <sheetName val="PQRS FEBRERO"/>
      <sheetName val="PQRS MARZO"/>
      <sheetName val="PQRS ABRIL"/>
      <sheetName val="PQRS MAYO"/>
      <sheetName val="PQRS JUNIO"/>
      <sheetName val="PQRS JULIO"/>
      <sheetName val="PQRS AGOSTO"/>
      <sheetName val="PQRS OCTUBRE"/>
      <sheetName val="Hoja2"/>
      <sheetName val="PQRS NOVIEMBRE"/>
      <sheetName val="Hoja4"/>
      <sheetName val="Hoja5"/>
      <sheetName val="Hoja6"/>
      <sheetName val="Hoja1"/>
      <sheetName val="Hoja3"/>
      <sheetName val="PQRS DICIEMBRE"/>
      <sheetName val="TRAMITES SOLICITA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 ENERO"/>
      <sheetName val="PQRS FEBRERO"/>
      <sheetName val="PQRS MARZO"/>
      <sheetName val="PQRS ABRIL"/>
      <sheetName val="PQRS MAYO"/>
      <sheetName val="PQRS JUNIO"/>
      <sheetName val="PQRS JULIO"/>
      <sheetName val="PQRS AGOSTO"/>
      <sheetName val="PQRS SEPTIEMBRE"/>
      <sheetName val="PQRS OCTUBRE"/>
      <sheetName val="PQRS NOVIEMBRE"/>
      <sheetName val="PQRS DICIEMBRE"/>
      <sheetName val="TRAMITES SOLICI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abg.lisanab@yahoo.com%20/Jair%20Liborio%20Tavares%20Bolivar" TargetMode="External"/><Relationship Id="rId1" Type="http://schemas.openxmlformats.org/officeDocument/2006/relationships/hyperlink" Target="mailto:logistica.barrancabermeja@discon.com.co"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mailto:notificaciones.certimail@mintransporte.gov.co/Jaime%20Eduardo%20Farf&#224;n%20Rodriguez" TargetMode="External"/><Relationship Id="rId2" Type="http://schemas.openxmlformats.org/officeDocument/2006/relationships/hyperlink" Target="mailto:notificaciones.certimail@mintransporte.gov.co/Bladimir%20Castro%20G&#242;mez" TargetMode="External"/><Relationship Id="rId1" Type="http://schemas.openxmlformats.org/officeDocument/2006/relationships/hyperlink" Target="mailto:notificaciones.certimail@mintransporte.gov.co/Bladimir%20Castro%20G&#242;mez"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mailto:Postmaster@outlook"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moreno@transitobarrancabermeja.gov.co" TargetMode="External"/><Relationship Id="rId1" Type="http://schemas.openxmlformats.org/officeDocument/2006/relationships/hyperlink" Target="mailto:VIIVII@N@MARTINEZGUERRER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maicefe@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mailto:Sistemas@consorciostb.com" TargetMode="External"/><Relationship Id="rId7" Type="http://schemas.openxmlformats.org/officeDocument/2006/relationships/printerSettings" Target="../printerSettings/printerSettings7.bin"/><Relationship Id="rId2" Type="http://schemas.openxmlformats.org/officeDocument/2006/relationships/hyperlink" Target="mailto:grupocoactivo@santander.gov.co/Oficina%20Cobro%20Coactivo%20HACB." TargetMode="External"/><Relationship Id="rId1" Type="http://schemas.openxmlformats.org/officeDocument/2006/relationships/hyperlink" Target="mailto:grupocoactivo@santander.gov.co/Oficina%20Cobro%20Coactivo%20HACB." TargetMode="External"/><Relationship Id="rId6" Type="http://schemas.openxmlformats.org/officeDocument/2006/relationships/hyperlink" Target="mailto:transito@gir&#242;n-santander.gov.co" TargetMode="External"/><Relationship Id="rId5" Type="http://schemas.openxmlformats.org/officeDocument/2006/relationships/hyperlink" Target="mailto:edwinjvl@hotmail.com/%20Gerson%20Vergara%20Rangel." TargetMode="External"/><Relationship Id="rId4" Type="http://schemas.openxmlformats.org/officeDocument/2006/relationships/hyperlink" Target="mailto:tramites@segurosmagu.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gdocumental@cundinamarca.gov.co" TargetMode="External"/><Relationship Id="rId1" Type="http://schemas.openxmlformats.org/officeDocument/2006/relationships/hyperlink" Target="mailto:informativo@collec.center"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mailto:Atenci&#242;nalciudadano@barranquilla.gov.co" TargetMode="External"/><Relationship Id="rId2" Type="http://schemas.openxmlformats.org/officeDocument/2006/relationships/hyperlink" Target="mailto:Atenci&#242;nalciudadano@barranquilla.gov.co" TargetMode="External"/><Relationship Id="rId1" Type="http://schemas.openxmlformats.org/officeDocument/2006/relationships/hyperlink" Target="mailto:informativo@collect.center/%20Alejandra%20Sof&#236;a%20Tordecilla."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mailto:correonotificaciones@argos.gov.co%20/Concretos%20Argos%20S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1030"/>
  <sheetViews>
    <sheetView topLeftCell="A42" workbookViewId="0">
      <selection activeCell="A44" sqref="A44"/>
    </sheetView>
  </sheetViews>
  <sheetFormatPr baseColWidth="10" defaultColWidth="14.42578125" defaultRowHeight="15" customHeight="1"/>
  <cols>
    <col min="1" max="1" width="7.7109375" customWidth="1"/>
    <col min="2" max="2" width="13.140625" customWidth="1"/>
    <col min="3" max="3" width="17.28515625" customWidth="1"/>
    <col min="4" max="4" width="9.85546875" customWidth="1"/>
    <col min="5" max="5" width="15.28515625" customWidth="1"/>
    <col min="6" max="6" width="45.140625" customWidth="1"/>
    <col min="7" max="7" width="18" customWidth="1"/>
    <col min="8" max="8" width="22" customWidth="1"/>
    <col min="9" max="9" width="22.28515625" customWidth="1"/>
    <col min="10" max="10" width="49.85546875" customWidth="1"/>
    <col min="11" max="11" width="24" customWidth="1"/>
    <col min="12" max="12" width="15.28515625" customWidth="1"/>
    <col min="13" max="13" width="12.28515625" customWidth="1"/>
    <col min="14" max="14" width="14" customWidth="1"/>
    <col min="15" max="15" width="32.5703125" customWidth="1"/>
    <col min="16" max="16" width="6.85546875" customWidth="1"/>
    <col min="17" max="17" width="8.28515625" customWidth="1"/>
    <col min="18" max="25" width="10.7109375" customWidth="1"/>
  </cols>
  <sheetData>
    <row r="1" spans="1:18" ht="24.75" customHeight="1">
      <c r="A1" s="1470" t="s">
        <v>0</v>
      </c>
      <c r="B1" s="1465"/>
      <c r="C1" s="1465"/>
      <c r="D1" s="1465"/>
      <c r="E1" s="1466"/>
      <c r="F1" s="1477" t="s">
        <v>1</v>
      </c>
      <c r="G1" s="1472"/>
      <c r="H1" s="1472"/>
      <c r="I1" s="1472"/>
      <c r="J1" s="1472"/>
      <c r="K1" s="1472"/>
      <c r="L1" s="1478"/>
      <c r="M1" s="1483" t="s">
        <v>2</v>
      </c>
      <c r="N1" s="1481"/>
      <c r="O1" s="1481"/>
      <c r="P1" s="1481"/>
      <c r="Q1" s="1482"/>
    </row>
    <row r="2" spans="1:18" ht="24.75" customHeight="1">
      <c r="A2" s="1471"/>
      <c r="B2" s="1472"/>
      <c r="C2" s="1472"/>
      <c r="D2" s="1472"/>
      <c r="E2" s="1473"/>
      <c r="F2" s="1472"/>
      <c r="G2" s="1472"/>
      <c r="H2" s="1472"/>
      <c r="I2" s="1472"/>
      <c r="J2" s="1472"/>
      <c r="K2" s="1472"/>
      <c r="L2" s="1478"/>
      <c r="M2" s="1480" t="s">
        <v>4</v>
      </c>
      <c r="N2" s="1481"/>
      <c r="O2" s="1482"/>
      <c r="P2" s="1483">
        <v>2</v>
      </c>
      <c r="Q2" s="1482"/>
    </row>
    <row r="3" spans="1:18" ht="24.75" customHeight="1">
      <c r="A3" s="1471"/>
      <c r="B3" s="1472"/>
      <c r="C3" s="1472"/>
      <c r="D3" s="1472"/>
      <c r="E3" s="1473"/>
      <c r="F3" s="1472"/>
      <c r="G3" s="1472"/>
      <c r="H3" s="1472"/>
      <c r="I3" s="1472"/>
      <c r="J3" s="1472"/>
      <c r="K3" s="1472"/>
      <c r="L3" s="1478"/>
      <c r="M3" s="1480"/>
      <c r="N3" s="1481"/>
      <c r="O3" s="1481"/>
      <c r="P3" s="1481"/>
      <c r="Q3" s="1482"/>
    </row>
    <row r="4" spans="1:18" ht="24.75" customHeight="1">
      <c r="A4" s="1474"/>
      <c r="B4" s="1475"/>
      <c r="C4" s="1475"/>
      <c r="D4" s="1475"/>
      <c r="E4" s="1476"/>
      <c r="F4" s="1475"/>
      <c r="G4" s="1475"/>
      <c r="H4" s="1475"/>
      <c r="I4" s="1475"/>
      <c r="J4" s="1475"/>
      <c r="K4" s="1475"/>
      <c r="L4" s="1479"/>
      <c r="M4" s="1484"/>
      <c r="N4" s="1485"/>
      <c r="O4" s="1485"/>
      <c r="P4" s="1485"/>
      <c r="Q4" s="1486"/>
    </row>
    <row r="5" spans="1:18" ht="38.25" customHeight="1">
      <c r="A5" s="1467" t="s">
        <v>7</v>
      </c>
      <c r="B5" s="1465"/>
      <c r="C5" s="1465"/>
      <c r="D5" s="1465"/>
      <c r="E5" s="1466"/>
      <c r="F5" s="1467" t="s">
        <v>8</v>
      </c>
      <c r="G5" s="1465"/>
      <c r="H5" s="1466"/>
      <c r="I5" s="1468" t="s">
        <v>9</v>
      </c>
      <c r="J5" s="1469"/>
      <c r="K5" s="3" t="s">
        <v>10</v>
      </c>
      <c r="L5" s="1464" t="s">
        <v>11</v>
      </c>
      <c r="M5" s="1465"/>
      <c r="N5" s="1465"/>
      <c r="O5" s="1466"/>
      <c r="P5" s="1464" t="s">
        <v>12</v>
      </c>
      <c r="Q5" s="1466"/>
    </row>
    <row r="6" spans="1:18" ht="99" customHeight="1">
      <c r="A6" s="4" t="s">
        <v>13</v>
      </c>
      <c r="B6" s="5" t="s">
        <v>14</v>
      </c>
      <c r="C6" s="4" t="s">
        <v>15</v>
      </c>
      <c r="D6" s="4" t="s">
        <v>16</v>
      </c>
      <c r="E6" s="4" t="s">
        <v>17</v>
      </c>
      <c r="F6" s="6" t="s">
        <v>18</v>
      </c>
      <c r="G6" s="6" t="s">
        <v>19</v>
      </c>
      <c r="H6" s="215" t="s">
        <v>20</v>
      </c>
      <c r="I6" s="216" t="s">
        <v>21</v>
      </c>
      <c r="J6" s="11" t="s">
        <v>22</v>
      </c>
      <c r="K6" s="7" t="s">
        <v>23</v>
      </c>
      <c r="L6" s="8" t="s">
        <v>24</v>
      </c>
      <c r="M6" s="9" t="s">
        <v>25</v>
      </c>
      <c r="N6" s="7" t="s">
        <v>26</v>
      </c>
      <c r="O6" s="7" t="s">
        <v>27</v>
      </c>
      <c r="P6" s="4" t="s">
        <v>28</v>
      </c>
      <c r="Q6" s="4" t="s">
        <v>29</v>
      </c>
    </row>
    <row r="7" spans="1:18" ht="81" customHeight="1">
      <c r="A7" s="183" t="s">
        <v>30</v>
      </c>
      <c r="B7" s="537">
        <v>43838</v>
      </c>
      <c r="C7" s="538">
        <v>0.31527777777777777</v>
      </c>
      <c r="D7" s="38" t="s">
        <v>95</v>
      </c>
      <c r="E7" s="26" t="s">
        <v>145</v>
      </c>
      <c r="F7" s="545" t="s">
        <v>178</v>
      </c>
      <c r="G7" s="546"/>
      <c r="H7" s="15"/>
      <c r="I7" s="16" t="s">
        <v>132</v>
      </c>
      <c r="J7" s="403" t="s">
        <v>214</v>
      </c>
      <c r="K7" s="831" t="s">
        <v>117</v>
      </c>
      <c r="L7" s="593">
        <v>43852</v>
      </c>
      <c r="M7" s="593">
        <v>43852</v>
      </c>
      <c r="N7" s="594">
        <f>NETWORKDAYS(B7,M7)</f>
        <v>11</v>
      </c>
      <c r="O7" s="595" t="s">
        <v>251</v>
      </c>
      <c r="P7" s="218"/>
      <c r="Q7" s="35"/>
      <c r="R7" s="18"/>
    </row>
    <row r="8" spans="1:18" ht="52.5" customHeight="1">
      <c r="A8" s="183" t="s">
        <v>31</v>
      </c>
      <c r="B8" s="537">
        <v>43838</v>
      </c>
      <c r="C8" s="538">
        <v>4.7222222222222221E-2</v>
      </c>
      <c r="D8" s="38" t="s">
        <v>95</v>
      </c>
      <c r="E8" s="220" t="s">
        <v>89</v>
      </c>
      <c r="F8" s="545" t="s">
        <v>179</v>
      </c>
      <c r="G8" s="547"/>
      <c r="H8" s="21"/>
      <c r="I8" s="16" t="s">
        <v>135</v>
      </c>
      <c r="J8" s="219" t="s">
        <v>215</v>
      </c>
      <c r="K8" s="831" t="s">
        <v>100</v>
      </c>
      <c r="L8" s="593">
        <v>43852</v>
      </c>
      <c r="M8" s="593">
        <v>43855</v>
      </c>
      <c r="N8" s="594">
        <f>NETWORKDAYS(B8,M8)</f>
        <v>13</v>
      </c>
      <c r="O8" s="219" t="s">
        <v>3229</v>
      </c>
      <c r="P8" s="218"/>
      <c r="Q8" s="35"/>
      <c r="R8" s="18"/>
    </row>
    <row r="9" spans="1:18" ht="84" customHeight="1">
      <c r="A9" s="183" t="s">
        <v>32</v>
      </c>
      <c r="B9" s="537">
        <v>43839</v>
      </c>
      <c r="C9" s="538">
        <v>0.3833333333333333</v>
      </c>
      <c r="D9" s="38" t="s">
        <v>95</v>
      </c>
      <c r="E9" s="220" t="s">
        <v>89</v>
      </c>
      <c r="F9" s="545" t="s">
        <v>180</v>
      </c>
      <c r="G9" s="546"/>
      <c r="H9" s="25"/>
      <c r="I9" s="16" t="s">
        <v>132</v>
      </c>
      <c r="J9" s="403" t="s">
        <v>216</v>
      </c>
      <c r="K9" s="831" t="s">
        <v>117</v>
      </c>
      <c r="L9" s="593">
        <v>43849</v>
      </c>
      <c r="M9" s="593">
        <v>43850</v>
      </c>
      <c r="N9" s="594">
        <f>NETWORKDAYS(B9,M9)</f>
        <v>8</v>
      </c>
      <c r="O9" s="571" t="s">
        <v>3977</v>
      </c>
      <c r="P9" s="218"/>
      <c r="Q9" s="35"/>
      <c r="R9" s="18"/>
    </row>
    <row r="10" spans="1:18" s="167" customFormat="1" ht="54" customHeight="1">
      <c r="A10" s="183" t="s">
        <v>33</v>
      </c>
      <c r="B10" s="537">
        <v>43839</v>
      </c>
      <c r="C10" s="539">
        <v>0.12708333333333333</v>
      </c>
      <c r="D10" s="38" t="s">
        <v>95</v>
      </c>
      <c r="E10" s="26" t="s">
        <v>129</v>
      </c>
      <c r="F10" s="548" t="s">
        <v>181</v>
      </c>
      <c r="G10" s="124"/>
      <c r="H10" s="31"/>
      <c r="I10" s="406" t="s">
        <v>162</v>
      </c>
      <c r="J10" s="567" t="s">
        <v>217</v>
      </c>
      <c r="K10" s="831" t="s">
        <v>117</v>
      </c>
      <c r="L10" s="593">
        <v>43849</v>
      </c>
      <c r="M10" s="36"/>
      <c r="N10" s="676"/>
      <c r="O10" s="571"/>
      <c r="P10" s="131" t="s">
        <v>41</v>
      </c>
      <c r="Q10" s="34"/>
      <c r="R10" s="18"/>
    </row>
    <row r="11" spans="1:18" ht="75.75" customHeight="1">
      <c r="A11" s="183" t="s">
        <v>35</v>
      </c>
      <c r="B11" s="537">
        <v>43840</v>
      </c>
      <c r="C11" s="539">
        <v>0.36249999999999999</v>
      </c>
      <c r="D11" s="38" t="s">
        <v>95</v>
      </c>
      <c r="E11" s="220" t="s">
        <v>89</v>
      </c>
      <c r="F11" s="548" t="s">
        <v>182</v>
      </c>
      <c r="G11" s="549"/>
      <c r="H11" s="25"/>
      <c r="I11" s="16" t="s">
        <v>147</v>
      </c>
      <c r="J11" s="557" t="s">
        <v>218</v>
      </c>
      <c r="K11" s="831" t="s">
        <v>100</v>
      </c>
      <c r="L11" s="593">
        <v>43849</v>
      </c>
      <c r="M11" s="593">
        <v>43850</v>
      </c>
      <c r="N11" s="594">
        <f>NETWORKDAYS(B11,M11)</f>
        <v>7</v>
      </c>
      <c r="O11" s="571" t="s">
        <v>252</v>
      </c>
      <c r="P11" s="218"/>
      <c r="Q11" s="35"/>
      <c r="R11" s="18"/>
    </row>
    <row r="12" spans="1:18" ht="69" customHeight="1">
      <c r="A12" s="183" t="s">
        <v>36</v>
      </c>
      <c r="B12" s="537">
        <v>43840</v>
      </c>
      <c r="C12" s="539">
        <v>0.15972222222222224</v>
      </c>
      <c r="D12" s="38" t="s">
        <v>95</v>
      </c>
      <c r="E12" s="26" t="s">
        <v>89</v>
      </c>
      <c r="F12" s="548" t="s">
        <v>183</v>
      </c>
      <c r="G12" s="24"/>
      <c r="H12" s="28"/>
      <c r="I12" s="16" t="s">
        <v>163</v>
      </c>
      <c r="J12" s="568" t="s">
        <v>219</v>
      </c>
      <c r="K12" s="17" t="s">
        <v>100</v>
      </c>
      <c r="L12" s="593">
        <v>43849</v>
      </c>
      <c r="M12" s="212"/>
      <c r="N12" s="40"/>
      <c r="O12" s="168"/>
      <c r="P12" s="37" t="s">
        <v>41</v>
      </c>
      <c r="Q12" s="34"/>
      <c r="R12" s="18"/>
    </row>
    <row r="13" spans="1:18" ht="74.25" customHeight="1">
      <c r="A13" s="183" t="s">
        <v>37</v>
      </c>
      <c r="B13" s="537">
        <v>43841</v>
      </c>
      <c r="C13" s="539">
        <v>0.52916666666666667</v>
      </c>
      <c r="D13" s="38" t="s">
        <v>95</v>
      </c>
      <c r="E13" s="220" t="s">
        <v>89</v>
      </c>
      <c r="F13" s="548" t="s">
        <v>184</v>
      </c>
      <c r="G13" s="24"/>
      <c r="H13" s="30"/>
      <c r="I13" s="16" t="s">
        <v>165</v>
      </c>
      <c r="J13" s="596" t="s">
        <v>220</v>
      </c>
      <c r="K13" s="17" t="s">
        <v>92</v>
      </c>
      <c r="L13" s="593">
        <v>43849</v>
      </c>
      <c r="M13" s="593">
        <v>43859</v>
      </c>
      <c r="N13" s="594">
        <f>NETWORKDAYS(B13,M13)</f>
        <v>13</v>
      </c>
      <c r="O13" s="168" t="s">
        <v>253</v>
      </c>
      <c r="P13" s="218"/>
      <c r="Q13" s="35"/>
      <c r="R13" s="18"/>
    </row>
    <row r="14" spans="1:18" s="174" customFormat="1" ht="88.5" customHeight="1">
      <c r="A14" s="183" t="s">
        <v>38</v>
      </c>
      <c r="B14" s="537">
        <v>43842</v>
      </c>
      <c r="C14" s="42">
        <v>0.16874999999999998</v>
      </c>
      <c r="D14" s="38" t="s">
        <v>95</v>
      </c>
      <c r="E14" s="220" t="s">
        <v>89</v>
      </c>
      <c r="F14" s="548" t="s">
        <v>185</v>
      </c>
      <c r="G14" s="172"/>
      <c r="H14" s="170"/>
      <c r="I14" s="16" t="s">
        <v>126</v>
      </c>
      <c r="J14" s="557" t="s">
        <v>221</v>
      </c>
      <c r="K14" s="17" t="s">
        <v>96</v>
      </c>
      <c r="L14" s="593">
        <v>43852</v>
      </c>
      <c r="M14" s="593">
        <v>43857</v>
      </c>
      <c r="N14" s="594">
        <f>NETWORKDAYS(B14,M14)</f>
        <v>11</v>
      </c>
      <c r="O14" s="366" t="s">
        <v>3237</v>
      </c>
      <c r="P14" s="34"/>
      <c r="Q14" s="35"/>
      <c r="R14" s="18"/>
    </row>
    <row r="15" spans="1:18" s="126" customFormat="1" ht="70.5" customHeight="1">
      <c r="A15" s="183" t="s">
        <v>39</v>
      </c>
      <c r="B15" s="537">
        <v>43842</v>
      </c>
      <c r="C15" s="540">
        <v>0.1875</v>
      </c>
      <c r="D15" s="38" t="s">
        <v>95</v>
      </c>
      <c r="E15" s="26" t="s">
        <v>129</v>
      </c>
      <c r="F15" s="548" t="s">
        <v>185</v>
      </c>
      <c r="G15" s="550"/>
      <c r="H15" s="31"/>
      <c r="I15" s="16" t="s">
        <v>126</v>
      </c>
      <c r="J15" s="366" t="s">
        <v>222</v>
      </c>
      <c r="K15" s="17" t="s">
        <v>107</v>
      </c>
      <c r="L15" s="593">
        <v>43849</v>
      </c>
      <c r="M15" s="593">
        <v>43855</v>
      </c>
      <c r="N15" s="594">
        <f>NETWORKDAYS(B15,M15)</f>
        <v>10</v>
      </c>
      <c r="O15" s="366" t="s">
        <v>3230</v>
      </c>
      <c r="P15" s="34"/>
      <c r="Q15" s="35"/>
      <c r="R15" s="18"/>
    </row>
    <row r="16" spans="1:18" s="126" customFormat="1" ht="41.25" customHeight="1">
      <c r="A16" s="183" t="s">
        <v>40</v>
      </c>
      <c r="B16" s="537">
        <v>43843</v>
      </c>
      <c r="C16" s="540">
        <v>0.50694444444444442</v>
      </c>
      <c r="D16" s="38" t="s">
        <v>95</v>
      </c>
      <c r="E16" s="220" t="s">
        <v>89</v>
      </c>
      <c r="F16" s="791" t="s">
        <v>186</v>
      </c>
      <c r="G16" s="551">
        <v>8756750</v>
      </c>
      <c r="H16" s="38"/>
      <c r="I16" s="16" t="s">
        <v>134</v>
      </c>
      <c r="J16" s="570" t="s">
        <v>223</v>
      </c>
      <c r="K16" s="17" t="s">
        <v>100</v>
      </c>
      <c r="L16" s="593">
        <v>43849</v>
      </c>
      <c r="M16" s="700"/>
      <c r="N16" s="239"/>
      <c r="O16" s="219"/>
      <c r="P16" s="131" t="s">
        <v>41</v>
      </c>
      <c r="Q16" s="34"/>
      <c r="R16" s="18"/>
    </row>
    <row r="17" spans="1:18" s="126" customFormat="1" ht="124.5" customHeight="1">
      <c r="A17" s="183" t="s">
        <v>42</v>
      </c>
      <c r="B17" s="537">
        <v>43843</v>
      </c>
      <c r="C17" s="540">
        <v>0.14166666666666666</v>
      </c>
      <c r="D17" s="38" t="s">
        <v>95</v>
      </c>
      <c r="E17" s="220" t="s">
        <v>89</v>
      </c>
      <c r="F17" s="790" t="s">
        <v>187</v>
      </c>
      <c r="G17" s="552"/>
      <c r="H17" s="38"/>
      <c r="I17" s="16" t="s">
        <v>147</v>
      </c>
      <c r="J17" s="573" t="s">
        <v>224</v>
      </c>
      <c r="K17" s="17" t="s">
        <v>100</v>
      </c>
      <c r="L17" s="593">
        <v>43849</v>
      </c>
      <c r="M17" s="593">
        <v>43850</v>
      </c>
      <c r="N17" s="594">
        <f>NETWORKDAYS(B17,M17)</f>
        <v>6</v>
      </c>
      <c r="O17" s="596" t="s">
        <v>254</v>
      </c>
      <c r="P17" s="34"/>
      <c r="Q17" s="35"/>
      <c r="R17" s="18"/>
    </row>
    <row r="18" spans="1:18" s="175" customFormat="1" ht="75.75" customHeight="1">
      <c r="A18" s="183" t="s">
        <v>43</v>
      </c>
      <c r="B18" s="537">
        <v>43843</v>
      </c>
      <c r="C18" s="540"/>
      <c r="D18" s="38" t="s">
        <v>95</v>
      </c>
      <c r="E18" s="220" t="s">
        <v>89</v>
      </c>
      <c r="F18" s="553" t="s">
        <v>188</v>
      </c>
      <c r="G18" s="552"/>
      <c r="H18" s="38"/>
      <c r="I18" s="16" t="s">
        <v>132</v>
      </c>
      <c r="J18" s="572" t="s">
        <v>225</v>
      </c>
      <c r="K18" s="17" t="s">
        <v>117</v>
      </c>
      <c r="L18" s="593">
        <v>43849</v>
      </c>
      <c r="M18" s="593">
        <v>43850</v>
      </c>
      <c r="N18" s="594">
        <f>NETWORKDAYS(B18,M18)</f>
        <v>6</v>
      </c>
      <c r="O18" s="573" t="s">
        <v>255</v>
      </c>
      <c r="P18" s="679"/>
      <c r="Q18" s="35"/>
      <c r="R18" s="18"/>
    </row>
    <row r="19" spans="1:18" s="126" customFormat="1" ht="87.75" customHeight="1">
      <c r="A19" s="183" t="s">
        <v>44</v>
      </c>
      <c r="B19" s="537">
        <v>43843</v>
      </c>
      <c r="C19" s="541">
        <v>0.21111111111111111</v>
      </c>
      <c r="D19" s="38" t="s">
        <v>95</v>
      </c>
      <c r="E19" s="220" t="s">
        <v>89</v>
      </c>
      <c r="F19" s="553" t="s">
        <v>189</v>
      </c>
      <c r="G19" s="552"/>
      <c r="H19" s="38"/>
      <c r="I19" s="16" t="s">
        <v>108</v>
      </c>
      <c r="J19" s="573" t="s">
        <v>226</v>
      </c>
      <c r="K19" s="17" t="s">
        <v>117</v>
      </c>
      <c r="L19" s="593">
        <v>43849</v>
      </c>
      <c r="M19" s="593">
        <v>43860</v>
      </c>
      <c r="N19" s="594">
        <f>NETWORKDAYS(B19,M19)</f>
        <v>14</v>
      </c>
      <c r="O19" s="595" t="s">
        <v>256</v>
      </c>
      <c r="P19" s="592"/>
      <c r="Q19" s="662"/>
      <c r="R19" s="18"/>
    </row>
    <row r="20" spans="1:18" s="126" customFormat="1" ht="57" customHeight="1">
      <c r="A20" s="183" t="s">
        <v>45</v>
      </c>
      <c r="B20" s="537">
        <v>43844</v>
      </c>
      <c r="C20" s="540">
        <v>0.35000000000000003</v>
      </c>
      <c r="D20" s="38" t="s">
        <v>95</v>
      </c>
      <c r="E20" s="220" t="s">
        <v>89</v>
      </c>
      <c r="F20" s="555" t="s">
        <v>190</v>
      </c>
      <c r="G20" s="621">
        <v>1096233182</v>
      </c>
      <c r="H20" s="38"/>
      <c r="I20" s="16" t="s">
        <v>108</v>
      </c>
      <c r="J20" s="567" t="s">
        <v>227</v>
      </c>
      <c r="K20" s="17" t="s">
        <v>117</v>
      </c>
      <c r="L20" s="593">
        <v>43849</v>
      </c>
      <c r="M20" s="593">
        <v>43859</v>
      </c>
      <c r="N20" s="594">
        <f>NETWORKDAYS(B20,M20)</f>
        <v>12</v>
      </c>
      <c r="O20" s="567" t="s">
        <v>257</v>
      </c>
      <c r="P20" s="663"/>
      <c r="Q20" s="35"/>
      <c r="R20" s="18"/>
    </row>
    <row r="21" spans="1:18" s="126" customFormat="1" ht="65.25" customHeight="1">
      <c r="A21" s="183" t="s">
        <v>46</v>
      </c>
      <c r="B21" s="537">
        <v>43844</v>
      </c>
      <c r="C21" s="540">
        <v>0.84930555555555554</v>
      </c>
      <c r="D21" s="38" t="s">
        <v>95</v>
      </c>
      <c r="E21" s="387" t="s">
        <v>89</v>
      </c>
      <c r="F21" s="555" t="s">
        <v>191</v>
      </c>
      <c r="G21" s="554">
        <v>1096233182</v>
      </c>
      <c r="H21" s="38"/>
      <c r="I21" s="16" t="s">
        <v>108</v>
      </c>
      <c r="J21" s="567" t="s">
        <v>227</v>
      </c>
      <c r="K21" s="17" t="s">
        <v>117</v>
      </c>
      <c r="L21" s="593">
        <v>43849</v>
      </c>
      <c r="M21" s="593">
        <v>43859</v>
      </c>
      <c r="N21" s="594">
        <f>NETWORKDAYS(B21,M21)</f>
        <v>12</v>
      </c>
      <c r="O21" s="168" t="s">
        <v>257</v>
      </c>
      <c r="P21" s="218"/>
      <c r="Q21" s="35"/>
      <c r="R21" s="18"/>
    </row>
    <row r="22" spans="1:18" s="126" customFormat="1" ht="62.25" customHeight="1">
      <c r="A22" s="183" t="s">
        <v>47</v>
      </c>
      <c r="B22" s="1240">
        <v>43845</v>
      </c>
      <c r="C22" s="42">
        <v>7.0833333333333331E-2</v>
      </c>
      <c r="D22" s="1239" t="s">
        <v>95</v>
      </c>
      <c r="E22" s="395" t="s">
        <v>89</v>
      </c>
      <c r="F22" s="556" t="s">
        <v>192</v>
      </c>
      <c r="G22" s="29"/>
      <c r="H22" s="38"/>
      <c r="I22" s="16" t="s">
        <v>122</v>
      </c>
      <c r="J22" s="557" t="s">
        <v>228</v>
      </c>
      <c r="K22" s="17" t="s">
        <v>133</v>
      </c>
      <c r="L22" s="593">
        <v>43849</v>
      </c>
      <c r="M22" s="212"/>
      <c r="N22" s="40"/>
      <c r="O22" s="169"/>
      <c r="P22" s="1120" t="s">
        <v>34</v>
      </c>
      <c r="Q22" s="1127"/>
      <c r="R22" s="18"/>
    </row>
    <row r="23" spans="1:18" s="126" customFormat="1" ht="62.25" customHeight="1">
      <c r="A23" s="183" t="s">
        <v>48</v>
      </c>
      <c r="B23" s="537">
        <v>43845</v>
      </c>
      <c r="C23" s="541">
        <v>0.47361111111111115</v>
      </c>
      <c r="D23" s="38" t="s">
        <v>95</v>
      </c>
      <c r="E23" s="220" t="s">
        <v>89</v>
      </c>
      <c r="F23" s="557" t="s">
        <v>187</v>
      </c>
      <c r="G23" s="171"/>
      <c r="H23" s="38"/>
      <c r="I23" s="16" t="s">
        <v>118</v>
      </c>
      <c r="J23" s="169" t="s">
        <v>229</v>
      </c>
      <c r="K23" s="17" t="s">
        <v>113</v>
      </c>
      <c r="L23" s="593">
        <v>43845</v>
      </c>
      <c r="M23" s="593">
        <v>43845</v>
      </c>
      <c r="N23" s="594">
        <f>NETWORKDAYS(B23,M23)</f>
        <v>1</v>
      </c>
      <c r="O23" s="596" t="s">
        <v>258</v>
      </c>
      <c r="P23" s="34"/>
      <c r="Q23" s="35"/>
      <c r="R23" s="18"/>
    </row>
    <row r="24" spans="1:18" s="126" customFormat="1" ht="62.25" customHeight="1">
      <c r="A24" s="183" t="s">
        <v>49</v>
      </c>
      <c r="B24" s="537">
        <v>43845</v>
      </c>
      <c r="C24" s="540">
        <v>0.15486111111111112</v>
      </c>
      <c r="D24" s="38" t="s">
        <v>95</v>
      </c>
      <c r="E24" s="233" t="s">
        <v>89</v>
      </c>
      <c r="F24" s="558" t="s">
        <v>193</v>
      </c>
      <c r="G24" s="127"/>
      <c r="H24" s="38"/>
      <c r="I24" s="16" t="s">
        <v>147</v>
      </c>
      <c r="J24" s="557" t="s">
        <v>230</v>
      </c>
      <c r="K24" s="17" t="s">
        <v>100</v>
      </c>
      <c r="L24" s="593">
        <v>43849</v>
      </c>
      <c r="M24" s="212"/>
      <c r="N24" s="40"/>
      <c r="O24" s="597"/>
      <c r="P24" s="37" t="s">
        <v>41</v>
      </c>
      <c r="Q24" s="34"/>
      <c r="R24" s="18"/>
    </row>
    <row r="25" spans="1:18" s="126" customFormat="1" ht="62.25" customHeight="1">
      <c r="A25" s="183" t="s">
        <v>50</v>
      </c>
      <c r="B25" s="537">
        <v>43845</v>
      </c>
      <c r="C25" s="540">
        <v>0.21111111111111111</v>
      </c>
      <c r="D25" s="1239" t="s">
        <v>95</v>
      </c>
      <c r="E25" s="395" t="s">
        <v>89</v>
      </c>
      <c r="F25" s="559" t="s">
        <v>194</v>
      </c>
      <c r="G25" s="560">
        <v>28069702</v>
      </c>
      <c r="H25" s="38"/>
      <c r="I25" s="16" t="s">
        <v>147</v>
      </c>
      <c r="J25" s="250" t="s">
        <v>231</v>
      </c>
      <c r="K25" s="17" t="s">
        <v>100</v>
      </c>
      <c r="L25" s="593">
        <v>43849</v>
      </c>
      <c r="M25" s="36"/>
      <c r="N25" s="40"/>
      <c r="O25" s="657"/>
      <c r="P25" s="37" t="s">
        <v>41</v>
      </c>
      <c r="Q25" s="34"/>
      <c r="R25" s="18"/>
    </row>
    <row r="26" spans="1:18" s="126" customFormat="1" ht="62.25" customHeight="1">
      <c r="A26" s="183" t="s">
        <v>51</v>
      </c>
      <c r="B26" s="537">
        <v>43846</v>
      </c>
      <c r="C26" s="540">
        <v>0.37361111111111112</v>
      </c>
      <c r="D26" s="1239" t="s">
        <v>95</v>
      </c>
      <c r="E26" s="395" t="s">
        <v>89</v>
      </c>
      <c r="F26" s="561" t="s">
        <v>195</v>
      </c>
      <c r="G26" s="29"/>
      <c r="H26" s="38"/>
      <c r="I26" s="16" t="s">
        <v>151</v>
      </c>
      <c r="J26" s="366" t="s">
        <v>232</v>
      </c>
      <c r="K26" s="17" t="s">
        <v>103</v>
      </c>
      <c r="L26" s="593">
        <v>43849</v>
      </c>
      <c r="M26" s="593">
        <v>43854</v>
      </c>
      <c r="N26" s="594">
        <f>NETWORKDAYS(B26,M26)</f>
        <v>7</v>
      </c>
      <c r="O26" s="688" t="s">
        <v>3231</v>
      </c>
      <c r="P26" s="218"/>
      <c r="Q26" s="35"/>
      <c r="R26" s="18"/>
    </row>
    <row r="27" spans="1:18" s="126" customFormat="1" ht="62.25" customHeight="1">
      <c r="A27" s="183" t="s">
        <v>52</v>
      </c>
      <c r="B27" s="537">
        <v>43847</v>
      </c>
      <c r="C27" s="540">
        <v>0.51041666666666663</v>
      </c>
      <c r="D27" s="38" t="s">
        <v>95</v>
      </c>
      <c r="E27" s="220" t="s">
        <v>89</v>
      </c>
      <c r="F27" s="562" t="s">
        <v>196</v>
      </c>
      <c r="G27" s="129"/>
      <c r="H27" s="38"/>
      <c r="I27" s="16" t="s">
        <v>153</v>
      </c>
      <c r="J27" s="574" t="s">
        <v>233</v>
      </c>
      <c r="K27" s="17" t="s">
        <v>109</v>
      </c>
      <c r="L27" s="593">
        <v>43847</v>
      </c>
      <c r="M27" s="598">
        <v>43849</v>
      </c>
      <c r="N27" s="594">
        <f>NETWORKDAYS(B27,M27)</f>
        <v>1</v>
      </c>
      <c r="O27" s="571" t="s">
        <v>259</v>
      </c>
      <c r="P27" s="218"/>
      <c r="Q27" s="35"/>
      <c r="R27" s="18"/>
    </row>
    <row r="28" spans="1:18" s="126" customFormat="1" ht="62.25" customHeight="1">
      <c r="A28" s="183" t="s">
        <v>53</v>
      </c>
      <c r="B28" s="537">
        <v>43847</v>
      </c>
      <c r="C28" s="540">
        <v>6.8749999999999992E-2</v>
      </c>
      <c r="D28" s="38" t="s">
        <v>95</v>
      </c>
      <c r="E28" s="220" t="s">
        <v>89</v>
      </c>
      <c r="F28" s="562" t="s">
        <v>197</v>
      </c>
      <c r="G28" s="129"/>
      <c r="H28" s="38"/>
      <c r="I28" s="16" t="s">
        <v>127</v>
      </c>
      <c r="J28" s="575" t="s">
        <v>234</v>
      </c>
      <c r="K28" s="17" t="s">
        <v>92</v>
      </c>
      <c r="L28" s="593">
        <v>43849</v>
      </c>
      <c r="M28" s="593">
        <v>43856</v>
      </c>
      <c r="N28" s="594">
        <f>NETWORKDAYS(B28,M28)</f>
        <v>6</v>
      </c>
      <c r="O28" s="567" t="s">
        <v>3232</v>
      </c>
      <c r="P28" s="218"/>
      <c r="Q28" s="35"/>
      <c r="R28" s="18"/>
    </row>
    <row r="29" spans="1:18" ht="29.25" customHeight="1">
      <c r="A29" s="183" t="s">
        <v>54</v>
      </c>
      <c r="B29" s="537">
        <v>43850</v>
      </c>
      <c r="C29" s="540">
        <v>0.3576388888888889</v>
      </c>
      <c r="D29" s="38" t="s">
        <v>95</v>
      </c>
      <c r="E29" s="220" t="s">
        <v>89</v>
      </c>
      <c r="F29" s="562" t="s">
        <v>198</v>
      </c>
      <c r="G29" s="129"/>
      <c r="H29" s="38"/>
      <c r="I29" s="16" t="s">
        <v>147</v>
      </c>
      <c r="J29" s="570" t="s">
        <v>235</v>
      </c>
      <c r="K29" s="17" t="s">
        <v>100</v>
      </c>
      <c r="L29" s="593">
        <v>43852</v>
      </c>
      <c r="M29" s="593">
        <v>43852</v>
      </c>
      <c r="N29" s="594">
        <f>NETWORKDAYS(B29,M29)</f>
        <v>3</v>
      </c>
      <c r="O29" s="577" t="s">
        <v>260</v>
      </c>
      <c r="P29" s="34"/>
      <c r="Q29" s="35"/>
      <c r="R29" s="18"/>
    </row>
    <row r="30" spans="1:18" ht="72.75" customHeight="1">
      <c r="A30" s="183" t="s">
        <v>55</v>
      </c>
      <c r="B30" s="537">
        <v>43850</v>
      </c>
      <c r="C30" s="540">
        <v>0.17013888888888887</v>
      </c>
      <c r="D30" s="38" t="s">
        <v>95</v>
      </c>
      <c r="E30" s="26" t="s">
        <v>89</v>
      </c>
      <c r="F30" s="562" t="s">
        <v>199</v>
      </c>
      <c r="G30" s="129"/>
      <c r="H30" s="38"/>
      <c r="I30" s="16" t="s">
        <v>147</v>
      </c>
      <c r="J30" s="576" t="s">
        <v>236</v>
      </c>
      <c r="K30" s="17" t="s">
        <v>100</v>
      </c>
      <c r="L30" s="593">
        <v>43852</v>
      </c>
      <c r="M30" s="36"/>
      <c r="N30" s="40"/>
      <c r="O30" s="43"/>
      <c r="P30" s="37" t="s">
        <v>41</v>
      </c>
      <c r="Q30" s="34"/>
      <c r="R30" s="18"/>
    </row>
    <row r="31" spans="1:18" ht="75">
      <c r="A31" s="183" t="s">
        <v>56</v>
      </c>
      <c r="B31" s="537">
        <v>43851</v>
      </c>
      <c r="C31" s="539">
        <v>7.7083333333333337E-2</v>
      </c>
      <c r="D31" s="38" t="s">
        <v>95</v>
      </c>
      <c r="E31" s="26" t="s">
        <v>89</v>
      </c>
      <c r="F31" s="563" t="s">
        <v>200</v>
      </c>
      <c r="G31" s="129"/>
      <c r="H31" s="31"/>
      <c r="I31" s="406" t="s">
        <v>162</v>
      </c>
      <c r="J31" s="570" t="s">
        <v>237</v>
      </c>
      <c r="K31" s="17" t="s">
        <v>107</v>
      </c>
      <c r="L31" s="593">
        <v>43852</v>
      </c>
      <c r="M31" s="593">
        <v>43852</v>
      </c>
      <c r="N31" s="594">
        <f>NETWORKDAYS(B31,M31)</f>
        <v>2</v>
      </c>
      <c r="O31" s="577" t="s">
        <v>3978</v>
      </c>
      <c r="P31" s="34"/>
      <c r="Q31" s="35"/>
      <c r="R31" s="18"/>
    </row>
    <row r="32" spans="1:18" s="167" customFormat="1" ht="43.5" customHeight="1">
      <c r="A32" s="183" t="s">
        <v>57</v>
      </c>
      <c r="B32" s="537">
        <v>43852</v>
      </c>
      <c r="C32" s="540">
        <v>0.42152777777777778</v>
      </c>
      <c r="D32" s="38" t="s">
        <v>95</v>
      </c>
      <c r="E32" s="220" t="s">
        <v>89</v>
      </c>
      <c r="F32" s="562" t="s">
        <v>201</v>
      </c>
      <c r="G32" s="564">
        <v>7180712</v>
      </c>
      <c r="H32" s="31"/>
      <c r="I32" s="16" t="s">
        <v>147</v>
      </c>
      <c r="J32" s="577" t="s">
        <v>238</v>
      </c>
      <c r="K32" s="17" t="s">
        <v>117</v>
      </c>
      <c r="L32" s="593">
        <v>43859</v>
      </c>
      <c r="M32" s="36"/>
      <c r="N32" s="40"/>
      <c r="O32" s="43"/>
      <c r="P32" s="37" t="s">
        <v>41</v>
      </c>
      <c r="Q32" s="34"/>
      <c r="R32" s="18"/>
    </row>
    <row r="33" spans="1:18" ht="90" customHeight="1">
      <c r="A33" s="183" t="s">
        <v>58</v>
      </c>
      <c r="B33" s="537">
        <v>43853</v>
      </c>
      <c r="C33" s="540">
        <v>0.49027777777777781</v>
      </c>
      <c r="D33" s="38" t="s">
        <v>95</v>
      </c>
      <c r="E33" s="220" t="s">
        <v>89</v>
      </c>
      <c r="F33" s="562" t="s">
        <v>202</v>
      </c>
      <c r="G33" s="564"/>
      <c r="H33" s="31"/>
      <c r="I33" s="16" t="s">
        <v>132</v>
      </c>
      <c r="J33" s="595" t="s">
        <v>239</v>
      </c>
      <c r="K33" s="17" t="s">
        <v>117</v>
      </c>
      <c r="L33" s="593">
        <v>43859</v>
      </c>
      <c r="M33" s="593">
        <v>43859</v>
      </c>
      <c r="N33" s="594">
        <f>NETWORKDAYS(B33,M33)</f>
        <v>5</v>
      </c>
      <c r="O33" s="596" t="s">
        <v>3979</v>
      </c>
      <c r="P33" s="34"/>
      <c r="Q33" s="35"/>
      <c r="R33" s="18"/>
    </row>
    <row r="34" spans="1:18" ht="57.75" customHeight="1">
      <c r="A34" s="183" t="s">
        <v>59</v>
      </c>
      <c r="B34" s="537">
        <v>43854</v>
      </c>
      <c r="C34" s="540">
        <v>0.3354166666666667</v>
      </c>
      <c r="D34" s="38" t="s">
        <v>95</v>
      </c>
      <c r="E34" s="26" t="s">
        <v>129</v>
      </c>
      <c r="F34" s="565" t="s">
        <v>203</v>
      </c>
      <c r="G34" s="129"/>
      <c r="H34" s="38"/>
      <c r="I34" s="16" t="s">
        <v>147</v>
      </c>
      <c r="J34" s="578" t="s">
        <v>240</v>
      </c>
      <c r="K34" s="17" t="s">
        <v>117</v>
      </c>
      <c r="L34" s="593">
        <v>43859</v>
      </c>
      <c r="M34" s="593">
        <v>43867</v>
      </c>
      <c r="N34" s="594">
        <f>NETWORKDAYS(B34,M34)</f>
        <v>10</v>
      </c>
      <c r="O34" s="580" t="s">
        <v>3238</v>
      </c>
      <c r="P34" s="34"/>
      <c r="Q34" s="35"/>
      <c r="R34" s="18"/>
    </row>
    <row r="35" spans="1:18" ht="45" customHeight="1">
      <c r="A35" s="183" t="s">
        <v>60</v>
      </c>
      <c r="B35" s="537">
        <v>43855</v>
      </c>
      <c r="C35" s="540">
        <v>0.47291666666666665</v>
      </c>
      <c r="D35" s="38" t="s">
        <v>95</v>
      </c>
      <c r="E35" s="220" t="s">
        <v>89</v>
      </c>
      <c r="F35" s="562" t="s">
        <v>204</v>
      </c>
      <c r="G35" s="564"/>
      <c r="H35" s="38"/>
      <c r="I35" s="16" t="s">
        <v>108</v>
      </c>
      <c r="J35" s="557" t="s">
        <v>241</v>
      </c>
      <c r="K35" s="17" t="s">
        <v>100</v>
      </c>
      <c r="L35" s="593">
        <v>43859</v>
      </c>
      <c r="M35" s="36"/>
      <c r="N35" s="40"/>
      <c r="O35" s="22"/>
      <c r="P35" s="37" t="s">
        <v>41</v>
      </c>
      <c r="Q35" s="34"/>
      <c r="R35" s="18"/>
    </row>
    <row r="36" spans="1:18" ht="49.5" customHeight="1">
      <c r="A36" s="183" t="s">
        <v>61</v>
      </c>
      <c r="B36" s="537">
        <v>43857</v>
      </c>
      <c r="C36" s="539">
        <v>0.50486111111111109</v>
      </c>
      <c r="D36" s="38" t="s">
        <v>95</v>
      </c>
      <c r="E36" s="220" t="s">
        <v>89</v>
      </c>
      <c r="F36" s="565" t="s">
        <v>205</v>
      </c>
      <c r="G36" s="129"/>
      <c r="H36" s="30"/>
      <c r="I36" s="16" t="s">
        <v>126</v>
      </c>
      <c r="J36" s="576" t="s">
        <v>242</v>
      </c>
      <c r="K36" s="17" t="s">
        <v>96</v>
      </c>
      <c r="L36" s="593">
        <v>43859</v>
      </c>
      <c r="M36" s="593">
        <v>43867</v>
      </c>
      <c r="N36" s="594">
        <f>NETWORKDAYS(B36,M36)</f>
        <v>9</v>
      </c>
      <c r="O36" s="557" t="s">
        <v>3236</v>
      </c>
      <c r="P36" s="218"/>
      <c r="Q36" s="35"/>
    </row>
    <row r="37" spans="1:18" ht="48.75" customHeight="1">
      <c r="A37" s="183" t="s">
        <v>62</v>
      </c>
      <c r="B37" s="537">
        <v>43858</v>
      </c>
      <c r="C37" s="42">
        <v>0.44166666666666665</v>
      </c>
      <c r="D37" s="38" t="s">
        <v>95</v>
      </c>
      <c r="E37" s="220" t="s">
        <v>89</v>
      </c>
      <c r="F37" s="565" t="s">
        <v>206</v>
      </c>
      <c r="G37" s="129"/>
      <c r="H37" s="30"/>
      <c r="I37" s="16" t="s">
        <v>147</v>
      </c>
      <c r="J37" s="557" t="s">
        <v>243</v>
      </c>
      <c r="K37" s="17" t="s">
        <v>100</v>
      </c>
      <c r="L37" s="593">
        <v>43858</v>
      </c>
      <c r="M37" s="36"/>
      <c r="N37" s="40"/>
      <c r="O37" s="22"/>
      <c r="P37" s="37" t="s">
        <v>41</v>
      </c>
      <c r="Q37" s="34"/>
      <c r="R37" s="18"/>
    </row>
    <row r="38" spans="1:18" ht="43.5" customHeight="1">
      <c r="A38" s="183" t="s">
        <v>63</v>
      </c>
      <c r="B38" s="537">
        <v>43858</v>
      </c>
      <c r="C38" s="42">
        <v>0.43541666666666662</v>
      </c>
      <c r="D38" s="38" t="s">
        <v>95</v>
      </c>
      <c r="E38" s="220" t="s">
        <v>89</v>
      </c>
      <c r="F38" s="562" t="s">
        <v>207</v>
      </c>
      <c r="G38" s="129"/>
      <c r="H38" s="30"/>
      <c r="I38" s="16" t="s">
        <v>116</v>
      </c>
      <c r="J38" s="366" t="s">
        <v>244</v>
      </c>
      <c r="K38" s="17" t="s">
        <v>113</v>
      </c>
      <c r="L38" s="593">
        <v>43858</v>
      </c>
      <c r="M38" s="36"/>
      <c r="N38" s="40"/>
      <c r="O38" s="599"/>
      <c r="P38" s="37" t="s">
        <v>41</v>
      </c>
      <c r="Q38" s="34"/>
      <c r="R38" s="18"/>
    </row>
    <row r="39" spans="1:18" s="175" customFormat="1" ht="58.5" customHeight="1">
      <c r="A39" s="183" t="s">
        <v>64</v>
      </c>
      <c r="B39" s="537">
        <v>43858</v>
      </c>
      <c r="C39" s="42">
        <v>0.1451388888888889</v>
      </c>
      <c r="D39" s="38" t="s">
        <v>95</v>
      </c>
      <c r="E39" s="220" t="s">
        <v>89</v>
      </c>
      <c r="F39" s="562" t="s">
        <v>208</v>
      </c>
      <c r="G39" s="564">
        <v>77183401</v>
      </c>
      <c r="H39" s="38"/>
      <c r="I39" s="16" t="s">
        <v>132</v>
      </c>
      <c r="J39" s="629" t="s">
        <v>245</v>
      </c>
      <c r="K39" s="17" t="s">
        <v>117</v>
      </c>
      <c r="L39" s="593">
        <v>43859</v>
      </c>
      <c r="M39" s="593">
        <v>43859</v>
      </c>
      <c r="N39" s="594">
        <f>NETWORKDAYS(B39,M39)</f>
        <v>2</v>
      </c>
      <c r="O39" s="571" t="s">
        <v>3980</v>
      </c>
      <c r="P39" s="218"/>
      <c r="Q39" s="35"/>
      <c r="R39" s="18"/>
    </row>
    <row r="40" spans="1:18" ht="99.75" customHeight="1">
      <c r="A40" s="542" t="s">
        <v>65</v>
      </c>
      <c r="B40" s="211">
        <v>43860</v>
      </c>
      <c r="C40" s="42">
        <v>0.18055555555555555</v>
      </c>
      <c r="D40" s="38" t="s">
        <v>95</v>
      </c>
      <c r="E40" s="220" t="s">
        <v>89</v>
      </c>
      <c r="F40" s="566" t="s">
        <v>209</v>
      </c>
      <c r="G40" s="129"/>
      <c r="H40" s="28"/>
      <c r="I40" s="16" t="s">
        <v>108</v>
      </c>
      <c r="J40" s="579" t="s">
        <v>246</v>
      </c>
      <c r="K40" s="17" t="s">
        <v>117</v>
      </c>
      <c r="L40" s="212">
        <v>43865</v>
      </c>
      <c r="M40" s="212">
        <v>43865</v>
      </c>
      <c r="N40" s="594">
        <f>NETWORKDAYS(B40,M40)</f>
        <v>4</v>
      </c>
      <c r="O40" s="596" t="s">
        <v>261</v>
      </c>
      <c r="P40" s="34"/>
      <c r="Q40" s="35"/>
    </row>
    <row r="41" spans="1:18" ht="42.75" customHeight="1">
      <c r="A41" s="183" t="s">
        <v>66</v>
      </c>
      <c r="B41" s="211">
        <v>43860</v>
      </c>
      <c r="C41" s="42">
        <v>0.42708333333333331</v>
      </c>
      <c r="D41" s="38" t="s">
        <v>95</v>
      </c>
      <c r="E41" s="220" t="s">
        <v>89</v>
      </c>
      <c r="F41" s="545" t="s">
        <v>210</v>
      </c>
      <c r="G41" s="29"/>
      <c r="H41" s="38"/>
      <c r="I41" s="583" t="s">
        <v>94</v>
      </c>
      <c r="J41" s="580" t="s">
        <v>247</v>
      </c>
      <c r="K41" s="17" t="s">
        <v>100</v>
      </c>
      <c r="L41" s="212">
        <v>43865</v>
      </c>
      <c r="M41" s="212">
        <v>43871</v>
      </c>
      <c r="N41" s="594">
        <f>NETWORKDAYS(B41,M41)</f>
        <v>8</v>
      </c>
      <c r="O41" s="557" t="s">
        <v>3233</v>
      </c>
      <c r="P41" s="34"/>
      <c r="Q41" s="35"/>
      <c r="R41" s="18"/>
    </row>
    <row r="42" spans="1:18" ht="69" customHeight="1">
      <c r="A42" s="183" t="s">
        <v>67</v>
      </c>
      <c r="B42" s="211">
        <v>43860</v>
      </c>
      <c r="C42" s="42">
        <v>0.3430555555555555</v>
      </c>
      <c r="D42" s="589" t="s">
        <v>95</v>
      </c>
      <c r="E42" s="387" t="s">
        <v>89</v>
      </c>
      <c r="F42" s="548" t="s">
        <v>211</v>
      </c>
      <c r="G42" s="29">
        <v>73187876</v>
      </c>
      <c r="H42" s="603"/>
      <c r="I42" s="475" t="s">
        <v>112</v>
      </c>
      <c r="J42" s="604" t="s">
        <v>248</v>
      </c>
      <c r="K42" s="318" t="s">
        <v>117</v>
      </c>
      <c r="L42" s="316">
        <v>43865</v>
      </c>
      <c r="M42" s="316">
        <v>43873</v>
      </c>
      <c r="N42" s="594">
        <f>NETWORKDAYS(B42,M42)</f>
        <v>10</v>
      </c>
      <c r="O42" s="1241" t="s">
        <v>3234</v>
      </c>
      <c r="P42" s="34"/>
      <c r="Q42" s="35"/>
      <c r="R42" s="18"/>
    </row>
    <row r="43" spans="1:18" ht="39" customHeight="1">
      <c r="A43" s="123" t="s">
        <v>68</v>
      </c>
      <c r="B43" s="543">
        <v>43861</v>
      </c>
      <c r="C43" s="585">
        <v>0.44097222222222227</v>
      </c>
      <c r="D43" s="1238" t="s">
        <v>95</v>
      </c>
      <c r="E43" s="395" t="s">
        <v>89</v>
      </c>
      <c r="F43" s="587" t="s">
        <v>212</v>
      </c>
      <c r="G43" s="581">
        <v>10058955</v>
      </c>
      <c r="H43" s="584"/>
      <c r="I43" s="583" t="s">
        <v>147</v>
      </c>
      <c r="J43" s="590" t="s">
        <v>249</v>
      </c>
      <c r="K43" s="318" t="s">
        <v>100</v>
      </c>
      <c r="L43" s="600">
        <v>43861</v>
      </c>
      <c r="M43" s="600">
        <v>43867</v>
      </c>
      <c r="N43" s="594">
        <f>NETWORKDAYS(B43,M43)</f>
        <v>5</v>
      </c>
      <c r="O43" s="366" t="s">
        <v>3235</v>
      </c>
      <c r="P43" s="34"/>
      <c r="Q43" s="35"/>
      <c r="R43" s="18"/>
    </row>
    <row r="44" spans="1:18" ht="67.5" customHeight="1">
      <c r="A44" s="224" t="s">
        <v>69</v>
      </c>
      <c r="B44" s="544">
        <v>43861</v>
      </c>
      <c r="C44" s="586">
        <v>0.13680555555555554</v>
      </c>
      <c r="D44" s="792" t="s">
        <v>95</v>
      </c>
      <c r="E44" s="395" t="s">
        <v>89</v>
      </c>
      <c r="F44" s="588" t="s">
        <v>213</v>
      </c>
      <c r="G44" s="582"/>
      <c r="H44" s="584"/>
      <c r="I44" s="475" t="s">
        <v>110</v>
      </c>
      <c r="J44" s="591" t="s">
        <v>250</v>
      </c>
      <c r="K44" s="391" t="s">
        <v>117</v>
      </c>
      <c r="L44" s="602">
        <v>43865</v>
      </c>
      <c r="M44" s="493"/>
      <c r="N44" s="594"/>
      <c r="O44" s="219"/>
      <c r="P44" s="680" t="s">
        <v>41</v>
      </c>
      <c r="Q44" s="681"/>
      <c r="R44" s="18"/>
    </row>
    <row r="45" spans="1:18" ht="29.25" customHeight="1">
      <c r="A45" s="128"/>
      <c r="B45" s="132"/>
      <c r="C45" s="133"/>
      <c r="D45" s="134"/>
      <c r="E45" s="134"/>
      <c r="F45" s="130"/>
      <c r="G45" s="136"/>
      <c r="H45" s="137"/>
      <c r="I45" s="138"/>
      <c r="J45" s="139"/>
      <c r="K45" s="140"/>
      <c r="L45" s="132"/>
      <c r="M45" s="132"/>
      <c r="N45" s="136"/>
      <c r="O45" s="141"/>
      <c r="P45" s="142"/>
      <c r="Q45" s="143"/>
      <c r="R45" s="18"/>
    </row>
    <row r="46" spans="1:18" ht="29.25" customHeight="1">
      <c r="A46" s="128"/>
      <c r="B46" s="132"/>
      <c r="C46" s="133"/>
      <c r="D46" s="134"/>
      <c r="E46" s="134"/>
      <c r="F46" s="130"/>
      <c r="G46" s="136"/>
      <c r="H46" s="137"/>
      <c r="I46" s="138"/>
      <c r="J46" s="139"/>
      <c r="K46" s="140"/>
      <c r="L46" s="132"/>
      <c r="M46" s="132"/>
      <c r="N46" s="136"/>
      <c r="O46" s="141"/>
      <c r="P46" s="142"/>
      <c r="Q46" s="143"/>
      <c r="R46" s="18"/>
    </row>
    <row r="47" spans="1:18" ht="29.25" customHeight="1">
      <c r="A47" s="128"/>
      <c r="B47" s="132"/>
      <c r="C47" s="133"/>
      <c r="D47" s="134"/>
      <c r="E47" s="134"/>
      <c r="F47" s="144"/>
      <c r="G47" s="137"/>
      <c r="H47" s="137"/>
      <c r="I47" s="138"/>
      <c r="J47" s="139"/>
      <c r="K47" s="140"/>
      <c r="L47" s="132"/>
      <c r="M47" s="132"/>
      <c r="N47" s="136"/>
      <c r="O47" s="141"/>
      <c r="P47" s="142"/>
      <c r="Q47" s="143"/>
      <c r="R47" s="18"/>
    </row>
    <row r="48" spans="1:18" ht="29.25" customHeight="1">
      <c r="A48" s="128"/>
      <c r="B48" s="132"/>
      <c r="C48" s="133"/>
      <c r="D48" s="134"/>
      <c r="E48" s="134"/>
      <c r="F48" s="144"/>
      <c r="G48" s="137"/>
      <c r="H48" s="137"/>
      <c r="I48" s="138"/>
      <c r="J48" s="139"/>
      <c r="K48" s="140"/>
      <c r="L48" s="132"/>
      <c r="M48" s="132"/>
      <c r="N48" s="136"/>
      <c r="O48" s="141"/>
      <c r="P48" s="142"/>
      <c r="Q48" s="143"/>
      <c r="R48" s="18"/>
    </row>
    <row r="49" spans="1:18" ht="29.25" customHeight="1">
      <c r="A49" s="128"/>
      <c r="B49" s="132"/>
      <c r="C49" s="133"/>
      <c r="D49" s="134"/>
      <c r="E49" s="134"/>
      <c r="F49" s="135"/>
      <c r="G49" s="136"/>
      <c r="H49" s="136"/>
      <c r="I49" s="138"/>
      <c r="J49" s="139"/>
      <c r="K49" s="140"/>
      <c r="L49" s="132"/>
      <c r="M49" s="132"/>
      <c r="N49" s="136"/>
      <c r="O49" s="141"/>
      <c r="P49" s="142"/>
      <c r="Q49" s="143"/>
    </row>
    <row r="50" spans="1:18" ht="29.25" customHeight="1">
      <c r="A50" s="128"/>
      <c r="B50" s="132"/>
      <c r="C50" s="133"/>
      <c r="D50" s="134"/>
      <c r="E50" s="134"/>
      <c r="F50" s="135"/>
      <c r="G50" s="136"/>
      <c r="H50" s="136"/>
      <c r="I50" s="138"/>
      <c r="J50" s="139"/>
      <c r="K50" s="140"/>
      <c r="L50" s="132"/>
      <c r="M50" s="132"/>
      <c r="N50" s="136"/>
      <c r="O50" s="141"/>
      <c r="P50" s="142"/>
      <c r="Q50" s="143"/>
    </row>
    <row r="51" spans="1:18" ht="29.25" customHeight="1">
      <c r="A51" s="128"/>
      <c r="B51" s="132"/>
      <c r="C51" s="133"/>
      <c r="D51" s="134"/>
      <c r="E51" s="134"/>
      <c r="F51" s="135"/>
      <c r="G51" s="137"/>
      <c r="H51" s="137"/>
      <c r="I51" s="138"/>
      <c r="J51" s="139"/>
      <c r="K51" s="140"/>
      <c r="L51" s="132"/>
      <c r="M51" s="132"/>
      <c r="N51" s="136"/>
      <c r="O51" s="141"/>
      <c r="P51" s="142"/>
      <c r="Q51" s="143"/>
      <c r="R51" s="18"/>
    </row>
    <row r="52" spans="1:18" ht="29.25" customHeight="1">
      <c r="A52" s="128"/>
      <c r="B52" s="132"/>
      <c r="C52" s="133"/>
      <c r="D52" s="134"/>
      <c r="E52" s="134"/>
      <c r="F52" s="135"/>
      <c r="G52" s="137"/>
      <c r="H52" s="137"/>
      <c r="I52" s="138"/>
      <c r="J52" s="139"/>
      <c r="K52" s="140"/>
      <c r="L52" s="132"/>
      <c r="M52" s="132"/>
      <c r="N52" s="136"/>
      <c r="O52" s="141"/>
      <c r="P52" s="142"/>
      <c r="Q52" s="143"/>
      <c r="R52" s="18"/>
    </row>
    <row r="53" spans="1:18" ht="29.25" customHeight="1">
      <c r="A53" s="128"/>
      <c r="B53" s="132"/>
      <c r="C53" s="133"/>
      <c r="D53" s="134"/>
      <c r="E53" s="134"/>
      <c r="F53" s="135"/>
      <c r="G53" s="137"/>
      <c r="H53" s="137"/>
      <c r="I53" s="138"/>
      <c r="J53" s="139"/>
      <c r="K53" s="140"/>
      <c r="L53" s="132"/>
      <c r="M53" s="145"/>
      <c r="N53" s="136"/>
      <c r="O53" s="141"/>
      <c r="P53" s="142"/>
      <c r="Q53" s="143"/>
      <c r="R53" s="18"/>
    </row>
    <row r="54" spans="1:18" ht="29.25" customHeight="1">
      <c r="A54" s="128"/>
      <c r="B54" s="132"/>
      <c r="C54" s="133"/>
      <c r="D54" s="134"/>
      <c r="E54" s="134"/>
      <c r="F54" s="135"/>
      <c r="G54" s="137"/>
      <c r="H54" s="137"/>
      <c r="I54" s="138"/>
      <c r="J54" s="139"/>
      <c r="K54" s="140"/>
      <c r="L54" s="132"/>
      <c r="M54" s="132"/>
      <c r="N54" s="136"/>
      <c r="O54" s="141"/>
      <c r="P54" s="142"/>
      <c r="Q54" s="143"/>
      <c r="R54" s="18"/>
    </row>
    <row r="55" spans="1:18" ht="29.25" customHeight="1">
      <c r="A55" s="128"/>
      <c r="B55" s="132"/>
      <c r="C55" s="133"/>
      <c r="D55" s="134"/>
      <c r="E55" s="134"/>
      <c r="F55" s="134"/>
      <c r="G55" s="146"/>
      <c r="H55" s="137"/>
      <c r="I55" s="138"/>
      <c r="J55" s="139"/>
      <c r="K55" s="140"/>
      <c r="L55" s="132"/>
      <c r="M55" s="132"/>
      <c r="N55" s="136"/>
      <c r="O55" s="141"/>
      <c r="P55" s="138"/>
      <c r="Q55" s="143"/>
      <c r="R55" s="18"/>
    </row>
    <row r="56" spans="1:18" ht="29.25" customHeight="1">
      <c r="A56" s="128"/>
      <c r="B56" s="132"/>
      <c r="C56" s="133"/>
      <c r="D56" s="134"/>
      <c r="E56" s="134"/>
      <c r="F56" s="134"/>
      <c r="G56" s="146"/>
      <c r="H56" s="137"/>
      <c r="I56" s="138"/>
      <c r="J56" s="139"/>
      <c r="K56" s="140"/>
      <c r="L56" s="132"/>
      <c r="M56" s="132"/>
      <c r="N56" s="136"/>
      <c r="O56" s="141"/>
      <c r="P56" s="138"/>
      <c r="Q56" s="143"/>
      <c r="R56" s="18"/>
    </row>
    <row r="57" spans="1:18" ht="29.25" customHeight="1">
      <c r="A57" s="128"/>
      <c r="B57" s="132"/>
      <c r="C57" s="133"/>
      <c r="D57" s="134"/>
      <c r="E57" s="134"/>
      <c r="F57" s="147"/>
      <c r="G57" s="137"/>
      <c r="H57" s="137"/>
      <c r="I57" s="138"/>
      <c r="J57" s="139"/>
      <c r="K57" s="140"/>
      <c r="L57" s="132"/>
      <c r="M57" s="132"/>
      <c r="N57" s="136"/>
      <c r="O57" s="141"/>
      <c r="P57" s="138"/>
      <c r="Q57" s="143"/>
      <c r="R57" s="18"/>
    </row>
    <row r="58" spans="1:18" ht="29.25" customHeight="1">
      <c r="A58" s="128"/>
      <c r="B58" s="132"/>
      <c r="C58" s="133"/>
      <c r="D58" s="134"/>
      <c r="E58" s="134"/>
      <c r="F58" s="144"/>
      <c r="G58" s="137"/>
      <c r="H58" s="137"/>
      <c r="I58" s="138"/>
      <c r="J58" s="139"/>
      <c r="K58" s="140"/>
      <c r="L58" s="132"/>
      <c r="M58" s="132"/>
      <c r="N58" s="136"/>
      <c r="O58" s="141"/>
      <c r="P58" s="177"/>
      <c r="Q58" s="178"/>
      <c r="R58" s="18"/>
    </row>
    <row r="59" spans="1:18" ht="29.25" customHeight="1">
      <c r="A59" s="128"/>
      <c r="B59" s="132"/>
      <c r="C59" s="133"/>
      <c r="D59" s="134"/>
      <c r="E59" s="134"/>
      <c r="F59" s="135"/>
      <c r="G59" s="148"/>
      <c r="H59" s="137"/>
      <c r="I59" s="138"/>
      <c r="J59" s="139"/>
      <c r="K59" s="140"/>
      <c r="L59" s="132"/>
      <c r="M59" s="132"/>
      <c r="N59" s="136"/>
      <c r="O59" s="141"/>
      <c r="P59" s="177"/>
      <c r="Q59" s="178"/>
      <c r="R59" s="18"/>
    </row>
    <row r="60" spans="1:18" ht="29.25" customHeight="1">
      <c r="A60" s="128"/>
      <c r="B60" s="132"/>
      <c r="C60" s="133"/>
      <c r="D60" s="134"/>
      <c r="E60" s="134"/>
      <c r="F60" s="135"/>
      <c r="G60" s="137"/>
      <c r="H60" s="137"/>
      <c r="I60" s="138"/>
      <c r="J60" s="139"/>
      <c r="K60" s="140"/>
      <c r="L60" s="132"/>
      <c r="M60" s="132"/>
      <c r="N60" s="136"/>
      <c r="O60" s="141"/>
      <c r="P60" s="177"/>
      <c r="Q60" s="178"/>
      <c r="R60" s="18"/>
    </row>
    <row r="61" spans="1:18" ht="29.25" customHeight="1">
      <c r="A61" s="128"/>
      <c r="B61" s="132"/>
      <c r="C61" s="133"/>
      <c r="D61" s="134"/>
      <c r="E61" s="134"/>
      <c r="F61" s="135"/>
      <c r="G61" s="137"/>
      <c r="H61" s="137"/>
      <c r="I61" s="138"/>
      <c r="J61" s="139"/>
      <c r="K61" s="140"/>
      <c r="L61" s="132"/>
      <c r="M61" s="132"/>
      <c r="N61" s="136"/>
      <c r="O61" s="141"/>
      <c r="P61" s="177"/>
      <c r="Q61" s="178"/>
      <c r="R61" s="18"/>
    </row>
    <row r="62" spans="1:18" ht="29.25" customHeight="1">
      <c r="A62" s="128"/>
      <c r="B62" s="132"/>
      <c r="C62" s="133"/>
      <c r="D62" s="134"/>
      <c r="E62" s="134"/>
      <c r="F62" s="135"/>
      <c r="G62" s="136"/>
      <c r="H62" s="136"/>
      <c r="I62" s="138"/>
      <c r="J62" s="139"/>
      <c r="K62" s="140"/>
      <c r="L62" s="132"/>
      <c r="M62" s="132"/>
      <c r="N62" s="136"/>
      <c r="O62" s="141"/>
      <c r="P62" s="177"/>
      <c r="Q62" s="178"/>
      <c r="R62" s="18"/>
    </row>
    <row r="63" spans="1:18" ht="15.75">
      <c r="A63" s="128"/>
      <c r="B63" s="132"/>
      <c r="C63" s="149"/>
      <c r="D63" s="134"/>
      <c r="E63" s="134"/>
      <c r="F63" s="150"/>
      <c r="G63" s="151"/>
      <c r="H63" s="151"/>
      <c r="I63" s="138"/>
      <c r="J63" s="150"/>
      <c r="K63" s="140"/>
      <c r="L63" s="152"/>
      <c r="M63" s="153"/>
      <c r="N63" s="136"/>
      <c r="O63" s="141"/>
      <c r="P63" s="177"/>
      <c r="Q63" s="178"/>
    </row>
    <row r="64" spans="1:18" ht="15.75">
      <c r="A64" s="128"/>
      <c r="B64" s="132"/>
      <c r="C64" s="149"/>
      <c r="D64" s="134"/>
      <c r="E64" s="134"/>
      <c r="F64" s="154"/>
      <c r="G64" s="151"/>
      <c r="H64" s="151"/>
      <c r="I64" s="138"/>
      <c r="J64" s="150"/>
      <c r="K64" s="140"/>
      <c r="L64" s="132"/>
      <c r="M64" s="153"/>
      <c r="N64" s="136"/>
      <c r="O64" s="141"/>
      <c r="P64" s="177"/>
      <c r="Q64" s="178"/>
    </row>
    <row r="65" spans="1:17" ht="15.75">
      <c r="A65" s="128"/>
      <c r="B65" s="132"/>
      <c r="C65" s="149"/>
      <c r="D65" s="134"/>
      <c r="E65" s="134"/>
      <c r="F65" s="154"/>
      <c r="G65" s="151"/>
      <c r="H65" s="151"/>
      <c r="I65" s="138"/>
      <c r="J65" s="150"/>
      <c r="K65" s="140"/>
      <c r="L65" s="152"/>
      <c r="M65" s="153"/>
      <c r="N65" s="136"/>
      <c r="O65" s="141"/>
      <c r="P65" s="177"/>
      <c r="Q65" s="178"/>
    </row>
    <row r="66" spans="1:17" ht="15.75">
      <c r="A66" s="128"/>
      <c r="B66" s="152"/>
      <c r="C66" s="149"/>
      <c r="D66" s="134"/>
      <c r="E66" s="134"/>
      <c r="F66" s="154"/>
      <c r="G66" s="151"/>
      <c r="H66" s="151"/>
      <c r="I66" s="138"/>
      <c r="J66" s="150"/>
      <c r="K66" s="140"/>
      <c r="L66" s="152"/>
      <c r="M66" s="153"/>
      <c r="N66" s="136"/>
      <c r="O66" s="141"/>
      <c r="P66" s="177"/>
      <c r="Q66" s="178"/>
    </row>
    <row r="67" spans="1:17" ht="15.75">
      <c r="A67" s="128"/>
      <c r="B67" s="152"/>
      <c r="C67" s="149"/>
      <c r="D67" s="134"/>
      <c r="E67" s="134"/>
      <c r="F67" s="155"/>
      <c r="G67" s="151"/>
      <c r="H67" s="151"/>
      <c r="I67" s="138"/>
      <c r="J67" s="150"/>
      <c r="K67" s="140"/>
      <c r="L67" s="152"/>
      <c r="M67" s="153"/>
      <c r="N67" s="156"/>
      <c r="O67" s="157"/>
      <c r="P67" s="177"/>
      <c r="Q67" s="179"/>
    </row>
    <row r="68" spans="1:17" ht="15.75">
      <c r="A68" s="128"/>
      <c r="B68" s="152"/>
      <c r="C68" s="149"/>
      <c r="D68" s="134"/>
      <c r="E68" s="134"/>
      <c r="F68" s="154"/>
      <c r="G68" s="151"/>
      <c r="H68" s="151"/>
      <c r="I68" s="138"/>
      <c r="J68" s="150"/>
      <c r="K68" s="140"/>
      <c r="L68" s="152"/>
      <c r="M68" s="153"/>
      <c r="N68" s="136"/>
      <c r="O68" s="141"/>
      <c r="P68" s="177"/>
      <c r="Q68" s="178"/>
    </row>
    <row r="69" spans="1:17" ht="15.75">
      <c r="A69" s="128"/>
      <c r="B69" s="152"/>
      <c r="C69" s="149"/>
      <c r="D69" s="134"/>
      <c r="E69" s="134"/>
      <c r="F69" s="154"/>
      <c r="G69" s="151"/>
      <c r="H69" s="151"/>
      <c r="I69" s="138"/>
      <c r="J69" s="150"/>
      <c r="K69" s="140"/>
      <c r="L69" s="152"/>
      <c r="M69" s="153"/>
      <c r="N69" s="136"/>
      <c r="O69" s="141"/>
      <c r="P69" s="177"/>
      <c r="Q69" s="178"/>
    </row>
    <row r="70" spans="1:17" ht="15.75">
      <c r="A70" s="128"/>
      <c r="B70" s="152"/>
      <c r="C70" s="149"/>
      <c r="D70" s="134"/>
      <c r="E70" s="134"/>
      <c r="F70" s="158"/>
      <c r="G70" s="156"/>
      <c r="H70" s="153"/>
      <c r="I70" s="159"/>
      <c r="J70" s="150"/>
      <c r="K70" s="140"/>
      <c r="L70" s="152"/>
      <c r="M70" s="153"/>
      <c r="N70" s="136"/>
      <c r="O70" s="141"/>
      <c r="P70" s="177"/>
      <c r="Q70" s="178"/>
    </row>
    <row r="71" spans="1:17" ht="15.75">
      <c r="A71" s="128"/>
      <c r="B71" s="152"/>
      <c r="C71" s="149"/>
      <c r="D71" s="134"/>
      <c r="E71" s="134"/>
      <c r="F71" s="158"/>
      <c r="G71" s="156"/>
      <c r="H71" s="153"/>
      <c r="I71" s="159"/>
      <c r="J71" s="150"/>
      <c r="K71" s="140"/>
      <c r="L71" s="152"/>
      <c r="M71" s="153"/>
      <c r="N71" s="136"/>
      <c r="O71" s="157"/>
      <c r="P71" s="179"/>
      <c r="Q71" s="178"/>
    </row>
    <row r="72" spans="1:17" ht="15.75">
      <c r="A72" s="128"/>
      <c r="B72" s="152"/>
      <c r="C72" s="149"/>
      <c r="D72" s="134"/>
      <c r="E72" s="134"/>
      <c r="F72" s="158"/>
      <c r="G72" s="160"/>
      <c r="H72" s="160"/>
      <c r="I72" s="159"/>
      <c r="J72" s="161"/>
      <c r="K72" s="140"/>
      <c r="L72" s="152"/>
      <c r="M72" s="153"/>
      <c r="N72" s="136"/>
      <c r="O72" s="141"/>
      <c r="P72" s="177"/>
      <c r="Q72" s="178"/>
    </row>
    <row r="73" spans="1:17" ht="15.75">
      <c r="A73" s="128"/>
      <c r="B73" s="162"/>
      <c r="C73" s="149"/>
      <c r="D73" s="134"/>
      <c r="E73" s="134"/>
      <c r="F73" s="155"/>
      <c r="G73" s="154"/>
      <c r="H73" s="154"/>
      <c r="I73" s="163"/>
      <c r="J73" s="164"/>
      <c r="K73" s="140"/>
      <c r="L73" s="152"/>
      <c r="M73" s="153"/>
      <c r="N73" s="136"/>
      <c r="O73" s="141"/>
      <c r="P73" s="177"/>
      <c r="Q73" s="178"/>
    </row>
    <row r="74" spans="1:17" ht="15.75">
      <c r="A74" s="128"/>
      <c r="B74" s="152"/>
      <c r="C74" s="149"/>
      <c r="D74" s="134"/>
      <c r="E74" s="134"/>
      <c r="F74" s="154"/>
      <c r="G74" s="156"/>
      <c r="H74" s="154"/>
      <c r="I74" s="165"/>
      <c r="J74" s="164"/>
      <c r="K74" s="140"/>
      <c r="L74" s="152"/>
      <c r="M74" s="166"/>
      <c r="N74" s="136"/>
      <c r="O74" s="155"/>
      <c r="P74" s="179"/>
      <c r="Q74" s="178"/>
    </row>
    <row r="75" spans="1:17" ht="15.75">
      <c r="A75" s="128"/>
      <c r="B75" s="152"/>
      <c r="C75" s="149"/>
      <c r="D75" s="134"/>
      <c r="E75" s="134"/>
      <c r="F75" s="155"/>
      <c r="G75" s="154"/>
      <c r="H75" s="154"/>
      <c r="I75" s="163"/>
      <c r="J75" s="157"/>
      <c r="K75" s="140"/>
      <c r="L75" s="152"/>
      <c r="M75" s="152"/>
      <c r="N75" s="156"/>
      <c r="O75" s="164"/>
      <c r="P75" s="179"/>
      <c r="Q75" s="179"/>
    </row>
    <row r="76" spans="1:17" ht="15.75">
      <c r="A76" s="128"/>
      <c r="B76" s="152"/>
      <c r="C76" s="149"/>
      <c r="D76" s="134"/>
      <c r="E76" s="134"/>
      <c r="F76" s="154"/>
      <c r="G76" s="154"/>
      <c r="H76" s="154"/>
      <c r="I76" s="159"/>
      <c r="J76" s="154"/>
      <c r="K76" s="140"/>
      <c r="L76" s="152"/>
      <c r="M76" s="152"/>
      <c r="N76" s="136"/>
      <c r="O76" s="155"/>
      <c r="P76" s="179"/>
      <c r="Q76" s="178"/>
    </row>
    <row r="77" spans="1:17" ht="15.75">
      <c r="A77" s="128"/>
      <c r="B77" s="152"/>
      <c r="C77" s="149"/>
      <c r="D77" s="134"/>
      <c r="E77" s="134"/>
      <c r="F77" s="154"/>
      <c r="G77" s="154"/>
      <c r="H77" s="154"/>
      <c r="I77" s="159"/>
      <c r="J77" s="154"/>
      <c r="K77" s="140"/>
      <c r="L77" s="152"/>
      <c r="M77" s="152"/>
      <c r="N77" s="136"/>
      <c r="O77" s="155"/>
      <c r="P77" s="179"/>
      <c r="Q77" s="178"/>
    </row>
    <row r="78" spans="1:17" ht="15.75">
      <c r="A78" s="128"/>
      <c r="B78" s="152"/>
      <c r="C78" s="149"/>
      <c r="D78" s="134"/>
      <c r="E78" s="134"/>
      <c r="F78" s="155"/>
      <c r="G78" s="154"/>
      <c r="H78" s="154"/>
      <c r="I78" s="159"/>
      <c r="J78" s="154"/>
      <c r="K78" s="140"/>
      <c r="L78" s="152"/>
      <c r="M78" s="152"/>
      <c r="N78" s="136"/>
      <c r="O78" s="150"/>
      <c r="P78" s="179"/>
      <c r="Q78" s="178"/>
    </row>
    <row r="79" spans="1:17" ht="15.75">
      <c r="A79" s="128"/>
      <c r="B79" s="47"/>
      <c r="C79" s="47"/>
      <c r="D79" s="44"/>
      <c r="E79" s="44"/>
      <c r="F79" s="48"/>
      <c r="G79" s="48"/>
      <c r="H79" s="48"/>
      <c r="I79" s="49"/>
      <c r="J79" s="48"/>
      <c r="K79" s="44"/>
      <c r="L79" s="47"/>
      <c r="M79" s="47"/>
      <c r="N79" s="47"/>
      <c r="O79" s="50"/>
      <c r="P79" s="180"/>
      <c r="Q79" s="180"/>
    </row>
    <row r="80" spans="1:17" ht="15.75">
      <c r="A80" s="128"/>
      <c r="B80" s="47"/>
      <c r="C80" s="47"/>
      <c r="D80" s="44"/>
      <c r="E80" s="44"/>
      <c r="F80" s="48"/>
      <c r="G80" s="48"/>
      <c r="H80" s="48"/>
      <c r="I80" s="49"/>
      <c r="J80" s="48"/>
      <c r="K80" s="44"/>
      <c r="L80" s="47"/>
      <c r="M80" s="47"/>
      <c r="N80" s="47"/>
      <c r="O80" s="50"/>
      <c r="P80" s="48"/>
      <c r="Q80" s="48"/>
    </row>
    <row r="81" spans="1:17" ht="15.75">
      <c r="A81" s="128"/>
      <c r="B81" s="47"/>
      <c r="C81" s="47"/>
      <c r="D81" s="44"/>
      <c r="E81" s="44"/>
      <c r="F81" s="48"/>
      <c r="G81" s="48"/>
      <c r="H81" s="48"/>
      <c r="I81" s="49"/>
      <c r="J81" s="48"/>
      <c r="K81" s="44"/>
      <c r="L81" s="47"/>
      <c r="M81" s="47"/>
      <c r="N81" s="47"/>
      <c r="O81" s="50"/>
      <c r="P81" s="48"/>
      <c r="Q81" s="48"/>
    </row>
    <row r="82" spans="1:17" ht="15.75">
      <c r="A82" s="128"/>
      <c r="B82" s="47"/>
      <c r="C82" s="47"/>
      <c r="D82" s="44"/>
      <c r="E82" s="44"/>
      <c r="F82" s="48"/>
      <c r="G82" s="48"/>
      <c r="H82" s="48"/>
      <c r="I82" s="49"/>
      <c r="J82" s="48"/>
      <c r="K82" s="44"/>
      <c r="L82" s="47"/>
      <c r="M82" s="47"/>
      <c r="N82" s="47"/>
      <c r="O82" s="50"/>
      <c r="P82" s="48"/>
      <c r="Q82" s="48"/>
    </row>
    <row r="83" spans="1:17" ht="15.75">
      <c r="A83" s="128"/>
      <c r="B83" s="47"/>
      <c r="C83" s="47"/>
      <c r="D83" s="44"/>
      <c r="E83" s="44"/>
      <c r="F83" s="48"/>
      <c r="G83" s="48"/>
      <c r="H83" s="48"/>
      <c r="I83" s="49"/>
      <c r="J83" s="48"/>
      <c r="K83" s="44"/>
      <c r="L83" s="47"/>
      <c r="M83" s="47"/>
      <c r="N83" s="47"/>
      <c r="O83" s="50"/>
      <c r="P83" s="48"/>
      <c r="Q83" s="48"/>
    </row>
    <row r="84" spans="1:17" ht="15.75">
      <c r="A84" s="128"/>
      <c r="B84" s="47"/>
      <c r="C84" s="47"/>
      <c r="D84" s="44"/>
      <c r="E84" s="44"/>
      <c r="F84" s="48"/>
      <c r="G84" s="48"/>
      <c r="H84" s="48"/>
      <c r="I84" s="49"/>
      <c r="J84" s="48"/>
      <c r="K84" s="44"/>
      <c r="L84" s="47"/>
      <c r="M84" s="47"/>
      <c r="N84" s="47"/>
      <c r="O84" s="50"/>
      <c r="P84" s="48"/>
      <c r="Q84" s="48"/>
    </row>
    <row r="85" spans="1:17">
      <c r="A85" s="44"/>
      <c r="B85" s="51"/>
      <c r="C85" s="44"/>
      <c r="D85" s="44"/>
      <c r="E85" s="44"/>
      <c r="F85" s="44"/>
      <c r="G85" s="44"/>
      <c r="H85" s="44"/>
      <c r="I85" s="44"/>
      <c r="J85" s="44"/>
      <c r="K85" s="44"/>
      <c r="L85" s="44"/>
      <c r="M85" s="51"/>
      <c r="N85" s="52"/>
      <c r="O85" s="53"/>
      <c r="P85" s="44"/>
      <c r="Q85" s="44"/>
    </row>
    <row r="86" spans="1:17">
      <c r="A86" s="44"/>
      <c r="B86" s="51"/>
      <c r="C86" s="44"/>
      <c r="D86" s="44"/>
      <c r="E86" s="44"/>
      <c r="F86" s="44"/>
      <c r="G86" s="44"/>
      <c r="H86" s="44"/>
      <c r="I86" s="44"/>
      <c r="J86" s="44"/>
      <c r="K86" s="44"/>
      <c r="L86" s="44"/>
      <c r="M86" s="51"/>
      <c r="N86" s="52"/>
      <c r="O86" s="53"/>
      <c r="P86" s="44"/>
      <c r="Q86" s="44"/>
    </row>
    <row r="87" spans="1:17">
      <c r="A87" s="44"/>
      <c r="B87" s="51"/>
      <c r="C87" s="44"/>
      <c r="D87" s="44"/>
      <c r="E87" s="44"/>
      <c r="F87" s="44"/>
      <c r="G87" s="44"/>
      <c r="H87" s="44"/>
      <c r="I87" s="44"/>
      <c r="J87" s="44"/>
      <c r="K87" s="44"/>
      <c r="L87" s="44"/>
      <c r="M87" s="51"/>
      <c r="N87" s="52"/>
      <c r="O87" s="53"/>
      <c r="P87" s="44"/>
      <c r="Q87" s="44"/>
    </row>
    <row r="88" spans="1:17">
      <c r="A88" s="44"/>
      <c r="B88" s="51"/>
      <c r="C88" s="44"/>
      <c r="D88" s="44"/>
      <c r="E88" s="44"/>
      <c r="F88" s="44"/>
      <c r="G88" s="44"/>
      <c r="H88" s="44"/>
      <c r="I88" s="44"/>
      <c r="J88" s="44"/>
      <c r="K88" s="44"/>
      <c r="L88" s="44"/>
      <c r="M88" s="51"/>
      <c r="N88" s="52"/>
      <c r="O88" s="53"/>
      <c r="P88" s="44"/>
      <c r="Q88" s="44"/>
    </row>
    <row r="89" spans="1:17">
      <c r="A89" s="44"/>
      <c r="B89" s="51"/>
      <c r="C89" s="44"/>
      <c r="D89" s="44"/>
      <c r="E89" s="44"/>
      <c r="F89" s="44"/>
      <c r="G89" s="44"/>
      <c r="H89" s="44"/>
      <c r="I89" s="44"/>
      <c r="J89" s="44"/>
      <c r="K89" s="44"/>
      <c r="L89" s="44"/>
      <c r="M89" s="51"/>
      <c r="N89" s="52"/>
      <c r="O89" s="53"/>
      <c r="P89" s="44"/>
      <c r="Q89" s="44"/>
    </row>
    <row r="90" spans="1:17">
      <c r="A90" s="44"/>
      <c r="B90" s="51"/>
      <c r="C90" s="44"/>
      <c r="D90" s="44"/>
      <c r="E90" s="44"/>
      <c r="F90" s="44"/>
      <c r="G90" s="44"/>
      <c r="H90" s="44"/>
      <c r="I90" s="44"/>
      <c r="J90" s="44"/>
      <c r="K90" s="44"/>
      <c r="L90" s="44"/>
      <c r="M90" s="51"/>
      <c r="N90" s="52"/>
      <c r="O90" s="53"/>
      <c r="P90" s="44"/>
      <c r="Q90" s="44"/>
    </row>
    <row r="91" spans="1:17">
      <c r="A91" s="44"/>
      <c r="B91" s="51"/>
      <c r="C91" s="44"/>
      <c r="D91" s="44"/>
      <c r="E91" s="44"/>
      <c r="F91" s="44"/>
      <c r="G91" s="44"/>
      <c r="H91" s="44"/>
      <c r="I91" s="44"/>
      <c r="J91" s="44"/>
      <c r="K91" s="44"/>
      <c r="L91" s="44"/>
      <c r="M91" s="51"/>
      <c r="N91" s="52"/>
      <c r="O91" s="53"/>
      <c r="P91" s="44"/>
      <c r="Q91" s="44"/>
    </row>
    <row r="92" spans="1:17">
      <c r="A92" s="44"/>
      <c r="B92" s="51"/>
      <c r="C92" s="44"/>
      <c r="D92" s="44"/>
      <c r="E92" s="44"/>
      <c r="F92" s="44"/>
      <c r="G92" s="44"/>
      <c r="H92" s="44"/>
      <c r="I92" s="44"/>
      <c r="J92" s="44"/>
      <c r="K92" s="44"/>
      <c r="L92" s="44"/>
      <c r="M92" s="51"/>
      <c r="N92" s="52"/>
      <c r="O92" s="53"/>
      <c r="P92" s="44"/>
      <c r="Q92" s="44"/>
    </row>
    <row r="93" spans="1:17">
      <c r="A93" s="44"/>
      <c r="B93" s="51"/>
      <c r="C93" s="44"/>
      <c r="D93" s="44"/>
      <c r="E93" s="44"/>
      <c r="F93" s="44"/>
      <c r="G93" s="44"/>
      <c r="H93" s="44"/>
      <c r="I93" s="44"/>
      <c r="J93" s="44"/>
      <c r="K93" s="44"/>
      <c r="L93" s="44"/>
      <c r="M93" s="51"/>
      <c r="N93" s="52"/>
      <c r="O93" s="53"/>
      <c r="P93" s="44"/>
      <c r="Q93" s="44"/>
    </row>
    <row r="94" spans="1:17">
      <c r="A94" s="44"/>
      <c r="B94" s="51"/>
      <c r="C94" s="44"/>
      <c r="D94" s="44"/>
      <c r="E94" s="44"/>
      <c r="F94" s="44"/>
      <c r="G94" s="44"/>
      <c r="H94" s="44"/>
      <c r="I94" s="44"/>
      <c r="J94" s="44"/>
      <c r="K94" s="44"/>
      <c r="L94" s="44"/>
      <c r="M94" s="51"/>
      <c r="N94" s="52"/>
      <c r="O94" s="53"/>
      <c r="P94" s="44"/>
      <c r="Q94" s="44"/>
    </row>
    <row r="95" spans="1:17">
      <c r="A95" s="44"/>
      <c r="B95" s="51"/>
      <c r="C95" s="44"/>
      <c r="D95" s="44"/>
      <c r="E95" s="44"/>
      <c r="F95" s="44"/>
      <c r="G95" s="44"/>
      <c r="H95" s="44"/>
      <c r="I95" s="44"/>
      <c r="J95" s="44"/>
      <c r="K95" s="44"/>
      <c r="L95" s="44"/>
      <c r="M95" s="51"/>
      <c r="N95" s="52"/>
      <c r="O95" s="53"/>
      <c r="P95" s="44"/>
      <c r="Q95" s="44"/>
    </row>
    <row r="96" spans="1:17">
      <c r="A96" s="44"/>
      <c r="B96" s="51"/>
      <c r="C96" s="44"/>
      <c r="D96" s="44"/>
      <c r="E96" s="44"/>
      <c r="F96" s="44"/>
      <c r="G96" s="44"/>
      <c r="H96" s="44"/>
      <c r="I96" s="44"/>
      <c r="J96" s="44"/>
      <c r="K96" s="44"/>
      <c r="L96" s="44"/>
      <c r="M96" s="51"/>
      <c r="N96" s="52"/>
      <c r="O96" s="53"/>
      <c r="P96" s="44"/>
      <c r="Q96" s="44"/>
    </row>
    <row r="97" spans="1:17">
      <c r="A97" s="44"/>
      <c r="B97" s="51"/>
      <c r="C97" s="44"/>
      <c r="D97" s="44"/>
      <c r="E97" s="44"/>
      <c r="F97" s="44"/>
      <c r="G97" s="44"/>
      <c r="H97" s="44"/>
      <c r="I97" s="44"/>
      <c r="J97" s="44"/>
      <c r="K97" s="44"/>
      <c r="L97" s="44"/>
      <c r="M97" s="51"/>
      <c r="N97" s="52"/>
      <c r="O97" s="53"/>
      <c r="P97" s="44"/>
      <c r="Q97" s="44"/>
    </row>
    <row r="98" spans="1:17">
      <c r="A98" s="44"/>
      <c r="B98" s="51"/>
      <c r="C98" s="44"/>
      <c r="D98" s="44"/>
      <c r="E98" s="44"/>
      <c r="F98" s="44"/>
      <c r="G98" s="44"/>
      <c r="H98" s="44"/>
      <c r="I98" s="44"/>
      <c r="J98" s="44"/>
      <c r="K98" s="44"/>
      <c r="L98" s="44"/>
      <c r="M98" s="51"/>
      <c r="N98" s="52"/>
      <c r="O98" s="53"/>
      <c r="P98" s="44"/>
      <c r="Q98" s="44"/>
    </row>
    <row r="99" spans="1:17">
      <c r="A99" s="44"/>
      <c r="B99" s="51"/>
      <c r="C99" s="44"/>
      <c r="D99" s="44"/>
      <c r="E99" s="44"/>
      <c r="F99" s="44"/>
      <c r="G99" s="44"/>
      <c r="H99" s="44"/>
      <c r="I99" s="44"/>
      <c r="J99" s="44"/>
      <c r="K99" s="44"/>
      <c r="L99" s="44"/>
      <c r="M99" s="51"/>
      <c r="N99" s="52"/>
      <c r="O99" s="53"/>
      <c r="P99" s="44"/>
      <c r="Q99" s="44"/>
    </row>
    <row r="100" spans="1:17">
      <c r="A100" s="44"/>
      <c r="B100" s="51"/>
      <c r="C100" s="44"/>
      <c r="D100" s="44"/>
      <c r="E100" s="44"/>
      <c r="F100" s="44"/>
      <c r="G100" s="44"/>
      <c r="H100" s="44"/>
      <c r="I100" s="44"/>
      <c r="J100" s="44"/>
      <c r="K100" s="44"/>
      <c r="L100" s="44"/>
      <c r="M100" s="51"/>
      <c r="N100" s="52"/>
      <c r="O100" s="53"/>
      <c r="P100" s="44"/>
      <c r="Q100" s="44"/>
    </row>
    <row r="101" spans="1:17">
      <c r="A101" s="44"/>
      <c r="B101" s="51"/>
      <c r="C101" s="44"/>
      <c r="D101" s="44"/>
      <c r="E101" s="44"/>
      <c r="F101" s="44"/>
      <c r="G101" s="44"/>
      <c r="H101" s="44"/>
      <c r="I101" s="44"/>
      <c r="J101" s="44"/>
      <c r="K101" s="44"/>
      <c r="L101" s="44"/>
      <c r="M101" s="51"/>
      <c r="N101" s="52"/>
      <c r="O101" s="53"/>
      <c r="P101" s="44"/>
      <c r="Q101" s="44"/>
    </row>
    <row r="102" spans="1:17">
      <c r="A102" s="44"/>
      <c r="B102" s="51"/>
      <c r="C102" s="44"/>
      <c r="D102" s="44"/>
      <c r="E102" s="44"/>
      <c r="F102" s="44"/>
      <c r="G102" s="44"/>
      <c r="H102" s="44"/>
      <c r="I102" s="44"/>
      <c r="J102" s="44"/>
      <c r="K102" s="44"/>
      <c r="L102" s="44"/>
      <c r="M102" s="51"/>
      <c r="N102" s="52"/>
      <c r="O102" s="53"/>
      <c r="P102" s="44"/>
      <c r="Q102" s="44"/>
    </row>
    <row r="103" spans="1:17">
      <c r="A103" s="44"/>
      <c r="B103" s="51"/>
      <c r="C103" s="44"/>
      <c r="D103" s="44"/>
      <c r="E103" s="44"/>
      <c r="F103" s="44"/>
      <c r="G103" s="44"/>
      <c r="H103" s="44"/>
      <c r="I103" s="44"/>
      <c r="J103" s="44"/>
      <c r="K103" s="44"/>
      <c r="L103" s="44"/>
      <c r="M103" s="51"/>
      <c r="N103" s="52"/>
      <c r="O103" s="53"/>
      <c r="P103" s="44"/>
      <c r="Q103" s="44"/>
    </row>
    <row r="104" spans="1:17">
      <c r="A104" s="44"/>
      <c r="B104" s="51"/>
      <c r="C104" s="44"/>
      <c r="D104" s="44"/>
      <c r="E104" s="44"/>
      <c r="F104" s="44"/>
      <c r="G104" s="44"/>
      <c r="H104" s="44"/>
      <c r="I104" s="44"/>
      <c r="J104" s="44"/>
      <c r="K104" s="44"/>
      <c r="L104" s="44"/>
      <c r="M104" s="51"/>
      <c r="N104" s="52"/>
      <c r="O104" s="53"/>
      <c r="P104" s="44"/>
      <c r="Q104" s="44"/>
    </row>
    <row r="105" spans="1:17">
      <c r="A105" s="44"/>
      <c r="B105" s="51"/>
      <c r="C105" s="44"/>
      <c r="D105" s="44"/>
      <c r="E105" s="44"/>
      <c r="F105" s="44"/>
      <c r="G105" s="44"/>
      <c r="H105" s="44"/>
      <c r="I105" s="44"/>
      <c r="J105" s="44"/>
      <c r="K105" s="44"/>
      <c r="L105" s="44"/>
      <c r="M105" s="51"/>
      <c r="N105" s="52"/>
      <c r="O105" s="53"/>
      <c r="P105" s="44"/>
      <c r="Q105" s="44"/>
    </row>
    <row r="106" spans="1:17">
      <c r="A106" s="44"/>
      <c r="B106" s="51"/>
      <c r="C106" s="44"/>
      <c r="D106" s="44"/>
      <c r="E106" s="44"/>
      <c r="F106" s="44"/>
      <c r="G106" s="44"/>
      <c r="H106" s="44"/>
      <c r="I106" s="44"/>
      <c r="J106" s="44"/>
      <c r="K106" s="44"/>
      <c r="L106" s="44"/>
      <c r="M106" s="51"/>
      <c r="N106" s="52"/>
      <c r="O106" s="53"/>
      <c r="P106" s="44"/>
      <c r="Q106" s="44"/>
    </row>
    <row r="107" spans="1:17">
      <c r="A107" s="44"/>
      <c r="B107" s="51"/>
      <c r="C107" s="44"/>
      <c r="D107" s="44"/>
      <c r="E107" s="44"/>
      <c r="F107" s="44"/>
      <c r="G107" s="44"/>
      <c r="H107" s="44"/>
      <c r="I107" s="44"/>
      <c r="J107" s="44"/>
      <c r="K107" s="44"/>
      <c r="L107" s="44"/>
      <c r="M107" s="51"/>
      <c r="N107" s="52"/>
      <c r="O107" s="53"/>
      <c r="P107" s="44"/>
      <c r="Q107" s="44"/>
    </row>
    <row r="108" spans="1:17">
      <c r="A108" s="44"/>
      <c r="B108" s="51"/>
      <c r="C108" s="44"/>
      <c r="D108" s="44"/>
      <c r="E108" s="44"/>
      <c r="F108" s="44"/>
      <c r="G108" s="44"/>
      <c r="H108" s="44"/>
      <c r="I108" s="44"/>
      <c r="J108" s="44"/>
      <c r="K108" s="44"/>
      <c r="L108" s="44"/>
      <c r="M108" s="51"/>
      <c r="N108" s="52"/>
      <c r="O108" s="53"/>
      <c r="P108" s="44"/>
      <c r="Q108" s="44"/>
    </row>
    <row r="109" spans="1:17">
      <c r="A109" s="44"/>
      <c r="B109" s="51"/>
      <c r="C109" s="44"/>
      <c r="D109" s="44"/>
      <c r="E109" s="44"/>
      <c r="F109" s="44"/>
      <c r="G109" s="44"/>
      <c r="H109" s="44"/>
      <c r="I109" s="44"/>
      <c r="J109" s="44"/>
      <c r="K109" s="44"/>
      <c r="L109" s="44"/>
      <c r="M109" s="51"/>
      <c r="N109" s="52"/>
      <c r="O109" s="53"/>
      <c r="P109" s="44"/>
      <c r="Q109" s="44"/>
    </row>
    <row r="110" spans="1:17">
      <c r="A110" s="44"/>
      <c r="B110" s="51"/>
      <c r="C110" s="44"/>
      <c r="D110" s="44"/>
      <c r="E110" s="44"/>
      <c r="F110" s="44"/>
      <c r="G110" s="44"/>
      <c r="H110" s="44"/>
      <c r="I110" s="44"/>
      <c r="J110" s="44"/>
      <c r="K110" s="44"/>
      <c r="L110" s="44"/>
      <c r="M110" s="51"/>
      <c r="N110" s="52"/>
      <c r="O110" s="53"/>
      <c r="P110" s="44"/>
      <c r="Q110" s="44"/>
    </row>
    <row r="111" spans="1:17">
      <c r="A111" s="44"/>
      <c r="B111" s="51"/>
      <c r="C111" s="44"/>
      <c r="D111" s="44"/>
      <c r="E111" s="44"/>
      <c r="F111" s="44"/>
      <c r="G111" s="44"/>
      <c r="H111" s="44"/>
      <c r="I111" s="44"/>
      <c r="J111" s="44"/>
      <c r="K111" s="44"/>
      <c r="L111" s="44"/>
      <c r="M111" s="51"/>
      <c r="N111" s="52"/>
      <c r="O111" s="53"/>
      <c r="P111" s="44"/>
      <c r="Q111" s="44"/>
    </row>
    <row r="112" spans="1:17">
      <c r="A112" s="44"/>
      <c r="B112" s="51"/>
      <c r="C112" s="44"/>
      <c r="D112" s="44"/>
      <c r="E112" s="44"/>
      <c r="F112" s="44"/>
      <c r="G112" s="44"/>
      <c r="H112" s="44"/>
      <c r="I112" s="44"/>
      <c r="J112" s="44"/>
      <c r="K112" s="44"/>
      <c r="L112" s="44"/>
      <c r="M112" s="51"/>
      <c r="N112" s="52"/>
      <c r="O112" s="53"/>
      <c r="P112" s="44"/>
      <c r="Q112" s="44"/>
    </row>
    <row r="113" spans="1:17">
      <c r="A113" s="44"/>
      <c r="B113" s="51"/>
      <c r="C113" s="44"/>
      <c r="D113" s="44"/>
      <c r="E113" s="44"/>
      <c r="F113" s="44"/>
      <c r="G113" s="44"/>
      <c r="H113" s="44"/>
      <c r="I113" s="44"/>
      <c r="J113" s="44"/>
      <c r="K113" s="44"/>
      <c r="L113" s="44"/>
      <c r="M113" s="51"/>
      <c r="N113" s="52"/>
      <c r="O113" s="53"/>
      <c r="P113" s="44"/>
      <c r="Q113" s="44"/>
    </row>
    <row r="114" spans="1:17">
      <c r="A114" s="44"/>
      <c r="B114" s="51"/>
      <c r="C114" s="44"/>
      <c r="D114" s="44"/>
      <c r="E114" s="44"/>
      <c r="F114" s="44"/>
      <c r="G114" s="44"/>
      <c r="H114" s="44"/>
      <c r="I114" s="44"/>
      <c r="J114" s="44"/>
      <c r="K114" s="44"/>
      <c r="L114" s="44"/>
      <c r="M114" s="51"/>
      <c r="N114" s="52"/>
      <c r="O114" s="53"/>
      <c r="P114" s="44"/>
      <c r="Q114" s="44"/>
    </row>
    <row r="115" spans="1:17">
      <c r="A115" s="44"/>
      <c r="B115" s="51"/>
      <c r="C115" s="44"/>
      <c r="D115" s="44"/>
      <c r="E115" s="44"/>
      <c r="F115" s="44"/>
      <c r="G115" s="44"/>
      <c r="H115" s="44"/>
      <c r="I115" s="44"/>
      <c r="J115" s="44"/>
      <c r="K115" s="44"/>
      <c r="L115" s="44"/>
      <c r="M115" s="51"/>
      <c r="N115" s="52"/>
      <c r="O115" s="53"/>
      <c r="P115" s="44"/>
      <c r="Q115" s="44"/>
    </row>
    <row r="116" spans="1:17">
      <c r="A116" s="44"/>
      <c r="B116" s="51"/>
      <c r="C116" s="44"/>
      <c r="D116" s="44"/>
      <c r="E116" s="44"/>
      <c r="F116" s="44"/>
      <c r="G116" s="44"/>
      <c r="H116" s="44"/>
      <c r="I116" s="44"/>
      <c r="J116" s="44"/>
      <c r="K116" s="44"/>
      <c r="L116" s="44"/>
      <c r="M116" s="51"/>
      <c r="N116" s="52"/>
      <c r="O116" s="53"/>
      <c r="P116" s="44"/>
      <c r="Q116" s="44"/>
    </row>
    <row r="117" spans="1:17">
      <c r="A117" s="44"/>
      <c r="B117" s="51"/>
      <c r="C117" s="44"/>
      <c r="D117" s="44"/>
      <c r="E117" s="44"/>
      <c r="F117" s="44"/>
      <c r="G117" s="44"/>
      <c r="H117" s="44"/>
      <c r="I117" s="44"/>
      <c r="J117" s="44"/>
      <c r="K117" s="44"/>
      <c r="L117" s="44"/>
      <c r="M117" s="51"/>
      <c r="N117" s="52"/>
      <c r="O117" s="53"/>
      <c r="P117" s="44"/>
      <c r="Q117" s="44"/>
    </row>
    <row r="118" spans="1:17">
      <c r="A118" s="44"/>
      <c r="B118" s="51"/>
      <c r="C118" s="44"/>
      <c r="D118" s="44"/>
      <c r="E118" s="44"/>
      <c r="F118" s="44"/>
      <c r="G118" s="44"/>
      <c r="H118" s="44"/>
      <c r="I118" s="44"/>
      <c r="J118" s="44"/>
      <c r="K118" s="44"/>
      <c r="L118" s="44"/>
      <c r="M118" s="51"/>
      <c r="N118" s="52"/>
      <c r="O118" s="53"/>
      <c r="P118" s="44"/>
      <c r="Q118" s="44"/>
    </row>
    <row r="119" spans="1:17">
      <c r="A119" s="44"/>
      <c r="B119" s="51"/>
      <c r="C119" s="44"/>
      <c r="D119" s="44"/>
      <c r="E119" s="44"/>
      <c r="F119" s="44"/>
      <c r="G119" s="44"/>
      <c r="H119" s="44"/>
      <c r="I119" s="44"/>
      <c r="J119" s="44"/>
      <c r="K119" s="44"/>
      <c r="L119" s="44"/>
      <c r="M119" s="51"/>
      <c r="N119" s="52"/>
      <c r="O119" s="53"/>
      <c r="P119" s="44"/>
      <c r="Q119" s="44"/>
    </row>
    <row r="120" spans="1:17">
      <c r="A120" s="44"/>
      <c r="B120" s="51"/>
      <c r="C120" s="44"/>
      <c r="D120" s="44"/>
      <c r="E120" s="44"/>
      <c r="F120" s="44"/>
      <c r="G120" s="44"/>
      <c r="H120" s="44"/>
      <c r="I120" s="44"/>
      <c r="J120" s="44"/>
      <c r="K120" s="44"/>
      <c r="L120" s="44"/>
      <c r="M120" s="51"/>
      <c r="N120" s="52"/>
      <c r="O120" s="53"/>
      <c r="P120" s="44"/>
      <c r="Q120" s="44"/>
    </row>
    <row r="121" spans="1:17">
      <c r="A121" s="44"/>
      <c r="B121" s="51"/>
      <c r="C121" s="44"/>
      <c r="D121" s="44"/>
      <c r="E121" s="44"/>
      <c r="F121" s="44"/>
      <c r="G121" s="44"/>
      <c r="H121" s="44"/>
      <c r="I121" s="44"/>
      <c r="J121" s="44"/>
      <c r="K121" s="44"/>
      <c r="L121" s="44"/>
      <c r="M121" s="51"/>
      <c r="N121" s="52"/>
      <c r="O121" s="53"/>
      <c r="P121" s="44"/>
      <c r="Q121" s="44"/>
    </row>
    <row r="122" spans="1:17">
      <c r="A122" s="44"/>
      <c r="B122" s="51"/>
      <c r="C122" s="44"/>
      <c r="D122" s="44"/>
      <c r="E122" s="44"/>
      <c r="F122" s="44"/>
      <c r="G122" s="44"/>
      <c r="H122" s="44"/>
      <c r="I122" s="44"/>
      <c r="J122" s="44"/>
      <c r="K122" s="44"/>
      <c r="L122" s="44"/>
      <c r="M122" s="51"/>
      <c r="N122" s="52"/>
      <c r="O122" s="53"/>
      <c r="P122" s="44"/>
      <c r="Q122" s="44"/>
    </row>
    <row r="123" spans="1:17">
      <c r="A123" s="44"/>
      <c r="B123" s="51"/>
      <c r="C123" s="44"/>
      <c r="D123" s="44"/>
      <c r="E123" s="44"/>
      <c r="F123" s="44"/>
      <c r="G123" s="44"/>
      <c r="H123" s="44"/>
      <c r="I123" s="44"/>
      <c r="J123" s="44"/>
      <c r="K123" s="44"/>
      <c r="L123" s="44"/>
      <c r="M123" s="51"/>
      <c r="N123" s="52"/>
      <c r="O123" s="53"/>
      <c r="P123" s="44"/>
      <c r="Q123" s="44"/>
    </row>
    <row r="124" spans="1:17">
      <c r="A124" s="44"/>
      <c r="B124" s="51"/>
      <c r="C124" s="44"/>
      <c r="D124" s="44"/>
      <c r="E124" s="44"/>
      <c r="F124" s="44"/>
      <c r="G124" s="44"/>
      <c r="H124" s="44"/>
      <c r="I124" s="44"/>
      <c r="J124" s="44"/>
      <c r="K124" s="44"/>
      <c r="L124" s="44"/>
      <c r="M124" s="51"/>
      <c r="N124" s="52"/>
      <c r="O124" s="53"/>
      <c r="P124" s="44"/>
      <c r="Q124" s="44"/>
    </row>
    <row r="125" spans="1:17">
      <c r="A125" s="44"/>
      <c r="B125" s="51"/>
      <c r="C125" s="44"/>
      <c r="D125" s="44"/>
      <c r="E125" s="44"/>
      <c r="F125" s="44"/>
      <c r="G125" s="44"/>
      <c r="H125" s="44"/>
      <c r="I125" s="44"/>
      <c r="J125" s="44"/>
      <c r="K125" s="44"/>
      <c r="L125" s="44"/>
      <c r="M125" s="51"/>
      <c r="N125" s="52"/>
      <c r="O125" s="53"/>
      <c r="P125" s="44"/>
      <c r="Q125" s="44"/>
    </row>
    <row r="126" spans="1:17">
      <c r="A126" s="44"/>
      <c r="B126" s="51"/>
      <c r="C126" s="44"/>
      <c r="D126" s="44"/>
      <c r="E126" s="44"/>
      <c r="F126" s="44"/>
      <c r="G126" s="44"/>
      <c r="H126" s="44"/>
      <c r="I126" s="44"/>
      <c r="J126" s="44"/>
      <c r="K126" s="44"/>
      <c r="L126" s="44"/>
      <c r="M126" s="51"/>
      <c r="N126" s="52"/>
      <c r="O126" s="53"/>
      <c r="P126" s="44"/>
      <c r="Q126" s="44"/>
    </row>
    <row r="127" spans="1:17">
      <c r="A127" s="44"/>
      <c r="B127" s="51"/>
      <c r="C127" s="44"/>
      <c r="D127" s="44"/>
      <c r="E127" s="44"/>
      <c r="F127" s="44"/>
      <c r="G127" s="44"/>
      <c r="H127" s="44"/>
      <c r="I127" s="44"/>
      <c r="J127" s="44"/>
      <c r="K127" s="44"/>
      <c r="L127" s="44"/>
      <c r="M127" s="51"/>
      <c r="N127" s="52"/>
      <c r="O127" s="53"/>
      <c r="P127" s="44"/>
      <c r="Q127" s="44"/>
    </row>
    <row r="128" spans="1:17">
      <c r="A128" s="44"/>
      <c r="B128" s="51"/>
      <c r="C128" s="44"/>
      <c r="D128" s="44"/>
      <c r="E128" s="44"/>
      <c r="F128" s="44"/>
      <c r="G128" s="44"/>
      <c r="H128" s="44"/>
      <c r="I128" s="44"/>
      <c r="J128" s="44"/>
      <c r="K128" s="44"/>
      <c r="L128" s="44"/>
      <c r="M128" s="51"/>
      <c r="N128" s="52"/>
      <c r="O128" s="53"/>
      <c r="P128" s="44"/>
      <c r="Q128" s="44"/>
    </row>
    <row r="129" spans="1:17">
      <c r="A129" s="44"/>
      <c r="B129" s="51"/>
      <c r="C129" s="44"/>
      <c r="D129" s="44"/>
      <c r="E129" s="44"/>
      <c r="F129" s="44"/>
      <c r="G129" s="44"/>
      <c r="H129" s="44"/>
      <c r="I129" s="44"/>
      <c r="J129" s="44"/>
      <c r="K129" s="44"/>
      <c r="L129" s="44"/>
      <c r="M129" s="51"/>
      <c r="N129" s="52"/>
      <c r="O129" s="53"/>
      <c r="P129" s="44"/>
      <c r="Q129" s="44"/>
    </row>
    <row r="130" spans="1:17">
      <c r="A130" s="44"/>
      <c r="B130" s="51"/>
      <c r="C130" s="44"/>
      <c r="D130" s="44"/>
      <c r="E130" s="44"/>
      <c r="F130" s="44"/>
      <c r="G130" s="44"/>
      <c r="H130" s="44"/>
      <c r="I130" s="44"/>
      <c r="J130" s="44"/>
      <c r="K130" s="44"/>
      <c r="L130" s="44"/>
      <c r="M130" s="51"/>
      <c r="N130" s="52"/>
      <c r="O130" s="53"/>
      <c r="P130" s="44"/>
      <c r="Q130" s="44"/>
    </row>
    <row r="131" spans="1:17">
      <c r="A131" s="44"/>
      <c r="B131" s="51"/>
      <c r="C131" s="44"/>
      <c r="D131" s="44"/>
      <c r="E131" s="44"/>
      <c r="F131" s="44"/>
      <c r="G131" s="44"/>
      <c r="H131" s="44"/>
      <c r="I131" s="44"/>
      <c r="J131" s="44"/>
      <c r="K131" s="44"/>
      <c r="L131" s="44"/>
      <c r="M131" s="51"/>
      <c r="N131" s="52"/>
      <c r="O131" s="53"/>
      <c r="P131" s="44"/>
      <c r="Q131" s="44"/>
    </row>
    <row r="132" spans="1:17">
      <c r="A132" s="44"/>
      <c r="B132" s="51"/>
      <c r="C132" s="44"/>
      <c r="D132" s="44"/>
      <c r="E132" s="44"/>
      <c r="F132" s="44"/>
      <c r="G132" s="44"/>
      <c r="H132" s="44"/>
      <c r="I132" s="44"/>
      <c r="J132" s="44"/>
      <c r="K132" s="44"/>
      <c r="L132" s="44"/>
      <c r="M132" s="51"/>
      <c r="N132" s="52"/>
      <c r="O132" s="53"/>
      <c r="P132" s="44"/>
      <c r="Q132" s="44"/>
    </row>
    <row r="133" spans="1:17">
      <c r="A133" s="44"/>
      <c r="B133" s="51"/>
      <c r="C133" s="44"/>
      <c r="D133" s="44"/>
      <c r="E133" s="44"/>
      <c r="F133" s="44"/>
      <c r="G133" s="44"/>
      <c r="H133" s="44"/>
      <c r="I133" s="44"/>
      <c r="J133" s="44"/>
      <c r="K133" s="44"/>
      <c r="L133" s="44"/>
      <c r="M133" s="51"/>
      <c r="N133" s="52"/>
      <c r="O133" s="53"/>
      <c r="P133" s="44"/>
      <c r="Q133" s="44"/>
    </row>
    <row r="134" spans="1:17">
      <c r="A134" s="44"/>
      <c r="B134" s="51"/>
      <c r="C134" s="44"/>
      <c r="D134" s="44"/>
      <c r="E134" s="44"/>
      <c r="F134" s="44"/>
      <c r="G134" s="44"/>
      <c r="H134" s="44"/>
      <c r="I134" s="44"/>
      <c r="J134" s="44"/>
      <c r="K134" s="44"/>
      <c r="L134" s="44"/>
      <c r="M134" s="51"/>
      <c r="N134" s="52"/>
      <c r="O134" s="53"/>
      <c r="P134" s="44"/>
      <c r="Q134" s="44"/>
    </row>
    <row r="135" spans="1:17">
      <c r="A135" s="44"/>
      <c r="B135" s="51"/>
      <c r="C135" s="44"/>
      <c r="D135" s="44"/>
      <c r="E135" s="44"/>
      <c r="F135" s="44"/>
      <c r="G135" s="44"/>
      <c r="H135" s="44"/>
      <c r="I135" s="44"/>
      <c r="J135" s="44"/>
      <c r="K135" s="44"/>
      <c r="L135" s="44"/>
      <c r="M135" s="51"/>
      <c r="N135" s="52"/>
      <c r="O135" s="53"/>
      <c r="P135" s="44"/>
      <c r="Q135" s="44"/>
    </row>
    <row r="136" spans="1:17">
      <c r="A136" s="44"/>
      <c r="B136" s="51"/>
      <c r="C136" s="44"/>
      <c r="D136" s="44"/>
      <c r="E136" s="44"/>
      <c r="F136" s="44"/>
      <c r="G136" s="44"/>
      <c r="H136" s="44"/>
      <c r="I136" s="44"/>
      <c r="J136" s="44"/>
      <c r="K136" s="44"/>
      <c r="L136" s="44"/>
      <c r="M136" s="51"/>
      <c r="N136" s="52"/>
      <c r="O136" s="53"/>
      <c r="P136" s="44"/>
      <c r="Q136" s="44"/>
    </row>
    <row r="137" spans="1:17">
      <c r="A137" s="44"/>
      <c r="B137" s="51"/>
      <c r="C137" s="44"/>
      <c r="D137" s="44"/>
      <c r="E137" s="44"/>
      <c r="F137" s="44"/>
      <c r="G137" s="44"/>
      <c r="H137" s="44"/>
      <c r="I137" s="44"/>
      <c r="J137" s="44"/>
      <c r="K137" s="44"/>
      <c r="L137" s="44"/>
      <c r="M137" s="51"/>
      <c r="N137" s="52"/>
      <c r="O137" s="53"/>
      <c r="P137" s="44"/>
      <c r="Q137" s="44"/>
    </row>
    <row r="138" spans="1:17">
      <c r="A138" s="44"/>
      <c r="B138" s="51"/>
      <c r="C138" s="44"/>
      <c r="D138" s="44"/>
      <c r="E138" s="44"/>
      <c r="F138" s="44"/>
      <c r="G138" s="44"/>
      <c r="H138" s="44"/>
      <c r="I138" s="44"/>
      <c r="J138" s="44"/>
      <c r="K138" s="44"/>
      <c r="L138" s="44"/>
      <c r="M138" s="51"/>
      <c r="N138" s="52"/>
      <c r="O138" s="53"/>
      <c r="P138" s="44"/>
      <c r="Q138" s="44"/>
    </row>
    <row r="139" spans="1:17">
      <c r="A139" s="44"/>
      <c r="B139" s="51"/>
      <c r="C139" s="44"/>
      <c r="D139" s="44"/>
      <c r="E139" s="44"/>
      <c r="F139" s="44"/>
      <c r="G139" s="44"/>
      <c r="H139" s="44"/>
      <c r="I139" s="44"/>
      <c r="J139" s="44"/>
      <c r="K139" s="44"/>
      <c r="L139" s="44"/>
      <c r="M139" s="51"/>
      <c r="N139" s="52"/>
      <c r="O139" s="53"/>
      <c r="P139" s="44"/>
      <c r="Q139" s="44"/>
    </row>
    <row r="140" spans="1:17">
      <c r="A140" s="44"/>
      <c r="B140" s="51"/>
      <c r="C140" s="44"/>
      <c r="D140" s="44"/>
      <c r="E140" s="44"/>
      <c r="F140" s="44"/>
      <c r="G140" s="44"/>
      <c r="H140" s="44"/>
      <c r="I140" s="44"/>
      <c r="J140" s="44"/>
      <c r="K140" s="44"/>
      <c r="L140" s="44"/>
      <c r="M140" s="51"/>
      <c r="N140" s="52"/>
      <c r="O140" s="53"/>
      <c r="P140" s="44"/>
      <c r="Q140" s="44"/>
    </row>
    <row r="141" spans="1:17">
      <c r="A141" s="44"/>
      <c r="B141" s="51"/>
      <c r="C141" s="44"/>
      <c r="D141" s="44"/>
      <c r="E141" s="44"/>
      <c r="F141" s="44"/>
      <c r="G141" s="44"/>
      <c r="H141" s="44"/>
      <c r="I141" s="44"/>
      <c r="J141" s="44"/>
      <c r="K141" s="44"/>
      <c r="L141" s="44"/>
      <c r="M141" s="51"/>
      <c r="N141" s="52"/>
      <c r="O141" s="53"/>
      <c r="P141" s="44"/>
      <c r="Q141" s="44"/>
    </row>
    <row r="142" spans="1:17">
      <c r="A142" s="44"/>
      <c r="B142" s="51"/>
      <c r="C142" s="44"/>
      <c r="D142" s="44"/>
      <c r="E142" s="44"/>
      <c r="F142" s="44"/>
      <c r="G142" s="44"/>
      <c r="H142" s="44"/>
      <c r="I142" s="44"/>
      <c r="J142" s="44"/>
      <c r="K142" s="44"/>
      <c r="L142" s="44"/>
      <c r="M142" s="51"/>
      <c r="N142" s="52"/>
      <c r="O142" s="53"/>
      <c r="P142" s="44"/>
      <c r="Q142" s="44"/>
    </row>
    <row r="143" spans="1:17">
      <c r="A143" s="44"/>
      <c r="B143" s="51"/>
      <c r="C143" s="44"/>
      <c r="D143" s="44"/>
      <c r="E143" s="44"/>
      <c r="F143" s="44"/>
      <c r="G143" s="44"/>
      <c r="H143" s="44"/>
      <c r="I143" s="44"/>
      <c r="J143" s="44"/>
      <c r="K143" s="44"/>
      <c r="L143" s="44"/>
      <c r="M143" s="51"/>
      <c r="N143" s="52"/>
      <c r="O143" s="53"/>
      <c r="P143" s="44"/>
      <c r="Q143" s="44"/>
    </row>
    <row r="144" spans="1:17">
      <c r="A144" s="44"/>
      <c r="B144" s="51"/>
      <c r="C144" s="44"/>
      <c r="D144" s="44"/>
      <c r="E144" s="44"/>
      <c r="F144" s="44"/>
      <c r="G144" s="44"/>
      <c r="H144" s="44"/>
      <c r="I144" s="44"/>
      <c r="J144" s="44"/>
      <c r="K144" s="44"/>
      <c r="L144" s="44"/>
      <c r="M144" s="51"/>
      <c r="N144" s="52"/>
      <c r="O144" s="53"/>
      <c r="P144" s="44"/>
      <c r="Q144" s="44"/>
    </row>
    <row r="145" spans="1:17">
      <c r="A145" s="44"/>
      <c r="B145" s="51"/>
      <c r="C145" s="44"/>
      <c r="D145" s="44"/>
      <c r="E145" s="44"/>
      <c r="F145" s="44"/>
      <c r="G145" s="44"/>
      <c r="H145" s="44"/>
      <c r="I145" s="44"/>
      <c r="J145" s="44"/>
      <c r="K145" s="44"/>
      <c r="L145" s="44"/>
      <c r="M145" s="51"/>
      <c r="N145" s="52"/>
      <c r="O145" s="53"/>
      <c r="P145" s="44"/>
      <c r="Q145" s="44"/>
    </row>
    <row r="146" spans="1:17">
      <c r="A146" s="44"/>
      <c r="B146" s="51"/>
      <c r="C146" s="44"/>
      <c r="D146" s="44"/>
      <c r="E146" s="44"/>
      <c r="F146" s="44"/>
      <c r="G146" s="44"/>
      <c r="H146" s="44"/>
      <c r="I146" s="44"/>
      <c r="J146" s="44"/>
      <c r="K146" s="44"/>
      <c r="L146" s="44"/>
      <c r="M146" s="51"/>
      <c r="N146" s="52"/>
      <c r="O146" s="53"/>
      <c r="P146" s="44"/>
      <c r="Q146" s="44"/>
    </row>
    <row r="147" spans="1:17">
      <c r="A147" s="44"/>
      <c r="B147" s="51"/>
      <c r="C147" s="44"/>
      <c r="D147" s="44"/>
      <c r="E147" s="44"/>
      <c r="F147" s="44"/>
      <c r="G147" s="44"/>
      <c r="H147" s="44"/>
      <c r="I147" s="44"/>
      <c r="J147" s="44"/>
      <c r="K147" s="44"/>
      <c r="L147" s="44"/>
      <c r="M147" s="51"/>
      <c r="N147" s="52"/>
      <c r="O147" s="53"/>
      <c r="P147" s="44"/>
      <c r="Q147" s="44"/>
    </row>
    <row r="148" spans="1:17">
      <c r="A148" s="44"/>
      <c r="B148" s="51"/>
      <c r="C148" s="44"/>
      <c r="D148" s="44"/>
      <c r="E148" s="44"/>
      <c r="F148" s="44"/>
      <c r="G148" s="44"/>
      <c r="H148" s="44"/>
      <c r="I148" s="44"/>
      <c r="J148" s="44"/>
      <c r="K148" s="44"/>
      <c r="L148" s="44"/>
      <c r="M148" s="51"/>
      <c r="N148" s="52"/>
      <c r="O148" s="53"/>
      <c r="P148" s="44"/>
      <c r="Q148" s="44"/>
    </row>
    <row r="149" spans="1:17">
      <c r="A149" s="44"/>
      <c r="B149" s="51"/>
      <c r="C149" s="44"/>
      <c r="D149" s="44"/>
      <c r="E149" s="44"/>
      <c r="F149" s="44"/>
      <c r="G149" s="44"/>
      <c r="H149" s="44"/>
      <c r="I149" s="44"/>
      <c r="J149" s="44"/>
      <c r="K149" s="44"/>
      <c r="L149" s="44"/>
      <c r="M149" s="51"/>
      <c r="N149" s="52"/>
      <c r="O149" s="53"/>
      <c r="P149" s="44"/>
      <c r="Q149" s="44"/>
    </row>
    <row r="150" spans="1:17">
      <c r="A150" s="44"/>
      <c r="B150" s="51"/>
      <c r="C150" s="44"/>
      <c r="D150" s="44"/>
      <c r="E150" s="44"/>
      <c r="F150" s="44"/>
      <c r="G150" s="44"/>
      <c r="H150" s="44"/>
      <c r="I150" s="44"/>
      <c r="J150" s="44"/>
      <c r="K150" s="44"/>
      <c r="L150" s="44"/>
      <c r="M150" s="51"/>
      <c r="N150" s="52"/>
      <c r="O150" s="53"/>
      <c r="P150" s="44"/>
      <c r="Q150" s="44"/>
    </row>
    <row r="151" spans="1:17">
      <c r="A151" s="44"/>
      <c r="B151" s="51"/>
      <c r="C151" s="44"/>
      <c r="D151" s="44"/>
      <c r="E151" s="44"/>
      <c r="F151" s="44"/>
      <c r="G151" s="44"/>
      <c r="H151" s="44"/>
      <c r="I151" s="44"/>
      <c r="J151" s="44"/>
      <c r="K151" s="44"/>
      <c r="L151" s="44"/>
      <c r="M151" s="51"/>
      <c r="N151" s="52"/>
      <c r="O151" s="53"/>
      <c r="P151" s="44"/>
      <c r="Q151" s="44"/>
    </row>
    <row r="152" spans="1:17">
      <c r="A152" s="44"/>
      <c r="B152" s="51"/>
      <c r="C152" s="44"/>
      <c r="D152" s="44"/>
      <c r="E152" s="44"/>
      <c r="F152" s="44"/>
      <c r="G152" s="44"/>
      <c r="H152" s="44"/>
      <c r="I152" s="44"/>
      <c r="J152" s="44"/>
      <c r="K152" s="44"/>
      <c r="L152" s="44"/>
      <c r="M152" s="51"/>
      <c r="N152" s="52"/>
      <c r="O152" s="53"/>
      <c r="P152" s="44"/>
      <c r="Q152" s="44"/>
    </row>
    <row r="153" spans="1:17">
      <c r="A153" s="44"/>
      <c r="B153" s="51"/>
      <c r="C153" s="44"/>
      <c r="D153" s="44"/>
      <c r="E153" s="44"/>
      <c r="F153" s="44"/>
      <c r="G153" s="44"/>
      <c r="H153" s="44"/>
      <c r="I153" s="44"/>
      <c r="J153" s="44"/>
      <c r="K153" s="44"/>
      <c r="L153" s="44"/>
      <c r="M153" s="51"/>
      <c r="N153" s="52"/>
      <c r="O153" s="53"/>
      <c r="P153" s="44"/>
      <c r="Q153" s="44"/>
    </row>
    <row r="154" spans="1:17">
      <c r="A154" s="44"/>
      <c r="B154" s="51"/>
      <c r="C154" s="44"/>
      <c r="D154" s="44"/>
      <c r="E154" s="44"/>
      <c r="F154" s="44"/>
      <c r="G154" s="44"/>
      <c r="H154" s="44"/>
      <c r="I154" s="44"/>
      <c r="J154" s="44"/>
      <c r="K154" s="44"/>
      <c r="L154" s="44"/>
      <c r="M154" s="51"/>
      <c r="N154" s="52"/>
      <c r="O154" s="53"/>
      <c r="P154" s="44"/>
      <c r="Q154" s="44"/>
    </row>
    <row r="155" spans="1:17">
      <c r="A155" s="44"/>
      <c r="B155" s="51"/>
      <c r="C155" s="44"/>
      <c r="D155" s="44"/>
      <c r="E155" s="44"/>
      <c r="F155" s="44"/>
      <c r="G155" s="44"/>
      <c r="H155" s="44"/>
      <c r="I155" s="44"/>
      <c r="J155" s="44"/>
      <c r="K155" s="44"/>
      <c r="L155" s="44"/>
      <c r="M155" s="51"/>
      <c r="N155" s="52"/>
      <c r="O155" s="53"/>
      <c r="P155" s="44"/>
      <c r="Q155" s="44"/>
    </row>
    <row r="156" spans="1:17">
      <c r="A156" s="44"/>
      <c r="B156" s="51"/>
      <c r="C156" s="44"/>
      <c r="D156" s="44"/>
      <c r="E156" s="44"/>
      <c r="F156" s="44"/>
      <c r="G156" s="44"/>
      <c r="H156" s="44"/>
      <c r="I156" s="44"/>
      <c r="J156" s="44"/>
      <c r="K156" s="44"/>
      <c r="L156" s="44"/>
      <c r="M156" s="51"/>
      <c r="N156" s="52"/>
      <c r="O156" s="53"/>
      <c r="P156" s="44"/>
      <c r="Q156" s="44"/>
    </row>
    <row r="157" spans="1:17">
      <c r="A157" s="44"/>
      <c r="B157" s="51"/>
      <c r="C157" s="44"/>
      <c r="D157" s="44"/>
      <c r="E157" s="44"/>
      <c r="F157" s="44"/>
      <c r="G157" s="44"/>
      <c r="H157" s="44"/>
      <c r="I157" s="44"/>
      <c r="J157" s="44"/>
      <c r="K157" s="44"/>
      <c r="L157" s="44"/>
      <c r="M157" s="51"/>
      <c r="N157" s="52"/>
      <c r="O157" s="53"/>
      <c r="P157" s="44"/>
      <c r="Q157" s="44"/>
    </row>
    <row r="158" spans="1:17">
      <c r="A158" s="44"/>
      <c r="B158" s="51"/>
      <c r="C158" s="44"/>
      <c r="D158" s="44"/>
      <c r="E158" s="44"/>
      <c r="F158" s="44"/>
      <c r="G158" s="44"/>
      <c r="H158" s="44"/>
      <c r="I158" s="44"/>
      <c r="J158" s="44"/>
      <c r="K158" s="44"/>
      <c r="L158" s="44"/>
      <c r="M158" s="51"/>
      <c r="N158" s="52"/>
      <c r="O158" s="53"/>
      <c r="P158" s="44"/>
      <c r="Q158" s="44"/>
    </row>
    <row r="159" spans="1:17">
      <c r="A159" s="44"/>
      <c r="B159" s="51"/>
      <c r="C159" s="44"/>
      <c r="D159" s="44"/>
      <c r="E159" s="44"/>
      <c r="F159" s="44"/>
      <c r="G159" s="44"/>
      <c r="H159" s="44"/>
      <c r="I159" s="44"/>
      <c r="J159" s="44"/>
      <c r="K159" s="44"/>
      <c r="L159" s="44"/>
      <c r="M159" s="51"/>
      <c r="N159" s="52"/>
      <c r="O159" s="53"/>
      <c r="P159" s="44"/>
      <c r="Q159" s="44"/>
    </row>
    <row r="160" spans="1:17">
      <c r="A160" s="44"/>
      <c r="B160" s="51"/>
      <c r="C160" s="44"/>
      <c r="D160" s="44"/>
      <c r="E160" s="44"/>
      <c r="F160" s="44"/>
      <c r="G160" s="44"/>
      <c r="H160" s="44"/>
      <c r="I160" s="44"/>
      <c r="J160" s="44"/>
      <c r="K160" s="44"/>
      <c r="L160" s="44"/>
      <c r="M160" s="51"/>
      <c r="N160" s="52"/>
      <c r="O160" s="53"/>
      <c r="P160" s="44"/>
      <c r="Q160" s="44"/>
    </row>
    <row r="161" spans="1:17">
      <c r="A161" s="44"/>
      <c r="B161" s="51"/>
      <c r="C161" s="44"/>
      <c r="D161" s="44"/>
      <c r="E161" s="44"/>
      <c r="F161" s="44"/>
      <c r="G161" s="44"/>
      <c r="H161" s="44"/>
      <c r="I161" s="44"/>
      <c r="J161" s="44"/>
      <c r="K161" s="44"/>
      <c r="L161" s="44"/>
      <c r="M161" s="51"/>
      <c r="N161" s="52"/>
      <c r="O161" s="53"/>
      <c r="P161" s="44"/>
      <c r="Q161" s="44"/>
    </row>
    <row r="162" spans="1:17">
      <c r="A162" s="44"/>
      <c r="B162" s="51"/>
      <c r="C162" s="44"/>
      <c r="D162" s="44"/>
      <c r="E162" s="44"/>
      <c r="F162" s="44"/>
      <c r="G162" s="44"/>
      <c r="H162" s="44"/>
      <c r="I162" s="44"/>
      <c r="J162" s="44"/>
      <c r="K162" s="44"/>
      <c r="L162" s="44"/>
      <c r="M162" s="51"/>
      <c r="N162" s="52"/>
      <c r="O162" s="53"/>
      <c r="P162" s="44"/>
      <c r="Q162" s="44"/>
    </row>
    <row r="163" spans="1:17">
      <c r="A163" s="44"/>
      <c r="B163" s="51"/>
      <c r="C163" s="44"/>
      <c r="D163" s="44"/>
      <c r="E163" s="44"/>
      <c r="F163" s="44"/>
      <c r="G163" s="44"/>
      <c r="H163" s="44"/>
      <c r="I163" s="44"/>
      <c r="J163" s="44"/>
      <c r="K163" s="44"/>
      <c r="L163" s="44"/>
      <c r="M163" s="51"/>
      <c r="N163" s="52"/>
      <c r="O163" s="53"/>
      <c r="P163" s="44"/>
      <c r="Q163" s="44"/>
    </row>
    <row r="164" spans="1:17">
      <c r="A164" s="44"/>
      <c r="B164" s="51"/>
      <c r="C164" s="44"/>
      <c r="D164" s="44"/>
      <c r="E164" s="44"/>
      <c r="F164" s="44"/>
      <c r="G164" s="44"/>
      <c r="H164" s="44"/>
      <c r="I164" s="44"/>
      <c r="J164" s="44"/>
      <c r="K164" s="44"/>
      <c r="L164" s="44"/>
      <c r="M164" s="51"/>
      <c r="N164" s="52"/>
      <c r="O164" s="53"/>
      <c r="P164" s="44"/>
      <c r="Q164" s="44"/>
    </row>
    <row r="165" spans="1:17">
      <c r="A165" s="44"/>
      <c r="B165" s="51"/>
      <c r="C165" s="44"/>
      <c r="D165" s="44"/>
      <c r="E165" s="44"/>
      <c r="F165" s="44"/>
      <c r="G165" s="44"/>
      <c r="H165" s="44"/>
      <c r="I165" s="44"/>
      <c r="J165" s="44"/>
      <c r="K165" s="44"/>
      <c r="L165" s="44"/>
      <c r="M165" s="51"/>
      <c r="N165" s="52"/>
      <c r="O165" s="53"/>
      <c r="P165" s="44"/>
      <c r="Q165" s="44"/>
    </row>
    <row r="166" spans="1:17">
      <c r="A166" s="44"/>
      <c r="B166" s="51"/>
      <c r="C166" s="44"/>
      <c r="D166" s="44"/>
      <c r="E166" s="44"/>
      <c r="F166" s="44"/>
      <c r="G166" s="44"/>
      <c r="H166" s="44"/>
      <c r="I166" s="44"/>
      <c r="J166" s="44"/>
      <c r="K166" s="44"/>
      <c r="L166" s="44"/>
      <c r="M166" s="51"/>
      <c r="N166" s="52"/>
      <c r="O166" s="53"/>
      <c r="P166" s="44"/>
      <c r="Q166" s="44"/>
    </row>
    <row r="167" spans="1:17">
      <c r="A167" s="44"/>
      <c r="B167" s="51"/>
      <c r="C167" s="44"/>
      <c r="D167" s="44"/>
      <c r="E167" s="44"/>
      <c r="F167" s="44"/>
      <c r="G167" s="44"/>
      <c r="H167" s="44"/>
      <c r="I167" s="44"/>
      <c r="J167" s="44"/>
      <c r="K167" s="44"/>
      <c r="L167" s="44"/>
      <c r="M167" s="51"/>
      <c r="N167" s="52"/>
      <c r="O167" s="53"/>
      <c r="P167" s="44"/>
      <c r="Q167" s="44"/>
    </row>
    <row r="168" spans="1:17">
      <c r="A168" s="44"/>
      <c r="B168" s="51"/>
      <c r="C168" s="44"/>
      <c r="D168" s="44"/>
      <c r="E168" s="44"/>
      <c r="F168" s="44"/>
      <c r="G168" s="44"/>
      <c r="H168" s="44"/>
      <c r="I168" s="44"/>
      <c r="J168" s="44"/>
      <c r="K168" s="44"/>
      <c r="L168" s="44"/>
      <c r="M168" s="51"/>
      <c r="N168" s="52"/>
      <c r="O168" s="53"/>
      <c r="P168" s="44"/>
      <c r="Q168" s="44"/>
    </row>
    <row r="169" spans="1:17">
      <c r="A169" s="44"/>
      <c r="B169" s="51"/>
      <c r="C169" s="44"/>
      <c r="D169" s="44"/>
      <c r="E169" s="44"/>
      <c r="F169" s="44"/>
      <c r="G169" s="44"/>
      <c r="H169" s="44"/>
      <c r="I169" s="44"/>
      <c r="J169" s="44"/>
      <c r="K169" s="44"/>
      <c r="L169" s="44"/>
      <c r="M169" s="51"/>
      <c r="N169" s="52"/>
      <c r="O169" s="53"/>
      <c r="P169" s="44"/>
      <c r="Q169" s="44"/>
    </row>
    <row r="170" spans="1:17">
      <c r="A170" s="44"/>
      <c r="B170" s="51"/>
      <c r="C170" s="44"/>
      <c r="D170" s="44"/>
      <c r="E170" s="44"/>
      <c r="F170" s="44"/>
      <c r="G170" s="44"/>
      <c r="H170" s="44"/>
      <c r="I170" s="44"/>
      <c r="J170" s="44"/>
      <c r="K170" s="44"/>
      <c r="L170" s="44"/>
      <c r="M170" s="51"/>
      <c r="N170" s="52"/>
      <c r="O170" s="53"/>
      <c r="P170" s="44"/>
      <c r="Q170" s="44"/>
    </row>
    <row r="171" spans="1:17">
      <c r="A171" s="44"/>
      <c r="B171" s="51"/>
      <c r="C171" s="44"/>
      <c r="D171" s="44"/>
      <c r="E171" s="44"/>
      <c r="F171" s="44"/>
      <c r="G171" s="44"/>
      <c r="H171" s="44"/>
      <c r="I171" s="44"/>
      <c r="J171" s="44"/>
      <c r="K171" s="44"/>
      <c r="L171" s="44"/>
      <c r="M171" s="51"/>
      <c r="N171" s="52"/>
      <c r="O171" s="53"/>
      <c r="P171" s="44"/>
      <c r="Q171" s="44"/>
    </row>
    <row r="172" spans="1:17">
      <c r="A172" s="44"/>
      <c r="B172" s="51"/>
      <c r="C172" s="44"/>
      <c r="D172" s="44"/>
      <c r="E172" s="44"/>
      <c r="F172" s="44"/>
      <c r="G172" s="44"/>
      <c r="H172" s="44"/>
      <c r="I172" s="44"/>
      <c r="J172" s="44"/>
      <c r="K172" s="44"/>
      <c r="L172" s="44"/>
      <c r="M172" s="51"/>
      <c r="N172" s="52"/>
      <c r="O172" s="53"/>
      <c r="P172" s="44"/>
      <c r="Q172" s="44"/>
    </row>
    <row r="173" spans="1:17">
      <c r="A173" s="44"/>
      <c r="B173" s="51"/>
      <c r="C173" s="44"/>
      <c r="D173" s="44"/>
      <c r="E173" s="44"/>
      <c r="F173" s="44"/>
      <c r="G173" s="44"/>
      <c r="H173" s="44"/>
      <c r="I173" s="44"/>
      <c r="J173" s="44"/>
      <c r="K173" s="44"/>
      <c r="L173" s="44"/>
      <c r="M173" s="51"/>
      <c r="N173" s="52"/>
      <c r="O173" s="53"/>
      <c r="P173" s="44"/>
      <c r="Q173" s="44"/>
    </row>
    <row r="174" spans="1:17">
      <c r="A174" s="44"/>
      <c r="B174" s="51"/>
      <c r="C174" s="44"/>
      <c r="D174" s="44"/>
      <c r="E174" s="44"/>
      <c r="F174" s="44"/>
      <c r="G174" s="44"/>
      <c r="H174" s="44"/>
      <c r="I174" s="44"/>
      <c r="J174" s="44"/>
      <c r="K174" s="44"/>
      <c r="L174" s="44"/>
      <c r="M174" s="51"/>
      <c r="N174" s="52"/>
      <c r="O174" s="53"/>
      <c r="P174" s="44"/>
      <c r="Q174" s="44"/>
    </row>
    <row r="175" spans="1:17">
      <c r="A175" s="44"/>
      <c r="B175" s="51"/>
      <c r="C175" s="44"/>
      <c r="D175" s="44"/>
      <c r="E175" s="44"/>
      <c r="F175" s="44"/>
      <c r="G175" s="44"/>
      <c r="H175" s="44"/>
      <c r="I175" s="44"/>
      <c r="J175" s="44"/>
      <c r="K175" s="44"/>
      <c r="L175" s="44"/>
      <c r="M175" s="51"/>
      <c r="N175" s="52"/>
      <c r="O175" s="53"/>
      <c r="P175" s="44"/>
      <c r="Q175" s="44"/>
    </row>
    <row r="176" spans="1:17">
      <c r="A176" s="44"/>
      <c r="B176" s="51"/>
      <c r="C176" s="44"/>
      <c r="D176" s="44"/>
      <c r="E176" s="44"/>
      <c r="F176" s="44"/>
      <c r="G176" s="44"/>
      <c r="H176" s="44"/>
      <c r="I176" s="44"/>
      <c r="J176" s="44"/>
      <c r="K176" s="44"/>
      <c r="L176" s="44"/>
      <c r="M176" s="51"/>
      <c r="N176" s="52"/>
      <c r="O176" s="53"/>
      <c r="P176" s="44"/>
      <c r="Q176" s="44"/>
    </row>
    <row r="177" spans="1:17">
      <c r="A177" s="44"/>
      <c r="B177" s="51"/>
      <c r="C177" s="44"/>
      <c r="D177" s="44"/>
      <c r="E177" s="44"/>
      <c r="F177" s="44"/>
      <c r="G177" s="44"/>
      <c r="H177" s="44"/>
      <c r="I177" s="44"/>
      <c r="J177" s="44"/>
      <c r="K177" s="44"/>
      <c r="L177" s="44"/>
      <c r="M177" s="51"/>
      <c r="N177" s="52"/>
      <c r="O177" s="53"/>
      <c r="P177" s="44"/>
      <c r="Q177" s="44"/>
    </row>
    <row r="178" spans="1:17">
      <c r="A178" s="44"/>
      <c r="B178" s="51"/>
      <c r="C178" s="44"/>
      <c r="D178" s="44"/>
      <c r="E178" s="44"/>
      <c r="F178" s="44"/>
      <c r="G178" s="44"/>
      <c r="H178" s="44"/>
      <c r="I178" s="44"/>
      <c r="J178" s="44"/>
      <c r="K178" s="44"/>
      <c r="L178" s="44"/>
      <c r="M178" s="51"/>
      <c r="N178" s="52"/>
      <c r="O178" s="53"/>
      <c r="P178" s="44"/>
      <c r="Q178" s="44"/>
    </row>
    <row r="179" spans="1:17">
      <c r="A179" s="44"/>
      <c r="B179" s="51"/>
      <c r="C179" s="44"/>
      <c r="D179" s="44"/>
      <c r="E179" s="44"/>
      <c r="F179" s="44"/>
      <c r="G179" s="44"/>
      <c r="H179" s="44"/>
      <c r="I179" s="44"/>
      <c r="J179" s="44"/>
      <c r="K179" s="44"/>
      <c r="L179" s="44"/>
      <c r="M179" s="51"/>
      <c r="N179" s="52"/>
      <c r="O179" s="53"/>
      <c r="P179" s="44"/>
      <c r="Q179" s="44"/>
    </row>
    <row r="180" spans="1:17">
      <c r="A180" s="44"/>
      <c r="B180" s="51"/>
      <c r="C180" s="44"/>
      <c r="D180" s="44"/>
      <c r="E180" s="44"/>
      <c r="F180" s="44"/>
      <c r="G180" s="44"/>
      <c r="H180" s="44"/>
      <c r="I180" s="44"/>
      <c r="J180" s="44"/>
      <c r="K180" s="44"/>
      <c r="L180" s="44"/>
      <c r="M180" s="51"/>
      <c r="N180" s="52"/>
      <c r="O180" s="53"/>
      <c r="P180" s="44"/>
      <c r="Q180" s="44"/>
    </row>
    <row r="181" spans="1:17">
      <c r="A181" s="44"/>
      <c r="B181" s="51"/>
      <c r="C181" s="44"/>
      <c r="D181" s="44"/>
      <c r="E181" s="44"/>
      <c r="F181" s="44"/>
      <c r="G181" s="44"/>
      <c r="H181" s="44"/>
      <c r="I181" s="44"/>
      <c r="J181" s="44"/>
      <c r="K181" s="44"/>
      <c r="L181" s="44"/>
      <c r="M181" s="51"/>
      <c r="N181" s="52"/>
      <c r="O181" s="53"/>
      <c r="P181" s="44"/>
      <c r="Q181" s="44"/>
    </row>
    <row r="182" spans="1:17">
      <c r="A182" s="44"/>
      <c r="B182" s="51"/>
      <c r="C182" s="44"/>
      <c r="D182" s="44"/>
      <c r="E182" s="44"/>
      <c r="F182" s="44"/>
      <c r="G182" s="44"/>
      <c r="H182" s="44"/>
      <c r="I182" s="44"/>
      <c r="J182" s="44"/>
      <c r="K182" s="44"/>
      <c r="L182" s="44"/>
      <c r="M182" s="51"/>
      <c r="N182" s="52"/>
      <c r="O182" s="53"/>
      <c r="P182" s="44"/>
      <c r="Q182" s="44"/>
    </row>
    <row r="183" spans="1:17">
      <c r="A183" s="44"/>
      <c r="B183" s="51"/>
      <c r="C183" s="44"/>
      <c r="D183" s="44"/>
      <c r="E183" s="44"/>
      <c r="F183" s="44"/>
      <c r="G183" s="44"/>
      <c r="H183" s="44"/>
      <c r="I183" s="44"/>
      <c r="J183" s="44"/>
      <c r="K183" s="44"/>
      <c r="L183" s="44"/>
      <c r="M183" s="51"/>
      <c r="N183" s="52"/>
      <c r="O183" s="53"/>
      <c r="P183" s="44"/>
      <c r="Q183" s="44"/>
    </row>
    <row r="184" spans="1:17">
      <c r="A184" s="44"/>
      <c r="B184" s="51"/>
      <c r="C184" s="44"/>
      <c r="D184" s="44"/>
      <c r="E184" s="44"/>
      <c r="F184" s="44"/>
      <c r="G184" s="44"/>
      <c r="H184" s="44"/>
      <c r="I184" s="44"/>
      <c r="J184" s="44"/>
      <c r="K184" s="44"/>
      <c r="L184" s="44"/>
      <c r="M184" s="51"/>
      <c r="N184" s="52"/>
      <c r="O184" s="53"/>
      <c r="P184" s="44"/>
      <c r="Q184" s="44"/>
    </row>
    <row r="185" spans="1:17">
      <c r="A185" s="44"/>
      <c r="B185" s="51"/>
      <c r="C185" s="44"/>
      <c r="D185" s="44"/>
      <c r="E185" s="44"/>
      <c r="F185" s="44"/>
      <c r="G185" s="44"/>
      <c r="H185" s="44"/>
      <c r="I185" s="44"/>
      <c r="J185" s="44"/>
      <c r="K185" s="44"/>
      <c r="L185" s="44"/>
      <c r="M185" s="51"/>
      <c r="N185" s="52"/>
      <c r="O185" s="53"/>
      <c r="P185" s="44"/>
      <c r="Q185" s="44"/>
    </row>
    <row r="186" spans="1:17">
      <c r="A186" s="44"/>
      <c r="B186" s="51"/>
      <c r="C186" s="44"/>
      <c r="D186" s="44"/>
      <c r="E186" s="44"/>
      <c r="F186" s="44"/>
      <c r="G186" s="44"/>
      <c r="H186" s="44"/>
      <c r="I186" s="44"/>
      <c r="J186" s="44"/>
      <c r="K186" s="44"/>
      <c r="L186" s="44"/>
      <c r="M186" s="51"/>
      <c r="N186" s="52"/>
      <c r="O186" s="53"/>
      <c r="P186" s="44"/>
      <c r="Q186" s="44"/>
    </row>
    <row r="187" spans="1:17">
      <c r="A187" s="44"/>
      <c r="B187" s="51"/>
      <c r="C187" s="44"/>
      <c r="D187" s="44"/>
      <c r="E187" s="44"/>
      <c r="F187" s="44"/>
      <c r="G187" s="44"/>
      <c r="H187" s="44"/>
      <c r="I187" s="44"/>
      <c r="J187" s="44"/>
      <c r="K187" s="44"/>
      <c r="L187" s="44"/>
      <c r="M187" s="51"/>
      <c r="N187" s="52"/>
      <c r="O187" s="53"/>
      <c r="P187" s="44"/>
      <c r="Q187" s="44"/>
    </row>
    <row r="188" spans="1:17">
      <c r="A188" s="44"/>
      <c r="B188" s="51"/>
      <c r="C188" s="44"/>
      <c r="D188" s="44"/>
      <c r="E188" s="44"/>
      <c r="F188" s="44"/>
      <c r="G188" s="44"/>
      <c r="H188" s="44"/>
      <c r="I188" s="44"/>
      <c r="J188" s="44"/>
      <c r="K188" s="44"/>
      <c r="L188" s="44"/>
      <c r="M188" s="51"/>
      <c r="N188" s="52"/>
      <c r="O188" s="53"/>
      <c r="P188" s="44"/>
      <c r="Q188" s="44"/>
    </row>
    <row r="189" spans="1:17">
      <c r="A189" s="44"/>
      <c r="B189" s="51"/>
      <c r="C189" s="44"/>
      <c r="D189" s="44"/>
      <c r="E189" s="44"/>
      <c r="F189" s="44"/>
      <c r="G189" s="44"/>
      <c r="H189" s="44"/>
      <c r="I189" s="44"/>
      <c r="J189" s="44"/>
      <c r="K189" s="44"/>
      <c r="L189" s="44"/>
      <c r="M189" s="51"/>
      <c r="N189" s="52"/>
      <c r="O189" s="53"/>
      <c r="P189" s="44"/>
      <c r="Q189" s="44"/>
    </row>
    <row r="190" spans="1:17">
      <c r="A190" s="44"/>
      <c r="B190" s="51"/>
      <c r="C190" s="44"/>
      <c r="D190" s="44"/>
      <c r="E190" s="44"/>
      <c r="F190" s="44"/>
      <c r="G190" s="44"/>
      <c r="H190" s="44"/>
      <c r="I190" s="44"/>
      <c r="J190" s="44"/>
      <c r="K190" s="44"/>
      <c r="L190" s="44"/>
      <c r="M190" s="51"/>
      <c r="N190" s="52"/>
      <c r="O190" s="53"/>
      <c r="P190" s="44"/>
      <c r="Q190" s="44"/>
    </row>
    <row r="191" spans="1:17">
      <c r="A191" s="44"/>
      <c r="B191" s="51"/>
      <c r="C191" s="44"/>
      <c r="D191" s="44"/>
      <c r="E191" s="44"/>
      <c r="F191" s="44"/>
      <c r="G191" s="44"/>
      <c r="H191" s="44"/>
      <c r="I191" s="44"/>
      <c r="J191" s="44"/>
      <c r="K191" s="44"/>
      <c r="L191" s="44"/>
      <c r="M191" s="51"/>
      <c r="N191" s="52"/>
      <c r="O191" s="53"/>
      <c r="P191" s="44"/>
      <c r="Q191" s="44"/>
    </row>
    <row r="192" spans="1:17">
      <c r="A192" s="44"/>
      <c r="B192" s="51"/>
      <c r="C192" s="44"/>
      <c r="D192" s="44"/>
      <c r="E192" s="44"/>
      <c r="F192" s="44"/>
      <c r="G192" s="44"/>
      <c r="H192" s="44"/>
      <c r="I192" s="44"/>
      <c r="J192" s="44"/>
      <c r="K192" s="44"/>
      <c r="L192" s="44"/>
      <c r="M192" s="51"/>
      <c r="N192" s="52"/>
      <c r="O192" s="53"/>
      <c r="P192" s="44"/>
      <c r="Q192" s="44"/>
    </row>
    <row r="193" spans="1:17">
      <c r="A193" s="44"/>
      <c r="B193" s="51"/>
      <c r="C193" s="44"/>
      <c r="D193" s="44"/>
      <c r="E193" s="44"/>
      <c r="F193" s="44"/>
      <c r="G193" s="44"/>
      <c r="H193" s="44"/>
      <c r="I193" s="44"/>
      <c r="J193" s="44"/>
      <c r="K193" s="44"/>
      <c r="L193" s="44"/>
      <c r="M193" s="51"/>
      <c r="N193" s="52"/>
      <c r="O193" s="53"/>
      <c r="P193" s="44"/>
      <c r="Q193" s="44"/>
    </row>
    <row r="194" spans="1:17">
      <c r="A194" s="44"/>
      <c r="B194" s="51"/>
      <c r="C194" s="44"/>
      <c r="D194" s="44"/>
      <c r="E194" s="44"/>
      <c r="F194" s="44"/>
      <c r="G194" s="44"/>
      <c r="H194" s="44"/>
      <c r="I194" s="44"/>
      <c r="J194" s="44"/>
      <c r="K194" s="44"/>
      <c r="L194" s="44"/>
      <c r="M194" s="51"/>
      <c r="N194" s="52"/>
      <c r="O194" s="53"/>
      <c r="P194" s="44"/>
      <c r="Q194" s="44"/>
    </row>
    <row r="195" spans="1:17">
      <c r="A195" s="44"/>
      <c r="B195" s="51"/>
      <c r="C195" s="44"/>
      <c r="D195" s="44"/>
      <c r="E195" s="44"/>
      <c r="F195" s="44"/>
      <c r="G195" s="44"/>
      <c r="H195" s="44"/>
      <c r="I195" s="44"/>
      <c r="J195" s="44"/>
      <c r="K195" s="44"/>
      <c r="L195" s="44"/>
      <c r="M195" s="51"/>
      <c r="N195" s="52"/>
      <c r="O195" s="53"/>
      <c r="P195" s="44"/>
      <c r="Q195" s="44"/>
    </row>
    <row r="196" spans="1:17">
      <c r="A196" s="44"/>
      <c r="B196" s="51"/>
      <c r="C196" s="44"/>
      <c r="D196" s="44"/>
      <c r="E196" s="44"/>
      <c r="F196" s="44"/>
      <c r="G196" s="44"/>
      <c r="H196" s="44"/>
      <c r="I196" s="44"/>
      <c r="J196" s="44"/>
      <c r="K196" s="44"/>
      <c r="L196" s="44"/>
      <c r="M196" s="51"/>
      <c r="N196" s="52"/>
      <c r="O196" s="53"/>
      <c r="P196" s="44"/>
      <c r="Q196" s="44"/>
    </row>
    <row r="197" spans="1:17">
      <c r="A197" s="44"/>
      <c r="B197" s="51"/>
      <c r="C197" s="44"/>
      <c r="D197" s="44"/>
      <c r="E197" s="44"/>
      <c r="F197" s="44"/>
      <c r="G197" s="44"/>
      <c r="H197" s="44"/>
      <c r="I197" s="44"/>
      <c r="J197" s="44"/>
      <c r="K197" s="44"/>
      <c r="L197" s="44"/>
      <c r="M197" s="51"/>
      <c r="N197" s="52"/>
      <c r="O197" s="53"/>
      <c r="P197" s="44"/>
      <c r="Q197" s="44"/>
    </row>
    <row r="198" spans="1:17">
      <c r="A198" s="44"/>
      <c r="B198" s="51"/>
      <c r="C198" s="44"/>
      <c r="D198" s="44"/>
      <c r="E198" s="44"/>
      <c r="F198" s="44"/>
      <c r="G198" s="44"/>
      <c r="H198" s="44"/>
      <c r="I198" s="44"/>
      <c r="J198" s="44"/>
      <c r="K198" s="44"/>
      <c r="L198" s="44"/>
      <c r="M198" s="51"/>
      <c r="N198" s="52"/>
      <c r="O198" s="53"/>
      <c r="P198" s="44"/>
      <c r="Q198" s="44"/>
    </row>
    <row r="199" spans="1:17">
      <c r="A199" s="44"/>
      <c r="B199" s="51"/>
      <c r="C199" s="44"/>
      <c r="D199" s="44"/>
      <c r="E199" s="44"/>
      <c r="F199" s="44"/>
      <c r="G199" s="44"/>
      <c r="H199" s="44"/>
      <c r="I199" s="44"/>
      <c r="J199" s="44"/>
      <c r="K199" s="44"/>
      <c r="L199" s="44"/>
      <c r="M199" s="51"/>
      <c r="N199" s="52"/>
      <c r="O199" s="53"/>
      <c r="P199" s="44"/>
      <c r="Q199" s="44"/>
    </row>
    <row r="200" spans="1:17">
      <c r="A200" s="44"/>
      <c r="B200" s="51"/>
      <c r="C200" s="44"/>
      <c r="D200" s="44"/>
      <c r="E200" s="44"/>
      <c r="F200" s="44"/>
      <c r="G200" s="44"/>
      <c r="H200" s="44"/>
      <c r="I200" s="44"/>
      <c r="J200" s="44"/>
      <c r="K200" s="44"/>
      <c r="L200" s="44"/>
      <c r="M200" s="51"/>
      <c r="N200" s="52"/>
      <c r="O200" s="53"/>
      <c r="P200" s="44"/>
      <c r="Q200" s="44"/>
    </row>
    <row r="201" spans="1:17">
      <c r="A201" s="44"/>
      <c r="B201" s="51"/>
      <c r="C201" s="44"/>
      <c r="D201" s="44"/>
      <c r="E201" s="44"/>
      <c r="F201" s="44"/>
      <c r="G201" s="44"/>
      <c r="H201" s="44"/>
      <c r="I201" s="44"/>
      <c r="J201" s="44"/>
      <c r="K201" s="44"/>
      <c r="L201" s="44"/>
      <c r="M201" s="51"/>
      <c r="N201" s="52"/>
      <c r="O201" s="53"/>
      <c r="P201" s="44"/>
      <c r="Q201" s="44"/>
    </row>
    <row r="202" spans="1:17">
      <c r="A202" s="44"/>
      <c r="B202" s="51"/>
      <c r="C202" s="44"/>
      <c r="D202" s="44"/>
      <c r="E202" s="44"/>
      <c r="F202" s="44"/>
      <c r="G202" s="44"/>
      <c r="H202" s="44"/>
      <c r="I202" s="44"/>
      <c r="J202" s="44"/>
      <c r="K202" s="44"/>
      <c r="L202" s="44"/>
      <c r="M202" s="51"/>
      <c r="N202" s="52"/>
      <c r="O202" s="53"/>
      <c r="P202" s="44"/>
      <c r="Q202" s="44"/>
    </row>
    <row r="203" spans="1:17">
      <c r="A203" s="44"/>
      <c r="B203" s="51"/>
      <c r="C203" s="44"/>
      <c r="D203" s="44"/>
      <c r="E203" s="44"/>
      <c r="F203" s="44"/>
      <c r="G203" s="44"/>
      <c r="H203" s="44"/>
      <c r="I203" s="44"/>
      <c r="J203" s="44"/>
      <c r="K203" s="44"/>
      <c r="L203" s="44"/>
      <c r="M203" s="51"/>
      <c r="N203" s="52"/>
      <c r="O203" s="53"/>
      <c r="P203" s="44"/>
      <c r="Q203" s="44"/>
    </row>
    <row r="204" spans="1:17">
      <c r="A204" s="44"/>
      <c r="B204" s="51"/>
      <c r="C204" s="44"/>
      <c r="D204" s="44"/>
      <c r="E204" s="44"/>
      <c r="F204" s="44"/>
      <c r="G204" s="44"/>
      <c r="H204" s="44"/>
      <c r="I204" s="44"/>
      <c r="J204" s="44"/>
      <c r="K204" s="44"/>
      <c r="L204" s="44"/>
      <c r="M204" s="51"/>
      <c r="N204" s="52"/>
      <c r="O204" s="53"/>
      <c r="P204" s="44"/>
      <c r="Q204" s="44"/>
    </row>
    <row r="205" spans="1:17">
      <c r="A205" s="44"/>
      <c r="B205" s="51"/>
      <c r="C205" s="44"/>
      <c r="D205" s="44"/>
      <c r="E205" s="44"/>
      <c r="F205" s="44"/>
      <c r="G205" s="44"/>
      <c r="H205" s="44"/>
      <c r="I205" s="44"/>
      <c r="J205" s="44"/>
      <c r="K205" s="44"/>
      <c r="L205" s="44"/>
      <c r="M205" s="51"/>
      <c r="N205" s="52"/>
      <c r="O205" s="53"/>
      <c r="P205" s="44"/>
      <c r="Q205" s="44"/>
    </row>
    <row r="206" spans="1:17">
      <c r="A206" s="44"/>
      <c r="B206" s="51"/>
      <c r="C206" s="44"/>
      <c r="D206" s="44"/>
      <c r="E206" s="44"/>
      <c r="F206" s="44"/>
      <c r="G206" s="44"/>
      <c r="H206" s="44"/>
      <c r="I206" s="44"/>
      <c r="J206" s="44"/>
      <c r="K206" s="44"/>
      <c r="L206" s="44"/>
      <c r="M206" s="51"/>
      <c r="N206" s="52"/>
      <c r="O206" s="53"/>
      <c r="P206" s="44"/>
      <c r="Q206" s="44"/>
    </row>
    <row r="207" spans="1:17">
      <c r="A207" s="44"/>
      <c r="B207" s="51"/>
      <c r="C207" s="44"/>
      <c r="D207" s="44"/>
      <c r="E207" s="44"/>
      <c r="F207" s="44"/>
      <c r="G207" s="44"/>
      <c r="H207" s="44"/>
      <c r="I207" s="44"/>
      <c r="J207" s="44"/>
      <c r="K207" s="44"/>
      <c r="L207" s="44"/>
      <c r="M207" s="51"/>
      <c r="N207" s="52"/>
      <c r="O207" s="53"/>
      <c r="P207" s="44"/>
      <c r="Q207" s="44"/>
    </row>
    <row r="208" spans="1:17">
      <c r="A208" s="44"/>
      <c r="B208" s="51"/>
      <c r="C208" s="44"/>
      <c r="D208" s="44"/>
      <c r="E208" s="44"/>
      <c r="F208" s="44"/>
      <c r="G208" s="44"/>
      <c r="H208" s="44"/>
      <c r="I208" s="44"/>
      <c r="J208" s="44"/>
      <c r="K208" s="44"/>
      <c r="L208" s="44"/>
      <c r="M208" s="51"/>
      <c r="N208" s="52"/>
      <c r="O208" s="53"/>
      <c r="P208" s="44"/>
      <c r="Q208" s="44"/>
    </row>
    <row r="209" spans="1:17">
      <c r="A209" s="44"/>
      <c r="B209" s="51"/>
      <c r="C209" s="44"/>
      <c r="D209" s="44"/>
      <c r="E209" s="44"/>
      <c r="F209" s="44"/>
      <c r="G209" s="44"/>
      <c r="H209" s="44"/>
      <c r="I209" s="44"/>
      <c r="J209" s="44"/>
      <c r="K209" s="44"/>
      <c r="L209" s="44"/>
      <c r="M209" s="51"/>
      <c r="N209" s="52"/>
      <c r="O209" s="53"/>
      <c r="P209" s="44"/>
      <c r="Q209" s="44"/>
    </row>
    <row r="210" spans="1:17">
      <c r="A210" s="44"/>
      <c r="B210" s="51"/>
      <c r="C210" s="44"/>
      <c r="D210" s="44"/>
      <c r="E210" s="44"/>
      <c r="F210" s="44"/>
      <c r="G210" s="44"/>
      <c r="H210" s="44"/>
      <c r="I210" s="44"/>
      <c r="J210" s="44"/>
      <c r="K210" s="44"/>
      <c r="L210" s="44"/>
      <c r="M210" s="51"/>
      <c r="N210" s="52"/>
      <c r="O210" s="53"/>
      <c r="P210" s="44"/>
      <c r="Q210" s="44"/>
    </row>
    <row r="211" spans="1:17">
      <c r="A211" s="44"/>
      <c r="B211" s="51"/>
      <c r="C211" s="44"/>
      <c r="D211" s="44"/>
      <c r="E211" s="44"/>
      <c r="F211" s="44"/>
      <c r="G211" s="44"/>
      <c r="H211" s="44"/>
      <c r="I211" s="44"/>
      <c r="J211" s="44"/>
      <c r="K211" s="44"/>
      <c r="L211" s="44"/>
      <c r="M211" s="51"/>
      <c r="N211" s="52"/>
      <c r="O211" s="53"/>
      <c r="P211" s="44"/>
      <c r="Q211" s="44"/>
    </row>
    <row r="212" spans="1:17">
      <c r="A212" s="44"/>
      <c r="B212" s="51"/>
      <c r="C212" s="44"/>
      <c r="D212" s="44"/>
      <c r="E212" s="44"/>
      <c r="F212" s="44"/>
      <c r="G212" s="44"/>
      <c r="H212" s="44"/>
      <c r="I212" s="44"/>
      <c r="J212" s="44"/>
      <c r="K212" s="44"/>
      <c r="L212" s="44"/>
      <c r="M212" s="51"/>
      <c r="N212" s="52"/>
      <c r="O212" s="53"/>
      <c r="P212" s="44"/>
      <c r="Q212" s="44"/>
    </row>
    <row r="213" spans="1:17">
      <c r="A213" s="44"/>
      <c r="B213" s="51"/>
      <c r="C213" s="44"/>
      <c r="D213" s="44"/>
      <c r="E213" s="44"/>
      <c r="F213" s="44"/>
      <c r="G213" s="44"/>
      <c r="H213" s="44"/>
      <c r="I213" s="44"/>
      <c r="J213" s="44"/>
      <c r="K213" s="44"/>
      <c r="L213" s="44"/>
      <c r="M213" s="51"/>
      <c r="N213" s="52"/>
      <c r="O213" s="53"/>
      <c r="P213" s="44"/>
      <c r="Q213" s="44"/>
    </row>
    <row r="214" spans="1:17">
      <c r="A214" s="44"/>
      <c r="B214" s="51"/>
      <c r="C214" s="44"/>
      <c r="D214" s="44"/>
      <c r="E214" s="44"/>
      <c r="F214" s="44"/>
      <c r="G214" s="44"/>
      <c r="H214" s="44"/>
      <c r="I214" s="44"/>
      <c r="J214" s="44"/>
      <c r="K214" s="44"/>
      <c r="L214" s="44"/>
      <c r="M214" s="51"/>
      <c r="N214" s="52"/>
      <c r="O214" s="53"/>
      <c r="P214" s="44"/>
      <c r="Q214" s="44"/>
    </row>
    <row r="215" spans="1:17">
      <c r="A215" s="44"/>
      <c r="B215" s="51"/>
      <c r="C215" s="44"/>
      <c r="D215" s="44"/>
      <c r="E215" s="44"/>
      <c r="F215" s="44"/>
      <c r="G215" s="44"/>
      <c r="H215" s="44"/>
      <c r="I215" s="44"/>
      <c r="J215" s="44"/>
      <c r="K215" s="44"/>
      <c r="L215" s="44"/>
      <c r="M215" s="51"/>
      <c r="N215" s="52"/>
      <c r="O215" s="53"/>
      <c r="P215" s="44"/>
      <c r="Q215" s="44"/>
    </row>
    <row r="216" spans="1:17">
      <c r="A216" s="44"/>
      <c r="B216" s="51"/>
      <c r="C216" s="44"/>
      <c r="D216" s="44"/>
      <c r="E216" s="44"/>
      <c r="F216" s="44"/>
      <c r="G216" s="44"/>
      <c r="H216" s="44"/>
      <c r="I216" s="44"/>
      <c r="J216" s="44"/>
      <c r="K216" s="44"/>
      <c r="L216" s="44"/>
      <c r="M216" s="51"/>
      <c r="N216" s="52"/>
      <c r="O216" s="53"/>
      <c r="P216" s="44"/>
      <c r="Q216" s="44"/>
    </row>
    <row r="217" spans="1:17">
      <c r="A217" s="44"/>
      <c r="B217" s="51"/>
      <c r="C217" s="44"/>
      <c r="D217" s="44"/>
      <c r="E217" s="44"/>
      <c r="F217" s="44"/>
      <c r="G217" s="44"/>
      <c r="H217" s="44"/>
      <c r="I217" s="44"/>
      <c r="J217" s="44"/>
      <c r="K217" s="44"/>
      <c r="L217" s="44"/>
      <c r="M217" s="51"/>
      <c r="N217" s="52"/>
      <c r="O217" s="53"/>
      <c r="P217" s="44"/>
      <c r="Q217" s="44"/>
    </row>
    <row r="218" spans="1:17">
      <c r="A218" s="44"/>
      <c r="B218" s="51"/>
      <c r="C218" s="44"/>
      <c r="D218" s="44"/>
      <c r="E218" s="44"/>
      <c r="F218" s="44"/>
      <c r="G218" s="44"/>
      <c r="H218" s="44"/>
      <c r="I218" s="44"/>
      <c r="J218" s="44"/>
      <c r="K218" s="44"/>
      <c r="L218" s="44"/>
      <c r="M218" s="51"/>
      <c r="N218" s="52"/>
      <c r="O218" s="53"/>
      <c r="P218" s="44"/>
      <c r="Q218" s="44"/>
    </row>
    <row r="219" spans="1:17">
      <c r="A219" s="44"/>
      <c r="B219" s="51"/>
      <c r="C219" s="44"/>
      <c r="D219" s="44"/>
      <c r="E219" s="44"/>
      <c r="F219" s="44"/>
      <c r="G219" s="44"/>
      <c r="H219" s="44"/>
      <c r="I219" s="44"/>
      <c r="J219" s="44"/>
      <c r="K219" s="44"/>
      <c r="L219" s="44"/>
      <c r="M219" s="51"/>
      <c r="N219" s="52"/>
      <c r="O219" s="53"/>
      <c r="P219" s="44"/>
      <c r="Q219" s="44"/>
    </row>
    <row r="220" spans="1:17">
      <c r="A220" s="44"/>
      <c r="B220" s="51"/>
      <c r="C220" s="44"/>
      <c r="D220" s="44"/>
      <c r="E220" s="44"/>
      <c r="F220" s="44"/>
      <c r="G220" s="44"/>
      <c r="H220" s="44"/>
      <c r="I220" s="44"/>
      <c r="J220" s="44"/>
      <c r="K220" s="44"/>
      <c r="L220" s="44"/>
      <c r="M220" s="51"/>
      <c r="N220" s="52"/>
      <c r="O220" s="53"/>
      <c r="P220" s="44"/>
      <c r="Q220" s="44"/>
    </row>
    <row r="221" spans="1:17">
      <c r="A221" s="44"/>
      <c r="B221" s="51"/>
      <c r="C221" s="44"/>
      <c r="D221" s="44"/>
      <c r="E221" s="44"/>
      <c r="F221" s="44"/>
      <c r="G221" s="44"/>
      <c r="H221" s="44"/>
      <c r="I221" s="44"/>
      <c r="J221" s="44"/>
      <c r="K221" s="44"/>
      <c r="L221" s="44"/>
      <c r="M221" s="51"/>
      <c r="N221" s="52"/>
      <c r="O221" s="53"/>
      <c r="P221" s="44"/>
      <c r="Q221" s="44"/>
    </row>
    <row r="222" spans="1:17">
      <c r="A222" s="44"/>
      <c r="B222" s="51"/>
      <c r="C222" s="44"/>
      <c r="D222" s="44"/>
      <c r="E222" s="44"/>
      <c r="F222" s="44"/>
      <c r="G222" s="44"/>
      <c r="H222" s="44"/>
      <c r="I222" s="44"/>
      <c r="J222" s="44"/>
      <c r="K222" s="44"/>
      <c r="L222" s="44"/>
      <c r="M222" s="51"/>
      <c r="N222" s="52"/>
      <c r="O222" s="53"/>
      <c r="P222" s="44"/>
      <c r="Q222" s="44"/>
    </row>
    <row r="223" spans="1:17">
      <c r="A223" s="44"/>
      <c r="B223" s="51"/>
      <c r="C223" s="44"/>
      <c r="D223" s="44"/>
      <c r="E223" s="44"/>
      <c r="F223" s="44"/>
      <c r="G223" s="44"/>
      <c r="H223" s="44"/>
      <c r="I223" s="44"/>
      <c r="J223" s="44"/>
      <c r="K223" s="44"/>
      <c r="L223" s="44"/>
      <c r="M223" s="51"/>
      <c r="N223" s="52"/>
      <c r="O223" s="53"/>
      <c r="P223" s="44"/>
      <c r="Q223" s="44"/>
    </row>
    <row r="224" spans="1:17">
      <c r="A224" s="44"/>
      <c r="B224" s="51"/>
      <c r="C224" s="44"/>
      <c r="D224" s="44"/>
      <c r="E224" s="44"/>
      <c r="F224" s="44"/>
      <c r="G224" s="44"/>
      <c r="H224" s="44"/>
      <c r="I224" s="44"/>
      <c r="J224" s="44"/>
      <c r="K224" s="44"/>
      <c r="L224" s="44"/>
      <c r="M224" s="51"/>
      <c r="N224" s="52"/>
      <c r="O224" s="53"/>
      <c r="P224" s="44"/>
      <c r="Q224" s="44"/>
    </row>
    <row r="225" spans="1:17">
      <c r="A225" s="44"/>
      <c r="B225" s="51"/>
      <c r="C225" s="44"/>
      <c r="D225" s="44"/>
      <c r="E225" s="44"/>
      <c r="F225" s="44"/>
      <c r="G225" s="44"/>
      <c r="H225" s="44"/>
      <c r="I225" s="44"/>
      <c r="J225" s="44"/>
      <c r="K225" s="44"/>
      <c r="L225" s="44"/>
      <c r="M225" s="51"/>
      <c r="N225" s="52"/>
      <c r="O225" s="53"/>
      <c r="P225" s="44"/>
      <c r="Q225" s="44"/>
    </row>
    <row r="226" spans="1:17">
      <c r="A226" s="44"/>
      <c r="B226" s="51"/>
      <c r="C226" s="44"/>
      <c r="D226" s="44"/>
      <c r="E226" s="44"/>
      <c r="F226" s="44"/>
      <c r="G226" s="44"/>
      <c r="H226" s="44"/>
      <c r="I226" s="44"/>
      <c r="J226" s="44"/>
      <c r="K226" s="44"/>
      <c r="L226" s="44"/>
      <c r="M226" s="51"/>
      <c r="N226" s="52"/>
      <c r="O226" s="53"/>
      <c r="P226" s="44"/>
      <c r="Q226" s="44"/>
    </row>
    <row r="227" spans="1:17">
      <c r="A227" s="44"/>
      <c r="B227" s="51"/>
      <c r="C227" s="44"/>
      <c r="D227" s="44"/>
      <c r="E227" s="44"/>
      <c r="F227" s="44"/>
      <c r="G227" s="44"/>
      <c r="H227" s="44"/>
      <c r="I227" s="44"/>
      <c r="J227" s="44"/>
      <c r="K227" s="44"/>
      <c r="L227" s="44"/>
      <c r="M227" s="51"/>
      <c r="N227" s="52"/>
      <c r="O227" s="53"/>
      <c r="P227" s="44"/>
      <c r="Q227" s="44"/>
    </row>
    <row r="228" spans="1:17">
      <c r="A228" s="44"/>
      <c r="B228" s="51"/>
      <c r="C228" s="44"/>
      <c r="D228" s="44"/>
      <c r="E228" s="44"/>
      <c r="F228" s="44"/>
      <c r="G228" s="44"/>
      <c r="H228" s="44"/>
      <c r="I228" s="44"/>
      <c r="J228" s="44"/>
      <c r="K228" s="44"/>
      <c r="L228" s="44"/>
      <c r="M228" s="51"/>
      <c r="N228" s="52"/>
      <c r="O228" s="53"/>
      <c r="P228" s="44"/>
      <c r="Q228" s="44"/>
    </row>
    <row r="229" spans="1:17">
      <c r="A229" s="44"/>
      <c r="B229" s="51"/>
      <c r="C229" s="44"/>
      <c r="D229" s="44"/>
      <c r="E229" s="44"/>
      <c r="F229" s="44"/>
      <c r="G229" s="44"/>
      <c r="H229" s="44"/>
      <c r="I229" s="44"/>
      <c r="J229" s="44"/>
      <c r="K229" s="44"/>
      <c r="L229" s="44"/>
      <c r="M229" s="51"/>
      <c r="N229" s="52"/>
      <c r="O229" s="53"/>
      <c r="P229" s="44"/>
      <c r="Q229" s="44"/>
    </row>
    <row r="230" spans="1:17">
      <c r="A230" s="44"/>
      <c r="B230" s="51"/>
      <c r="C230" s="44"/>
      <c r="D230" s="44"/>
      <c r="E230" s="44"/>
      <c r="F230" s="44"/>
      <c r="G230" s="44"/>
      <c r="H230" s="44"/>
      <c r="I230" s="44"/>
      <c r="J230" s="44"/>
      <c r="K230" s="44"/>
      <c r="L230" s="44"/>
      <c r="M230" s="51"/>
      <c r="N230" s="52"/>
      <c r="O230" s="53"/>
      <c r="P230" s="44"/>
      <c r="Q230" s="44"/>
    </row>
    <row r="231" spans="1:17">
      <c r="A231" s="44"/>
      <c r="B231" s="51"/>
      <c r="C231" s="44"/>
      <c r="D231" s="44"/>
      <c r="E231" s="44"/>
      <c r="F231" s="44"/>
      <c r="G231" s="44"/>
      <c r="H231" s="44"/>
      <c r="I231" s="44"/>
      <c r="J231" s="44"/>
      <c r="K231" s="44"/>
      <c r="L231" s="44"/>
      <c r="M231" s="51"/>
      <c r="N231" s="52"/>
      <c r="O231" s="53"/>
      <c r="P231" s="44"/>
      <c r="Q231" s="44"/>
    </row>
    <row r="232" spans="1:17">
      <c r="A232" s="44"/>
      <c r="B232" s="51"/>
      <c r="C232" s="44"/>
      <c r="D232" s="44"/>
      <c r="E232" s="44"/>
      <c r="F232" s="44"/>
      <c r="G232" s="44"/>
      <c r="H232" s="44"/>
      <c r="I232" s="44"/>
      <c r="J232" s="44"/>
      <c r="K232" s="44"/>
      <c r="L232" s="44"/>
      <c r="M232" s="51"/>
      <c r="N232" s="52"/>
      <c r="O232" s="53"/>
      <c r="P232" s="44"/>
      <c r="Q232" s="44"/>
    </row>
    <row r="233" spans="1:17">
      <c r="A233" s="44"/>
      <c r="B233" s="51"/>
      <c r="C233" s="44"/>
      <c r="D233" s="44"/>
      <c r="E233" s="44"/>
      <c r="F233" s="44"/>
      <c r="G233" s="44"/>
      <c r="H233" s="44"/>
      <c r="I233" s="44"/>
      <c r="J233" s="44"/>
      <c r="K233" s="44"/>
      <c r="L233" s="44"/>
      <c r="M233" s="51"/>
      <c r="N233" s="52"/>
      <c r="O233" s="53"/>
      <c r="P233" s="44"/>
      <c r="Q233" s="44"/>
    </row>
    <row r="234" spans="1:17">
      <c r="A234" s="44"/>
      <c r="B234" s="51"/>
      <c r="C234" s="44"/>
      <c r="D234" s="44"/>
      <c r="E234" s="44"/>
      <c r="F234" s="44"/>
      <c r="G234" s="44"/>
      <c r="H234" s="44"/>
      <c r="I234" s="44"/>
      <c r="J234" s="44"/>
      <c r="K234" s="44"/>
      <c r="L234" s="44"/>
      <c r="M234" s="51"/>
      <c r="N234" s="52"/>
      <c r="O234" s="53"/>
      <c r="P234" s="44"/>
      <c r="Q234" s="44"/>
    </row>
    <row r="235" spans="1:17">
      <c r="A235" s="44"/>
      <c r="B235" s="51"/>
      <c r="C235" s="44"/>
      <c r="D235" s="44"/>
      <c r="E235" s="44"/>
      <c r="F235" s="44"/>
      <c r="G235" s="44"/>
      <c r="H235" s="44"/>
      <c r="I235" s="44"/>
      <c r="J235" s="44"/>
      <c r="K235" s="44"/>
      <c r="L235" s="44"/>
      <c r="M235" s="51"/>
      <c r="N235" s="52"/>
      <c r="O235" s="53"/>
      <c r="P235" s="44"/>
      <c r="Q235" s="44"/>
    </row>
    <row r="236" spans="1:17">
      <c r="A236" s="44"/>
      <c r="B236" s="51"/>
      <c r="C236" s="44"/>
      <c r="D236" s="44"/>
      <c r="E236" s="44"/>
      <c r="F236" s="44"/>
      <c r="G236" s="44"/>
      <c r="H236" s="44"/>
      <c r="I236" s="44"/>
      <c r="J236" s="44"/>
      <c r="K236" s="44"/>
      <c r="L236" s="44"/>
      <c r="M236" s="51"/>
      <c r="N236" s="52"/>
      <c r="O236" s="53"/>
      <c r="P236" s="44"/>
      <c r="Q236" s="44"/>
    </row>
    <row r="237" spans="1:17">
      <c r="A237" s="44"/>
      <c r="B237" s="51"/>
      <c r="C237" s="44"/>
      <c r="D237" s="44"/>
      <c r="E237" s="44"/>
      <c r="F237" s="44"/>
      <c r="G237" s="44"/>
      <c r="H237" s="44"/>
      <c r="I237" s="44"/>
      <c r="J237" s="44"/>
      <c r="K237" s="44"/>
      <c r="L237" s="44"/>
      <c r="M237" s="51"/>
      <c r="N237" s="52"/>
      <c r="O237" s="53"/>
      <c r="P237" s="44"/>
      <c r="Q237" s="44"/>
    </row>
    <row r="238" spans="1:17">
      <c r="A238" s="44"/>
      <c r="B238" s="51"/>
      <c r="C238" s="44"/>
      <c r="D238" s="44"/>
      <c r="E238" s="44"/>
      <c r="F238" s="44"/>
      <c r="G238" s="44"/>
      <c r="H238" s="44"/>
      <c r="I238" s="44"/>
      <c r="J238" s="44"/>
      <c r="K238" s="44"/>
      <c r="L238" s="44"/>
      <c r="M238" s="51"/>
      <c r="N238" s="52"/>
      <c r="O238" s="53"/>
      <c r="P238" s="44"/>
      <c r="Q238" s="44"/>
    </row>
    <row r="239" spans="1:17">
      <c r="A239" s="44"/>
      <c r="B239" s="51"/>
      <c r="C239" s="44"/>
      <c r="D239" s="44"/>
      <c r="E239" s="44"/>
      <c r="F239" s="44"/>
      <c r="G239" s="44"/>
      <c r="H239" s="44"/>
      <c r="I239" s="44"/>
      <c r="J239" s="44"/>
      <c r="K239" s="44"/>
      <c r="L239" s="44"/>
      <c r="M239" s="51"/>
      <c r="N239" s="52"/>
      <c r="O239" s="53"/>
      <c r="P239" s="44"/>
      <c r="Q239" s="44"/>
    </row>
    <row r="240" spans="1:17">
      <c r="A240" s="44"/>
      <c r="B240" s="51"/>
      <c r="C240" s="44"/>
      <c r="D240" s="44"/>
      <c r="E240" s="44"/>
      <c r="F240" s="44"/>
      <c r="G240" s="44"/>
      <c r="H240" s="44"/>
      <c r="I240" s="44"/>
      <c r="J240" s="44"/>
      <c r="K240" s="44"/>
      <c r="L240" s="44"/>
      <c r="M240" s="51"/>
      <c r="N240" s="52"/>
      <c r="O240" s="53"/>
      <c r="P240" s="44"/>
      <c r="Q240" s="44"/>
    </row>
    <row r="241" spans="1:17">
      <c r="A241" s="44"/>
      <c r="B241" s="51"/>
      <c r="C241" s="44"/>
      <c r="D241" s="44"/>
      <c r="E241" s="44"/>
      <c r="F241" s="44"/>
      <c r="G241" s="44"/>
      <c r="H241" s="44"/>
      <c r="I241" s="44"/>
      <c r="J241" s="44"/>
      <c r="K241" s="44"/>
      <c r="L241" s="44"/>
      <c r="M241" s="51"/>
      <c r="N241" s="52"/>
      <c r="O241" s="53"/>
      <c r="P241" s="44"/>
      <c r="Q241" s="44"/>
    </row>
    <row r="242" spans="1:17">
      <c r="A242" s="44"/>
      <c r="B242" s="51"/>
      <c r="C242" s="44"/>
      <c r="D242" s="44"/>
      <c r="E242" s="44"/>
      <c r="F242" s="44"/>
      <c r="G242" s="44"/>
      <c r="H242" s="44"/>
      <c r="I242" s="44"/>
      <c r="J242" s="44"/>
      <c r="K242" s="44"/>
      <c r="L242" s="44"/>
      <c r="M242" s="51"/>
      <c r="N242" s="52"/>
      <c r="O242" s="53"/>
      <c r="P242" s="44"/>
      <c r="Q242" s="44"/>
    </row>
    <row r="243" spans="1:17">
      <c r="A243" s="44"/>
      <c r="B243" s="51"/>
      <c r="C243" s="44"/>
      <c r="D243" s="44"/>
      <c r="E243" s="44"/>
      <c r="F243" s="44"/>
      <c r="G243" s="44"/>
      <c r="H243" s="44"/>
      <c r="I243" s="44"/>
      <c r="J243" s="44"/>
      <c r="K243" s="44"/>
      <c r="L243" s="44"/>
      <c r="M243" s="51"/>
      <c r="N243" s="52"/>
      <c r="O243" s="53"/>
      <c r="P243" s="44"/>
      <c r="Q243" s="44"/>
    </row>
    <row r="244" spans="1:17">
      <c r="A244" s="44"/>
      <c r="B244" s="51"/>
      <c r="C244" s="44"/>
      <c r="D244" s="44"/>
      <c r="E244" s="44"/>
      <c r="F244" s="44"/>
      <c r="G244" s="44"/>
      <c r="H244" s="44"/>
      <c r="I244" s="44"/>
      <c r="J244" s="44"/>
      <c r="K244" s="44"/>
      <c r="L244" s="44"/>
      <c r="M244" s="51"/>
      <c r="N244" s="52"/>
      <c r="O244" s="53"/>
      <c r="P244" s="44"/>
      <c r="Q244" s="44"/>
    </row>
    <row r="245" spans="1:17">
      <c r="A245" s="44"/>
      <c r="B245" s="51"/>
      <c r="C245" s="44"/>
      <c r="D245" s="44"/>
      <c r="E245" s="44"/>
      <c r="F245" s="44"/>
      <c r="G245" s="44"/>
      <c r="H245" s="44"/>
      <c r="I245" s="44"/>
      <c r="J245" s="44"/>
      <c r="K245" s="44"/>
      <c r="L245" s="44"/>
      <c r="M245" s="51"/>
      <c r="N245" s="52"/>
      <c r="O245" s="53"/>
      <c r="P245" s="44"/>
      <c r="Q245" s="44"/>
    </row>
    <row r="246" spans="1:17">
      <c r="A246" s="44"/>
      <c r="B246" s="51"/>
      <c r="C246" s="44"/>
      <c r="D246" s="44"/>
      <c r="E246" s="44"/>
      <c r="F246" s="44"/>
      <c r="G246" s="44"/>
      <c r="H246" s="44"/>
      <c r="I246" s="44"/>
      <c r="J246" s="44"/>
      <c r="K246" s="44"/>
      <c r="L246" s="44"/>
      <c r="M246" s="51"/>
      <c r="N246" s="52"/>
      <c r="O246" s="53"/>
      <c r="P246" s="44"/>
      <c r="Q246" s="44"/>
    </row>
    <row r="247" spans="1:17">
      <c r="A247" s="44"/>
      <c r="B247" s="51"/>
      <c r="C247" s="44"/>
      <c r="D247" s="44"/>
      <c r="E247" s="44"/>
      <c r="F247" s="44"/>
      <c r="G247" s="44"/>
      <c r="H247" s="44"/>
      <c r="I247" s="44"/>
      <c r="J247" s="44"/>
      <c r="K247" s="44"/>
      <c r="L247" s="44"/>
      <c r="M247" s="51"/>
      <c r="N247" s="52"/>
      <c r="O247" s="53"/>
      <c r="P247" s="44"/>
      <c r="Q247" s="44"/>
    </row>
    <row r="248" spans="1:17">
      <c r="A248" s="44"/>
      <c r="B248" s="51"/>
      <c r="C248" s="44"/>
      <c r="D248" s="44"/>
      <c r="E248" s="44"/>
      <c r="F248" s="44"/>
      <c r="G248" s="44"/>
      <c r="H248" s="44"/>
      <c r="I248" s="44"/>
      <c r="J248" s="44"/>
      <c r="K248" s="44"/>
      <c r="L248" s="44"/>
      <c r="M248" s="51"/>
      <c r="N248" s="52"/>
      <c r="O248" s="53"/>
      <c r="P248" s="44"/>
      <c r="Q248" s="44"/>
    </row>
    <row r="249" spans="1:17">
      <c r="A249" s="44"/>
      <c r="B249" s="51"/>
      <c r="C249" s="44"/>
      <c r="D249" s="44"/>
      <c r="E249" s="44"/>
      <c r="F249" s="44"/>
      <c r="G249" s="44"/>
      <c r="H249" s="44"/>
      <c r="I249" s="44"/>
      <c r="J249" s="44"/>
      <c r="K249" s="44"/>
      <c r="L249" s="44"/>
      <c r="M249" s="51"/>
      <c r="N249" s="52"/>
      <c r="O249" s="53"/>
      <c r="P249" s="44"/>
      <c r="Q249" s="44"/>
    </row>
    <row r="250" spans="1:17">
      <c r="A250" s="44"/>
      <c r="B250" s="51"/>
      <c r="C250" s="44"/>
      <c r="D250" s="44"/>
      <c r="E250" s="44"/>
      <c r="F250" s="44"/>
      <c r="G250" s="44"/>
      <c r="H250" s="44"/>
      <c r="I250" s="44"/>
      <c r="J250" s="44"/>
      <c r="K250" s="44"/>
      <c r="L250" s="44"/>
      <c r="M250" s="51"/>
      <c r="N250" s="52"/>
      <c r="O250" s="53"/>
      <c r="P250" s="44"/>
      <c r="Q250" s="44"/>
    </row>
    <row r="251" spans="1:17">
      <c r="A251" s="44"/>
      <c r="B251" s="51"/>
      <c r="C251" s="44"/>
      <c r="D251" s="44"/>
      <c r="E251" s="44"/>
      <c r="F251" s="44"/>
      <c r="G251" s="44"/>
      <c r="H251" s="44"/>
      <c r="I251" s="44"/>
      <c r="J251" s="44"/>
      <c r="K251" s="44"/>
      <c r="L251" s="44"/>
      <c r="M251" s="51"/>
      <c r="N251" s="52"/>
      <c r="O251" s="53"/>
      <c r="P251" s="44"/>
      <c r="Q251" s="44"/>
    </row>
    <row r="252" spans="1:17">
      <c r="A252" s="44"/>
      <c r="B252" s="51"/>
      <c r="C252" s="44"/>
      <c r="D252" s="44"/>
      <c r="E252" s="44"/>
      <c r="F252" s="44"/>
      <c r="G252" s="44"/>
      <c r="H252" s="44"/>
      <c r="I252" s="44"/>
      <c r="J252" s="44"/>
      <c r="K252" s="44"/>
      <c r="L252" s="44"/>
      <c r="M252" s="51"/>
      <c r="N252" s="52"/>
      <c r="O252" s="53"/>
      <c r="P252" s="44"/>
      <c r="Q252" s="44"/>
    </row>
    <row r="253" spans="1:17">
      <c r="A253" s="44"/>
      <c r="B253" s="51"/>
      <c r="C253" s="44"/>
      <c r="D253" s="44"/>
      <c r="E253" s="44"/>
      <c r="F253" s="44"/>
      <c r="G253" s="44"/>
      <c r="H253" s="44"/>
      <c r="I253" s="44"/>
      <c r="J253" s="44"/>
      <c r="K253" s="44"/>
      <c r="L253" s="44"/>
      <c r="M253" s="51"/>
      <c r="N253" s="52"/>
      <c r="O253" s="53"/>
      <c r="P253" s="44"/>
      <c r="Q253" s="44"/>
    </row>
    <row r="254" spans="1:17">
      <c r="A254" s="44"/>
      <c r="B254" s="51"/>
      <c r="C254" s="44"/>
      <c r="D254" s="44"/>
      <c r="E254" s="44"/>
      <c r="F254" s="44"/>
      <c r="G254" s="44"/>
      <c r="H254" s="44"/>
      <c r="I254" s="44"/>
      <c r="J254" s="44"/>
      <c r="K254" s="44"/>
      <c r="L254" s="44"/>
      <c r="M254" s="51"/>
      <c r="N254" s="52"/>
      <c r="O254" s="53"/>
      <c r="P254" s="44"/>
      <c r="Q254" s="44"/>
    </row>
    <row r="255" spans="1:17">
      <c r="A255" s="44"/>
      <c r="B255" s="51"/>
      <c r="C255" s="44"/>
      <c r="D255" s="44"/>
      <c r="E255" s="44"/>
      <c r="F255" s="44"/>
      <c r="G255" s="44"/>
      <c r="H255" s="44"/>
      <c r="I255" s="44"/>
      <c r="J255" s="44"/>
      <c r="K255" s="44"/>
      <c r="L255" s="44"/>
      <c r="M255" s="51"/>
      <c r="N255" s="52"/>
      <c r="O255" s="53"/>
      <c r="P255" s="44"/>
      <c r="Q255" s="44"/>
    </row>
    <row r="256" spans="1:17">
      <c r="A256" s="44"/>
      <c r="B256" s="51"/>
      <c r="C256" s="44"/>
      <c r="D256" s="44"/>
      <c r="E256" s="44"/>
      <c r="F256" s="44"/>
      <c r="G256" s="44"/>
      <c r="H256" s="44"/>
      <c r="I256" s="44"/>
      <c r="J256" s="44"/>
      <c r="K256" s="44"/>
      <c r="L256" s="44"/>
      <c r="M256" s="51"/>
      <c r="N256" s="52"/>
      <c r="O256" s="53"/>
      <c r="P256" s="44"/>
      <c r="Q256" s="44"/>
    </row>
    <row r="257" spans="1:17">
      <c r="A257" s="44"/>
      <c r="B257" s="51"/>
      <c r="C257" s="44"/>
      <c r="D257" s="44"/>
      <c r="E257" s="44"/>
      <c r="F257" s="44"/>
      <c r="G257" s="44"/>
      <c r="H257" s="44"/>
      <c r="I257" s="44"/>
      <c r="J257" s="44"/>
      <c r="K257" s="44"/>
      <c r="L257" s="44"/>
      <c r="M257" s="51"/>
      <c r="N257" s="52"/>
      <c r="O257" s="53"/>
      <c r="P257" s="44"/>
      <c r="Q257" s="44"/>
    </row>
    <row r="258" spans="1:17">
      <c r="A258" s="44"/>
      <c r="B258" s="51"/>
      <c r="C258" s="44"/>
      <c r="D258" s="44"/>
      <c r="E258" s="44"/>
      <c r="F258" s="44"/>
      <c r="G258" s="44"/>
      <c r="H258" s="44"/>
      <c r="I258" s="44"/>
      <c r="J258" s="44"/>
      <c r="K258" s="44"/>
      <c r="L258" s="44"/>
      <c r="M258" s="51"/>
      <c r="N258" s="52"/>
      <c r="O258" s="53"/>
      <c r="P258" s="44"/>
      <c r="Q258" s="44"/>
    </row>
    <row r="259" spans="1:17">
      <c r="A259" s="44"/>
      <c r="B259" s="51"/>
      <c r="C259" s="44"/>
      <c r="D259" s="44"/>
      <c r="E259" s="44"/>
      <c r="F259" s="44"/>
      <c r="G259" s="44"/>
      <c r="H259" s="44"/>
      <c r="I259" s="44"/>
      <c r="J259" s="44"/>
      <c r="K259" s="44"/>
      <c r="L259" s="44"/>
      <c r="M259" s="51"/>
      <c r="N259" s="52"/>
      <c r="O259" s="53"/>
      <c r="P259" s="44"/>
      <c r="Q259" s="44"/>
    </row>
    <row r="260" spans="1:17">
      <c r="A260" s="44"/>
      <c r="B260" s="51"/>
      <c r="C260" s="44"/>
      <c r="D260" s="44"/>
      <c r="E260" s="44"/>
      <c r="F260" s="44"/>
      <c r="G260" s="44"/>
      <c r="H260" s="44"/>
      <c r="I260" s="44"/>
      <c r="J260" s="44"/>
      <c r="K260" s="44"/>
      <c r="L260" s="44"/>
      <c r="M260" s="51"/>
      <c r="N260" s="52"/>
      <c r="O260" s="53"/>
      <c r="P260" s="44"/>
      <c r="Q260" s="44"/>
    </row>
    <row r="261" spans="1:17">
      <c r="A261" s="44"/>
      <c r="B261" s="51"/>
      <c r="C261" s="44"/>
      <c r="D261" s="44"/>
      <c r="E261" s="44"/>
      <c r="F261" s="44"/>
      <c r="G261" s="44"/>
      <c r="H261" s="44"/>
      <c r="I261" s="44"/>
      <c r="J261" s="44"/>
      <c r="K261" s="44"/>
      <c r="L261" s="44"/>
      <c r="M261" s="51"/>
      <c r="N261" s="52"/>
      <c r="O261" s="53"/>
      <c r="P261" s="44"/>
      <c r="Q261" s="44"/>
    </row>
    <row r="262" spans="1:17">
      <c r="A262" s="44"/>
      <c r="B262" s="51"/>
      <c r="C262" s="44"/>
      <c r="D262" s="44"/>
      <c r="E262" s="44"/>
      <c r="F262" s="44"/>
      <c r="G262" s="44"/>
      <c r="H262" s="44"/>
      <c r="I262" s="44"/>
      <c r="J262" s="44"/>
      <c r="K262" s="44"/>
      <c r="L262" s="44"/>
      <c r="M262" s="51"/>
      <c r="N262" s="52"/>
      <c r="O262" s="53"/>
      <c r="P262" s="44"/>
      <c r="Q262" s="44"/>
    </row>
    <row r="263" spans="1:17">
      <c r="A263" s="44"/>
      <c r="B263" s="51"/>
      <c r="C263" s="44"/>
      <c r="D263" s="44"/>
      <c r="E263" s="44"/>
      <c r="F263" s="44"/>
      <c r="G263" s="44"/>
      <c r="H263" s="44"/>
      <c r="I263" s="44"/>
      <c r="J263" s="44"/>
      <c r="K263" s="44"/>
      <c r="L263" s="44"/>
      <c r="M263" s="51"/>
      <c r="N263" s="52"/>
      <c r="O263" s="53"/>
      <c r="P263" s="44"/>
      <c r="Q263" s="44"/>
    </row>
    <row r="264" spans="1:17">
      <c r="A264" s="44"/>
      <c r="B264" s="51"/>
      <c r="C264" s="44"/>
      <c r="D264" s="44"/>
      <c r="E264" s="44"/>
      <c r="F264" s="44"/>
      <c r="G264" s="44"/>
      <c r="H264" s="44"/>
      <c r="I264" s="44"/>
      <c r="J264" s="44"/>
      <c r="K264" s="44"/>
      <c r="L264" s="44"/>
      <c r="M264" s="51"/>
      <c r="N264" s="52"/>
      <c r="O264" s="53"/>
      <c r="P264" s="44"/>
      <c r="Q264" s="44"/>
    </row>
    <row r="265" spans="1:17">
      <c r="A265" s="44"/>
      <c r="B265" s="51"/>
      <c r="C265" s="44"/>
      <c r="D265" s="44"/>
      <c r="E265" s="44"/>
      <c r="F265" s="44"/>
      <c r="G265" s="44"/>
      <c r="H265" s="44"/>
      <c r="I265" s="44"/>
      <c r="J265" s="44"/>
      <c r="K265" s="44"/>
      <c r="L265" s="44"/>
      <c r="M265" s="51"/>
      <c r="N265" s="52"/>
      <c r="O265" s="53"/>
      <c r="P265" s="44"/>
      <c r="Q265" s="44"/>
    </row>
    <row r="266" spans="1:17">
      <c r="A266" s="44"/>
      <c r="B266" s="51"/>
      <c r="C266" s="44"/>
      <c r="D266" s="44"/>
      <c r="E266" s="44"/>
      <c r="F266" s="44"/>
      <c r="G266" s="44"/>
      <c r="H266" s="44"/>
      <c r="I266" s="44"/>
      <c r="J266" s="44"/>
      <c r="K266" s="44"/>
      <c r="L266" s="44"/>
      <c r="M266" s="51"/>
      <c r="N266" s="52"/>
      <c r="O266" s="53"/>
      <c r="P266" s="44"/>
      <c r="Q266" s="44"/>
    </row>
    <row r="267" spans="1:17">
      <c r="A267" s="44"/>
      <c r="B267" s="51"/>
      <c r="C267" s="44"/>
      <c r="D267" s="44"/>
      <c r="E267" s="44"/>
      <c r="F267" s="44"/>
      <c r="G267" s="44"/>
      <c r="H267" s="44"/>
      <c r="I267" s="44"/>
      <c r="J267" s="44"/>
      <c r="K267" s="44"/>
      <c r="L267" s="44"/>
      <c r="M267" s="51"/>
      <c r="N267" s="52"/>
      <c r="O267" s="53"/>
      <c r="P267" s="44"/>
      <c r="Q267" s="44"/>
    </row>
    <row r="268" spans="1:17">
      <c r="A268" s="44"/>
      <c r="B268" s="51"/>
      <c r="C268" s="44"/>
      <c r="D268" s="44"/>
      <c r="E268" s="44"/>
      <c r="F268" s="44"/>
      <c r="G268" s="44"/>
      <c r="H268" s="44"/>
      <c r="I268" s="44"/>
      <c r="J268" s="44"/>
      <c r="K268" s="44"/>
      <c r="L268" s="44"/>
      <c r="M268" s="51"/>
      <c r="N268" s="52"/>
      <c r="O268" s="53"/>
      <c r="P268" s="44"/>
      <c r="Q268" s="44"/>
    </row>
    <row r="269" spans="1:17">
      <c r="A269" s="44"/>
      <c r="B269" s="51"/>
      <c r="C269" s="44"/>
      <c r="D269" s="44"/>
      <c r="E269" s="44"/>
      <c r="F269" s="44"/>
      <c r="G269" s="44"/>
      <c r="H269" s="44"/>
      <c r="I269" s="44"/>
      <c r="J269" s="44"/>
      <c r="K269" s="44"/>
      <c r="L269" s="44"/>
      <c r="M269" s="51"/>
      <c r="N269" s="52"/>
      <c r="O269" s="53"/>
      <c r="P269" s="44"/>
      <c r="Q269" s="44"/>
    </row>
    <row r="270" spans="1:17">
      <c r="A270" s="44"/>
      <c r="B270" s="51"/>
      <c r="C270" s="44"/>
      <c r="D270" s="44"/>
      <c r="E270" s="44"/>
      <c r="F270" s="44"/>
      <c r="G270" s="44"/>
      <c r="H270" s="44"/>
      <c r="I270" s="44"/>
      <c r="J270" s="44"/>
      <c r="K270" s="44"/>
      <c r="L270" s="44"/>
      <c r="M270" s="51"/>
      <c r="N270" s="52"/>
      <c r="O270" s="53"/>
      <c r="P270" s="44"/>
      <c r="Q270" s="44"/>
    </row>
    <row r="271" spans="1:17">
      <c r="A271" s="44"/>
      <c r="B271" s="51"/>
      <c r="C271" s="44"/>
      <c r="D271" s="44"/>
      <c r="E271" s="44"/>
      <c r="F271" s="44"/>
      <c r="G271" s="44"/>
      <c r="H271" s="44"/>
      <c r="I271" s="44"/>
      <c r="J271" s="44"/>
      <c r="K271" s="44"/>
      <c r="L271" s="44"/>
      <c r="M271" s="51"/>
      <c r="N271" s="52"/>
      <c r="O271" s="53"/>
      <c r="P271" s="44"/>
      <c r="Q271" s="44"/>
    </row>
    <row r="272" spans="1:17">
      <c r="A272" s="44"/>
      <c r="B272" s="51"/>
      <c r="C272" s="44"/>
      <c r="D272" s="44"/>
      <c r="E272" s="44"/>
      <c r="F272" s="44"/>
      <c r="G272" s="44"/>
      <c r="H272" s="44"/>
      <c r="I272" s="44"/>
      <c r="J272" s="44"/>
      <c r="K272" s="44"/>
      <c r="L272" s="44"/>
      <c r="M272" s="51"/>
      <c r="N272" s="52"/>
      <c r="O272" s="53"/>
      <c r="P272" s="44"/>
      <c r="Q272" s="44"/>
    </row>
    <row r="273" spans="1:17">
      <c r="A273" s="44"/>
      <c r="B273" s="51"/>
      <c r="C273" s="44"/>
      <c r="D273" s="44"/>
      <c r="E273" s="44"/>
      <c r="F273" s="44"/>
      <c r="G273" s="44"/>
      <c r="H273" s="44"/>
      <c r="I273" s="44"/>
      <c r="J273" s="44"/>
      <c r="K273" s="44"/>
      <c r="L273" s="44"/>
      <c r="M273" s="51"/>
      <c r="N273" s="52"/>
      <c r="O273" s="53"/>
      <c r="P273" s="44"/>
      <c r="Q273" s="44"/>
    </row>
    <row r="274" spans="1:17">
      <c r="A274" s="44"/>
      <c r="B274" s="51"/>
      <c r="C274" s="44"/>
      <c r="D274" s="44"/>
      <c r="E274" s="44"/>
      <c r="F274" s="44"/>
      <c r="G274" s="44"/>
      <c r="H274" s="44"/>
      <c r="I274" s="44"/>
      <c r="J274" s="44"/>
      <c r="K274" s="44"/>
      <c r="L274" s="44"/>
      <c r="M274" s="51"/>
      <c r="N274" s="52"/>
      <c r="O274" s="53"/>
      <c r="P274" s="44"/>
      <c r="Q274" s="44"/>
    </row>
    <row r="275" spans="1:17">
      <c r="A275" s="44"/>
      <c r="B275" s="51"/>
      <c r="C275" s="44"/>
      <c r="D275" s="44"/>
      <c r="E275" s="44"/>
      <c r="F275" s="44"/>
      <c r="G275" s="44"/>
      <c r="H275" s="44"/>
      <c r="I275" s="44"/>
      <c r="J275" s="44"/>
      <c r="K275" s="44"/>
      <c r="L275" s="44"/>
      <c r="M275" s="51"/>
      <c r="N275" s="52"/>
      <c r="O275" s="53"/>
      <c r="P275" s="44"/>
      <c r="Q275" s="44"/>
    </row>
    <row r="276" spans="1:17">
      <c r="A276" s="44"/>
      <c r="B276" s="51"/>
      <c r="C276" s="44"/>
      <c r="D276" s="44"/>
      <c r="E276" s="44"/>
      <c r="F276" s="44"/>
      <c r="G276" s="44"/>
      <c r="H276" s="44"/>
      <c r="I276" s="44"/>
      <c r="J276" s="44"/>
      <c r="K276" s="44"/>
      <c r="L276" s="44"/>
      <c r="M276" s="51"/>
      <c r="N276" s="52"/>
      <c r="O276" s="53"/>
      <c r="P276" s="44"/>
      <c r="Q276" s="44"/>
    </row>
    <row r="277" spans="1:17">
      <c r="A277" s="44"/>
      <c r="B277" s="51"/>
      <c r="C277" s="44"/>
      <c r="D277" s="44"/>
      <c r="E277" s="44"/>
      <c r="F277" s="44"/>
      <c r="G277" s="44"/>
      <c r="H277" s="44"/>
      <c r="I277" s="44"/>
      <c r="J277" s="44"/>
      <c r="K277" s="44"/>
      <c r="L277" s="44"/>
      <c r="M277" s="51"/>
      <c r="N277" s="52"/>
      <c r="O277" s="53"/>
      <c r="P277" s="44"/>
      <c r="Q277" s="44"/>
    </row>
    <row r="278" spans="1:17">
      <c r="A278" s="44"/>
      <c r="B278" s="51"/>
      <c r="C278" s="44"/>
      <c r="D278" s="44"/>
      <c r="E278" s="44"/>
      <c r="F278" s="44"/>
      <c r="G278" s="44"/>
      <c r="H278" s="44"/>
      <c r="I278" s="44"/>
      <c r="J278" s="44"/>
      <c r="K278" s="44"/>
      <c r="L278" s="44"/>
      <c r="M278" s="51"/>
      <c r="N278" s="52"/>
      <c r="O278" s="53"/>
      <c r="P278" s="44"/>
      <c r="Q278" s="44"/>
    </row>
    <row r="279" spans="1:17">
      <c r="A279" s="44"/>
      <c r="B279" s="51"/>
      <c r="C279" s="44"/>
      <c r="D279" s="44"/>
      <c r="E279" s="44"/>
      <c r="F279" s="44"/>
      <c r="G279" s="44"/>
      <c r="H279" s="44"/>
      <c r="I279" s="44"/>
      <c r="J279" s="44"/>
      <c r="K279" s="44"/>
      <c r="L279" s="44"/>
      <c r="M279" s="51"/>
      <c r="N279" s="52"/>
      <c r="O279" s="53"/>
      <c r="P279" s="44"/>
      <c r="Q279" s="44"/>
    </row>
    <row r="280" spans="1:17">
      <c r="A280" s="44"/>
      <c r="B280" s="51"/>
      <c r="C280" s="44"/>
      <c r="D280" s="44"/>
      <c r="E280" s="44"/>
      <c r="F280" s="44"/>
      <c r="G280" s="44"/>
      <c r="H280" s="44"/>
      <c r="I280" s="44"/>
      <c r="J280" s="44"/>
      <c r="K280" s="44"/>
      <c r="L280" s="44"/>
      <c r="M280" s="51"/>
      <c r="N280" s="52"/>
      <c r="O280" s="53"/>
      <c r="P280" s="44"/>
      <c r="Q280" s="44"/>
    </row>
    <row r="281" spans="1:17">
      <c r="A281" s="44"/>
      <c r="B281" s="51"/>
      <c r="C281" s="44"/>
      <c r="D281" s="44"/>
      <c r="E281" s="44"/>
      <c r="F281" s="44"/>
      <c r="G281" s="44"/>
      <c r="H281" s="44"/>
      <c r="I281" s="44"/>
      <c r="J281" s="44"/>
      <c r="K281" s="44"/>
      <c r="L281" s="44"/>
      <c r="M281" s="51"/>
      <c r="N281" s="52"/>
      <c r="O281" s="53"/>
      <c r="P281" s="44"/>
      <c r="Q281" s="44"/>
    </row>
    <row r="282" spans="1:17">
      <c r="A282" s="44"/>
      <c r="B282" s="51"/>
      <c r="C282" s="44"/>
      <c r="D282" s="44"/>
      <c r="E282" s="44"/>
      <c r="F282" s="44"/>
      <c r="G282" s="44"/>
      <c r="H282" s="44"/>
      <c r="I282" s="44"/>
      <c r="J282" s="44"/>
      <c r="K282" s="44"/>
      <c r="L282" s="44"/>
      <c r="M282" s="51"/>
      <c r="N282" s="52"/>
      <c r="O282" s="53"/>
      <c r="P282" s="44"/>
      <c r="Q282" s="44"/>
    </row>
    <row r="283" spans="1:17">
      <c r="A283" s="44"/>
      <c r="B283" s="51"/>
      <c r="C283" s="44"/>
      <c r="D283" s="44"/>
      <c r="E283" s="44"/>
      <c r="F283" s="44"/>
      <c r="G283" s="44"/>
      <c r="H283" s="44"/>
      <c r="I283" s="44"/>
      <c r="J283" s="44"/>
      <c r="K283" s="44"/>
      <c r="L283" s="44"/>
      <c r="M283" s="51"/>
      <c r="N283" s="52"/>
      <c r="O283" s="53"/>
      <c r="P283" s="44"/>
      <c r="Q283" s="44"/>
    </row>
    <row r="284" spans="1:17">
      <c r="A284" s="44"/>
      <c r="B284" s="51"/>
      <c r="C284" s="44"/>
      <c r="D284" s="44"/>
      <c r="E284" s="44"/>
      <c r="F284" s="44"/>
      <c r="G284" s="44"/>
      <c r="H284" s="44"/>
      <c r="I284" s="44"/>
      <c r="J284" s="44"/>
      <c r="K284" s="44"/>
      <c r="L284" s="44"/>
      <c r="M284" s="51"/>
      <c r="N284" s="52"/>
      <c r="O284" s="53"/>
      <c r="P284" s="44"/>
      <c r="Q284" s="44"/>
    </row>
    <row r="285" spans="1:17">
      <c r="A285" s="44"/>
      <c r="B285" s="51"/>
      <c r="C285" s="44"/>
      <c r="D285" s="44"/>
      <c r="E285" s="44"/>
      <c r="F285" s="44"/>
      <c r="G285" s="44"/>
      <c r="H285" s="44"/>
      <c r="I285" s="44"/>
      <c r="J285" s="44"/>
      <c r="K285" s="44"/>
      <c r="L285" s="44"/>
      <c r="M285" s="51"/>
      <c r="N285" s="52"/>
      <c r="O285" s="53"/>
      <c r="P285" s="44"/>
      <c r="Q285" s="44"/>
    </row>
    <row r="286" spans="1:17">
      <c r="A286" s="44"/>
      <c r="B286" s="51"/>
      <c r="C286" s="44"/>
      <c r="D286" s="44"/>
      <c r="E286" s="44"/>
      <c r="F286" s="44"/>
      <c r="G286" s="44"/>
      <c r="H286" s="44"/>
      <c r="I286" s="44"/>
      <c r="J286" s="44"/>
      <c r="K286" s="44"/>
      <c r="L286" s="44"/>
      <c r="M286" s="51"/>
      <c r="N286" s="52"/>
      <c r="O286" s="53"/>
      <c r="P286" s="44"/>
      <c r="Q286" s="44"/>
    </row>
    <row r="287" spans="1:17">
      <c r="A287" s="44"/>
      <c r="B287" s="51"/>
      <c r="C287" s="44"/>
      <c r="D287" s="44"/>
      <c r="E287" s="44"/>
      <c r="F287" s="44"/>
      <c r="G287" s="44"/>
      <c r="H287" s="44"/>
      <c r="I287" s="44"/>
      <c r="J287" s="44"/>
      <c r="K287" s="44"/>
      <c r="L287" s="44"/>
      <c r="M287" s="51"/>
      <c r="N287" s="52"/>
      <c r="O287" s="53"/>
      <c r="P287" s="44"/>
      <c r="Q287" s="44"/>
    </row>
    <row r="288" spans="1:17">
      <c r="A288" s="44"/>
      <c r="B288" s="51"/>
      <c r="C288" s="44"/>
      <c r="D288" s="44"/>
      <c r="E288" s="44"/>
      <c r="F288" s="44"/>
      <c r="G288" s="44"/>
      <c r="H288" s="44"/>
      <c r="I288" s="44"/>
      <c r="J288" s="44"/>
      <c r="K288" s="44"/>
      <c r="L288" s="44"/>
      <c r="M288" s="51"/>
      <c r="N288" s="52"/>
      <c r="O288" s="53"/>
      <c r="P288" s="44"/>
      <c r="Q288" s="44"/>
    </row>
    <row r="289" spans="1:17">
      <c r="A289" s="44"/>
      <c r="B289" s="51"/>
      <c r="C289" s="44"/>
      <c r="D289" s="44"/>
      <c r="E289" s="44"/>
      <c r="F289" s="44"/>
      <c r="G289" s="44"/>
      <c r="H289" s="44"/>
      <c r="I289" s="44"/>
      <c r="J289" s="44"/>
      <c r="K289" s="44"/>
      <c r="L289" s="44"/>
      <c r="M289" s="51"/>
      <c r="N289" s="52"/>
      <c r="O289" s="53"/>
      <c r="P289" s="44"/>
      <c r="Q289" s="44"/>
    </row>
    <row r="290" spans="1:17">
      <c r="A290" s="44"/>
      <c r="B290" s="51"/>
      <c r="C290" s="44"/>
      <c r="D290" s="44"/>
      <c r="E290" s="44"/>
      <c r="F290" s="44"/>
      <c r="G290" s="44"/>
      <c r="H290" s="44"/>
      <c r="I290" s="44"/>
      <c r="J290" s="44"/>
      <c r="K290" s="44"/>
      <c r="L290" s="44"/>
      <c r="M290" s="51"/>
      <c r="N290" s="52"/>
      <c r="O290" s="53"/>
      <c r="P290" s="44"/>
      <c r="Q290" s="44"/>
    </row>
    <row r="291" spans="1:17">
      <c r="A291" s="44"/>
      <c r="B291" s="51"/>
      <c r="C291" s="44"/>
      <c r="D291" s="44"/>
      <c r="E291" s="44"/>
      <c r="F291" s="44"/>
      <c r="G291" s="44"/>
      <c r="H291" s="44"/>
      <c r="I291" s="44"/>
      <c r="J291" s="44"/>
      <c r="K291" s="44"/>
      <c r="L291" s="44"/>
      <c r="M291" s="51"/>
      <c r="N291" s="52"/>
      <c r="O291" s="53"/>
      <c r="P291" s="44"/>
      <c r="Q291" s="44"/>
    </row>
    <row r="292" spans="1:17">
      <c r="A292" s="44"/>
      <c r="B292" s="51"/>
      <c r="C292" s="44"/>
      <c r="D292" s="44"/>
      <c r="E292" s="44"/>
      <c r="F292" s="44"/>
      <c r="G292" s="44"/>
      <c r="H292" s="44"/>
      <c r="I292" s="44"/>
      <c r="J292" s="44"/>
      <c r="K292" s="44"/>
      <c r="L292" s="44"/>
      <c r="M292" s="51"/>
      <c r="N292" s="52"/>
      <c r="O292" s="53"/>
      <c r="P292" s="44"/>
      <c r="Q292" s="44"/>
    </row>
    <row r="293" spans="1:17">
      <c r="A293" s="44"/>
      <c r="B293" s="51"/>
      <c r="C293" s="44"/>
      <c r="D293" s="44"/>
      <c r="E293" s="44"/>
      <c r="F293" s="44"/>
      <c r="G293" s="44"/>
      <c r="H293" s="44"/>
      <c r="I293" s="44"/>
      <c r="J293" s="44"/>
      <c r="K293" s="44"/>
      <c r="L293" s="44"/>
      <c r="M293" s="51"/>
      <c r="N293" s="52"/>
      <c r="O293" s="53"/>
      <c r="P293" s="44"/>
      <c r="Q293" s="44"/>
    </row>
    <row r="294" spans="1:17">
      <c r="A294" s="44"/>
      <c r="B294" s="51"/>
      <c r="C294" s="44"/>
      <c r="D294" s="44"/>
      <c r="E294" s="44"/>
      <c r="F294" s="44"/>
      <c r="G294" s="44"/>
      <c r="H294" s="44"/>
      <c r="I294" s="44"/>
      <c r="J294" s="44"/>
      <c r="K294" s="44"/>
      <c r="L294" s="44"/>
      <c r="M294" s="51"/>
      <c r="N294" s="52"/>
      <c r="O294" s="53"/>
      <c r="P294" s="44"/>
      <c r="Q294" s="44"/>
    </row>
    <row r="295" spans="1:17">
      <c r="A295" s="44"/>
      <c r="B295" s="51"/>
      <c r="C295" s="44"/>
      <c r="D295" s="44"/>
      <c r="E295" s="44"/>
      <c r="F295" s="44"/>
      <c r="G295" s="44"/>
      <c r="H295" s="44"/>
      <c r="I295" s="44"/>
      <c r="J295" s="44"/>
      <c r="K295" s="44"/>
      <c r="L295" s="44"/>
      <c r="M295" s="51"/>
      <c r="N295" s="52"/>
      <c r="O295" s="53"/>
      <c r="P295" s="44"/>
      <c r="Q295" s="44"/>
    </row>
    <row r="296" spans="1:17">
      <c r="A296" s="44"/>
      <c r="B296" s="51"/>
      <c r="C296" s="44"/>
      <c r="D296" s="44"/>
      <c r="E296" s="44"/>
      <c r="F296" s="44"/>
      <c r="G296" s="44"/>
      <c r="H296" s="44"/>
      <c r="I296" s="44"/>
      <c r="J296" s="44"/>
      <c r="K296" s="44"/>
      <c r="L296" s="44"/>
      <c r="M296" s="51"/>
      <c r="N296" s="52"/>
      <c r="O296" s="53"/>
      <c r="P296" s="44"/>
      <c r="Q296" s="44"/>
    </row>
    <row r="297" spans="1:17">
      <c r="A297" s="44"/>
      <c r="B297" s="51"/>
      <c r="C297" s="44"/>
      <c r="D297" s="44"/>
      <c r="E297" s="44"/>
      <c r="F297" s="44"/>
      <c r="G297" s="44"/>
      <c r="H297" s="44"/>
      <c r="I297" s="44"/>
      <c r="J297" s="44"/>
      <c r="K297" s="44"/>
      <c r="L297" s="44"/>
      <c r="M297" s="51"/>
      <c r="N297" s="52"/>
      <c r="O297" s="53"/>
      <c r="P297" s="44"/>
      <c r="Q297" s="44"/>
    </row>
    <row r="298" spans="1:17">
      <c r="A298" s="44"/>
      <c r="B298" s="51"/>
      <c r="C298" s="44"/>
      <c r="D298" s="44"/>
      <c r="E298" s="44"/>
      <c r="F298" s="44"/>
      <c r="G298" s="44"/>
      <c r="H298" s="44"/>
      <c r="I298" s="44"/>
      <c r="J298" s="44"/>
      <c r="K298" s="44"/>
      <c r="L298" s="44"/>
      <c r="M298" s="51"/>
      <c r="N298" s="52"/>
      <c r="O298" s="53"/>
      <c r="P298" s="44"/>
      <c r="Q298" s="44"/>
    </row>
    <row r="299" spans="1:17">
      <c r="A299" s="44"/>
      <c r="B299" s="51"/>
      <c r="C299" s="44"/>
      <c r="D299" s="44"/>
      <c r="E299" s="44"/>
      <c r="F299" s="44"/>
      <c r="G299" s="44"/>
      <c r="H299" s="44"/>
      <c r="I299" s="44"/>
      <c r="J299" s="44"/>
      <c r="K299" s="44"/>
      <c r="L299" s="44"/>
      <c r="M299" s="51"/>
      <c r="N299" s="52"/>
      <c r="O299" s="53"/>
      <c r="P299" s="44"/>
      <c r="Q299" s="44"/>
    </row>
    <row r="300" spans="1:17">
      <c r="A300" s="44"/>
      <c r="B300" s="51"/>
      <c r="C300" s="44"/>
      <c r="D300" s="44"/>
      <c r="E300" s="44"/>
      <c r="F300" s="44"/>
      <c r="G300" s="44"/>
      <c r="H300" s="44"/>
      <c r="I300" s="44"/>
      <c r="J300" s="44"/>
      <c r="K300" s="44"/>
      <c r="L300" s="44"/>
      <c r="M300" s="51"/>
      <c r="N300" s="52"/>
      <c r="O300" s="53"/>
      <c r="P300" s="44"/>
      <c r="Q300" s="44"/>
    </row>
    <row r="301" spans="1:17">
      <c r="A301" s="44"/>
      <c r="B301" s="51"/>
      <c r="C301" s="44"/>
      <c r="D301" s="44"/>
      <c r="E301" s="44"/>
      <c r="F301" s="44"/>
      <c r="G301" s="44"/>
      <c r="H301" s="44"/>
      <c r="I301" s="44"/>
      <c r="J301" s="44"/>
      <c r="K301" s="44"/>
      <c r="L301" s="44"/>
      <c r="M301" s="51"/>
      <c r="N301" s="52"/>
      <c r="O301" s="53"/>
      <c r="P301" s="44"/>
      <c r="Q301" s="44"/>
    </row>
    <row r="302" spans="1:17">
      <c r="A302" s="44"/>
      <c r="B302" s="51"/>
      <c r="C302" s="44"/>
      <c r="D302" s="44"/>
      <c r="E302" s="44"/>
      <c r="F302" s="44"/>
      <c r="G302" s="44"/>
      <c r="H302" s="44"/>
      <c r="I302" s="44"/>
      <c r="J302" s="44"/>
      <c r="K302" s="44"/>
      <c r="L302" s="44"/>
      <c r="M302" s="51"/>
      <c r="N302" s="52"/>
      <c r="O302" s="53"/>
      <c r="P302" s="44"/>
      <c r="Q302" s="44"/>
    </row>
    <row r="303" spans="1:17">
      <c r="A303" s="44"/>
      <c r="B303" s="51"/>
      <c r="C303" s="44"/>
      <c r="D303" s="44"/>
      <c r="E303" s="44"/>
      <c r="F303" s="44"/>
      <c r="G303" s="44"/>
      <c r="H303" s="44"/>
      <c r="I303" s="44"/>
      <c r="J303" s="44"/>
      <c r="K303" s="44"/>
      <c r="L303" s="44"/>
      <c r="M303" s="51"/>
      <c r="N303" s="52"/>
      <c r="O303" s="53"/>
      <c r="P303" s="44"/>
      <c r="Q303" s="44"/>
    </row>
    <row r="304" spans="1:17">
      <c r="A304" s="44"/>
      <c r="B304" s="51"/>
      <c r="C304" s="44"/>
      <c r="D304" s="44"/>
      <c r="E304" s="44"/>
      <c r="F304" s="44"/>
      <c r="G304" s="44"/>
      <c r="H304" s="44"/>
      <c r="I304" s="44"/>
      <c r="J304" s="44"/>
      <c r="K304" s="44"/>
      <c r="L304" s="44"/>
      <c r="M304" s="51"/>
      <c r="N304" s="52"/>
      <c r="O304" s="53"/>
      <c r="P304" s="44"/>
      <c r="Q304" s="44"/>
    </row>
    <row r="305" spans="1:17">
      <c r="A305" s="44"/>
      <c r="B305" s="51"/>
      <c r="C305" s="44"/>
      <c r="D305" s="44"/>
      <c r="E305" s="44"/>
      <c r="F305" s="44"/>
      <c r="G305" s="44"/>
      <c r="H305" s="44"/>
      <c r="I305" s="44"/>
      <c r="J305" s="44"/>
      <c r="K305" s="44"/>
      <c r="L305" s="44"/>
      <c r="M305" s="51"/>
      <c r="N305" s="52"/>
      <c r="O305" s="53"/>
      <c r="P305" s="44"/>
      <c r="Q305" s="44"/>
    </row>
    <row r="306" spans="1:17">
      <c r="A306" s="44"/>
      <c r="B306" s="51"/>
      <c r="C306" s="44"/>
      <c r="D306" s="44"/>
      <c r="E306" s="44"/>
      <c r="F306" s="44"/>
      <c r="G306" s="44"/>
      <c r="H306" s="44"/>
      <c r="I306" s="44"/>
      <c r="J306" s="44"/>
      <c r="K306" s="44"/>
      <c r="L306" s="44"/>
      <c r="M306" s="51"/>
      <c r="N306" s="52"/>
      <c r="O306" s="53"/>
      <c r="P306" s="44"/>
      <c r="Q306" s="44"/>
    </row>
    <row r="307" spans="1:17">
      <c r="A307" s="44"/>
      <c r="B307" s="51"/>
      <c r="C307" s="44"/>
      <c r="D307" s="44"/>
      <c r="E307" s="44"/>
      <c r="F307" s="44"/>
      <c r="G307" s="44"/>
      <c r="H307" s="44"/>
      <c r="I307" s="44"/>
      <c r="J307" s="44"/>
      <c r="K307" s="44"/>
      <c r="L307" s="44"/>
      <c r="M307" s="51"/>
      <c r="N307" s="52"/>
      <c r="O307" s="53"/>
      <c r="P307" s="44"/>
      <c r="Q307" s="44"/>
    </row>
    <row r="308" spans="1:17">
      <c r="A308" s="44"/>
      <c r="B308" s="51"/>
      <c r="C308" s="44"/>
      <c r="D308" s="44"/>
      <c r="E308" s="44"/>
      <c r="F308" s="44"/>
      <c r="G308" s="44"/>
      <c r="H308" s="44"/>
      <c r="I308" s="44"/>
      <c r="J308" s="44"/>
      <c r="K308" s="44"/>
      <c r="L308" s="44"/>
      <c r="M308" s="51"/>
      <c r="N308" s="52"/>
      <c r="O308" s="53"/>
      <c r="P308" s="44"/>
      <c r="Q308" s="44"/>
    </row>
    <row r="309" spans="1:17">
      <c r="A309" s="44"/>
      <c r="B309" s="51"/>
      <c r="C309" s="44"/>
      <c r="D309" s="44"/>
      <c r="E309" s="44"/>
      <c r="F309" s="44"/>
      <c r="G309" s="44"/>
      <c r="H309" s="44"/>
      <c r="I309" s="44"/>
      <c r="J309" s="44"/>
      <c r="K309" s="44"/>
      <c r="L309" s="44"/>
      <c r="M309" s="51"/>
      <c r="N309" s="52"/>
      <c r="O309" s="53"/>
      <c r="P309" s="44"/>
      <c r="Q309" s="44"/>
    </row>
    <row r="310" spans="1:17">
      <c r="A310" s="44"/>
      <c r="B310" s="51"/>
      <c r="C310" s="44"/>
      <c r="D310" s="44"/>
      <c r="E310" s="44"/>
      <c r="F310" s="44"/>
      <c r="G310" s="44"/>
      <c r="H310" s="44"/>
      <c r="I310" s="44"/>
      <c r="J310" s="44"/>
      <c r="K310" s="44"/>
      <c r="L310" s="44"/>
      <c r="M310" s="51"/>
      <c r="N310" s="52"/>
      <c r="O310" s="53"/>
      <c r="P310" s="44"/>
      <c r="Q310" s="44"/>
    </row>
    <row r="311" spans="1:17">
      <c r="A311" s="44"/>
      <c r="B311" s="51"/>
      <c r="C311" s="44"/>
      <c r="D311" s="44"/>
      <c r="E311" s="44"/>
      <c r="F311" s="44"/>
      <c r="G311" s="44"/>
      <c r="H311" s="44"/>
      <c r="I311" s="44"/>
      <c r="J311" s="44"/>
      <c r="K311" s="44"/>
      <c r="L311" s="44"/>
      <c r="M311" s="51"/>
      <c r="N311" s="52"/>
      <c r="O311" s="53"/>
      <c r="P311" s="44"/>
      <c r="Q311" s="44"/>
    </row>
    <row r="312" spans="1:17">
      <c r="A312" s="44"/>
      <c r="B312" s="51"/>
      <c r="C312" s="44"/>
      <c r="D312" s="44"/>
      <c r="E312" s="44"/>
      <c r="F312" s="44"/>
      <c r="G312" s="44"/>
      <c r="H312" s="44"/>
      <c r="I312" s="44"/>
      <c r="J312" s="44"/>
      <c r="K312" s="44"/>
      <c r="L312" s="44"/>
      <c r="M312" s="51"/>
      <c r="N312" s="52"/>
      <c r="O312" s="53"/>
      <c r="P312" s="44"/>
      <c r="Q312" s="44"/>
    </row>
    <row r="313" spans="1:17">
      <c r="A313" s="44"/>
      <c r="B313" s="51"/>
      <c r="C313" s="44"/>
      <c r="D313" s="44"/>
      <c r="E313" s="44"/>
      <c r="F313" s="44"/>
      <c r="G313" s="44"/>
      <c r="H313" s="44"/>
      <c r="I313" s="44"/>
      <c r="J313" s="44"/>
      <c r="K313" s="44"/>
      <c r="L313" s="44"/>
      <c r="M313" s="51"/>
      <c r="N313" s="52"/>
      <c r="O313" s="53"/>
      <c r="P313" s="44"/>
      <c r="Q313" s="44"/>
    </row>
    <row r="314" spans="1:17">
      <c r="A314" s="44"/>
      <c r="B314" s="51"/>
      <c r="C314" s="44"/>
      <c r="D314" s="44"/>
      <c r="E314" s="44"/>
      <c r="F314" s="44"/>
      <c r="G314" s="44"/>
      <c r="H314" s="44"/>
      <c r="I314" s="44"/>
      <c r="J314" s="44"/>
      <c r="K314" s="44"/>
      <c r="L314" s="44"/>
      <c r="M314" s="51"/>
      <c r="N314" s="52"/>
      <c r="O314" s="53"/>
      <c r="P314" s="44"/>
      <c r="Q314" s="44"/>
    </row>
    <row r="315" spans="1:17">
      <c r="A315" s="44"/>
      <c r="B315" s="51"/>
      <c r="C315" s="44"/>
      <c r="D315" s="44"/>
      <c r="E315" s="44"/>
      <c r="F315" s="44"/>
      <c r="G315" s="44"/>
      <c r="H315" s="44"/>
      <c r="I315" s="44"/>
      <c r="J315" s="44"/>
      <c r="K315" s="44"/>
      <c r="L315" s="44"/>
      <c r="M315" s="51"/>
      <c r="N315" s="52"/>
      <c r="O315" s="53"/>
      <c r="P315" s="44"/>
      <c r="Q315" s="44"/>
    </row>
    <row r="316" spans="1:17">
      <c r="A316" s="44"/>
      <c r="B316" s="51"/>
      <c r="C316" s="44"/>
      <c r="D316" s="44"/>
      <c r="E316" s="44"/>
      <c r="F316" s="44"/>
      <c r="G316" s="44"/>
      <c r="H316" s="44"/>
      <c r="I316" s="44"/>
      <c r="J316" s="44"/>
      <c r="K316" s="44"/>
      <c r="L316" s="44"/>
      <c r="M316" s="51"/>
      <c r="N316" s="52"/>
      <c r="O316" s="53"/>
      <c r="P316" s="44"/>
      <c r="Q316" s="44"/>
    </row>
    <row r="317" spans="1:17">
      <c r="A317" s="44"/>
      <c r="B317" s="51"/>
      <c r="C317" s="44"/>
      <c r="D317" s="44"/>
      <c r="E317" s="44"/>
      <c r="F317" s="44"/>
      <c r="G317" s="44"/>
      <c r="H317" s="44"/>
      <c r="I317" s="44"/>
      <c r="J317" s="44"/>
      <c r="K317" s="44"/>
      <c r="L317" s="44"/>
      <c r="M317" s="51"/>
      <c r="N317" s="52"/>
      <c r="O317" s="53"/>
      <c r="P317" s="44"/>
      <c r="Q317" s="44"/>
    </row>
    <row r="318" spans="1:17">
      <c r="A318" s="44"/>
      <c r="B318" s="51"/>
      <c r="C318" s="44"/>
      <c r="D318" s="44"/>
      <c r="E318" s="44"/>
      <c r="F318" s="44"/>
      <c r="G318" s="44"/>
      <c r="H318" s="44"/>
      <c r="I318" s="44"/>
      <c r="J318" s="44"/>
      <c r="K318" s="44"/>
      <c r="L318" s="44"/>
      <c r="M318" s="51"/>
      <c r="N318" s="52"/>
      <c r="O318" s="53"/>
      <c r="P318" s="44"/>
      <c r="Q318" s="44"/>
    </row>
    <row r="319" spans="1:17">
      <c r="A319" s="44"/>
      <c r="B319" s="51"/>
      <c r="C319" s="44"/>
      <c r="D319" s="44"/>
      <c r="E319" s="44"/>
      <c r="F319" s="44"/>
      <c r="G319" s="44"/>
      <c r="H319" s="44"/>
      <c r="I319" s="44"/>
      <c r="J319" s="44"/>
      <c r="K319" s="44"/>
      <c r="L319" s="44"/>
      <c r="M319" s="51"/>
      <c r="N319" s="52"/>
      <c r="O319" s="53"/>
      <c r="P319" s="44"/>
      <c r="Q319" s="44"/>
    </row>
    <row r="320" spans="1:17">
      <c r="A320" s="44"/>
      <c r="B320" s="51"/>
      <c r="C320" s="44"/>
      <c r="D320" s="44"/>
      <c r="E320" s="44"/>
      <c r="F320" s="44"/>
      <c r="G320" s="44"/>
      <c r="H320" s="44"/>
      <c r="I320" s="44"/>
      <c r="J320" s="44"/>
      <c r="K320" s="44"/>
      <c r="L320" s="44"/>
      <c r="M320" s="51"/>
      <c r="N320" s="52"/>
      <c r="O320" s="53"/>
      <c r="P320" s="44"/>
      <c r="Q320" s="44"/>
    </row>
    <row r="321" spans="1:17">
      <c r="A321" s="44"/>
      <c r="B321" s="51"/>
      <c r="C321" s="44"/>
      <c r="D321" s="44"/>
      <c r="E321" s="44"/>
      <c r="F321" s="44"/>
      <c r="G321" s="44"/>
      <c r="H321" s="44"/>
      <c r="I321" s="44"/>
      <c r="J321" s="44"/>
      <c r="K321" s="44"/>
      <c r="L321" s="44"/>
      <c r="M321" s="51"/>
      <c r="N321" s="52"/>
      <c r="O321" s="53"/>
      <c r="P321" s="44"/>
      <c r="Q321" s="44"/>
    </row>
    <row r="322" spans="1:17">
      <c r="A322" s="44"/>
      <c r="B322" s="51"/>
      <c r="C322" s="44"/>
      <c r="D322" s="44"/>
      <c r="E322" s="44"/>
      <c r="F322" s="44"/>
      <c r="G322" s="44"/>
      <c r="H322" s="44"/>
      <c r="I322" s="44"/>
      <c r="J322" s="44"/>
      <c r="K322" s="44"/>
      <c r="L322" s="44"/>
      <c r="M322" s="51"/>
      <c r="N322" s="52"/>
      <c r="O322" s="53"/>
      <c r="P322" s="44"/>
      <c r="Q322" s="44"/>
    </row>
    <row r="323" spans="1:17">
      <c r="A323" s="44"/>
      <c r="B323" s="51"/>
      <c r="C323" s="44"/>
      <c r="D323" s="44"/>
      <c r="E323" s="44"/>
      <c r="F323" s="44"/>
      <c r="G323" s="44"/>
      <c r="H323" s="44"/>
      <c r="I323" s="44"/>
      <c r="J323" s="44"/>
      <c r="K323" s="44"/>
      <c r="L323" s="44"/>
      <c r="M323" s="51"/>
      <c r="N323" s="52"/>
      <c r="O323" s="53"/>
      <c r="P323" s="44"/>
      <c r="Q323" s="44"/>
    </row>
    <row r="324" spans="1:17">
      <c r="A324" s="44"/>
      <c r="B324" s="51"/>
      <c r="C324" s="44"/>
      <c r="D324" s="44"/>
      <c r="E324" s="44"/>
      <c r="F324" s="44"/>
      <c r="G324" s="44"/>
      <c r="H324" s="44"/>
      <c r="I324" s="44"/>
      <c r="J324" s="44"/>
      <c r="K324" s="44"/>
      <c r="L324" s="44"/>
      <c r="M324" s="51"/>
      <c r="N324" s="52"/>
      <c r="O324" s="53"/>
      <c r="P324" s="44"/>
      <c r="Q324" s="44"/>
    </row>
    <row r="325" spans="1:17">
      <c r="A325" s="44"/>
      <c r="B325" s="51"/>
      <c r="C325" s="44"/>
      <c r="D325" s="44"/>
      <c r="E325" s="44"/>
      <c r="F325" s="44"/>
      <c r="G325" s="44"/>
      <c r="H325" s="44"/>
      <c r="I325" s="44"/>
      <c r="J325" s="44"/>
      <c r="K325" s="44"/>
      <c r="L325" s="44"/>
      <c r="M325" s="51"/>
      <c r="N325" s="52"/>
      <c r="O325" s="53"/>
      <c r="P325" s="44"/>
      <c r="Q325" s="44"/>
    </row>
    <row r="326" spans="1:17">
      <c r="A326" s="44"/>
      <c r="B326" s="51"/>
      <c r="C326" s="44"/>
      <c r="D326" s="44"/>
      <c r="E326" s="44"/>
      <c r="F326" s="44"/>
      <c r="G326" s="44"/>
      <c r="H326" s="44"/>
      <c r="I326" s="44"/>
      <c r="J326" s="44"/>
      <c r="K326" s="44"/>
      <c r="L326" s="44"/>
      <c r="M326" s="51"/>
      <c r="N326" s="52"/>
      <c r="O326" s="53"/>
      <c r="P326" s="44"/>
      <c r="Q326" s="44"/>
    </row>
    <row r="327" spans="1:17">
      <c r="A327" s="44"/>
      <c r="B327" s="51"/>
      <c r="C327" s="44"/>
      <c r="D327" s="44"/>
      <c r="E327" s="44"/>
      <c r="F327" s="44"/>
      <c r="G327" s="44"/>
      <c r="H327" s="44"/>
      <c r="I327" s="44"/>
      <c r="J327" s="44"/>
      <c r="K327" s="44"/>
      <c r="L327" s="44"/>
      <c r="M327" s="51"/>
      <c r="N327" s="52"/>
      <c r="O327" s="53"/>
      <c r="P327" s="44"/>
      <c r="Q327" s="44"/>
    </row>
    <row r="328" spans="1:17">
      <c r="A328" s="44"/>
      <c r="B328" s="51"/>
      <c r="C328" s="44"/>
      <c r="D328" s="44"/>
      <c r="E328" s="44"/>
      <c r="F328" s="44"/>
      <c r="G328" s="44"/>
      <c r="H328" s="44"/>
      <c r="I328" s="44"/>
      <c r="J328" s="44"/>
      <c r="K328" s="44"/>
      <c r="L328" s="44"/>
      <c r="M328" s="51"/>
      <c r="N328" s="52"/>
      <c r="O328" s="53"/>
      <c r="P328" s="44"/>
      <c r="Q328" s="44"/>
    </row>
    <row r="329" spans="1:17">
      <c r="A329" s="44"/>
      <c r="B329" s="51"/>
      <c r="C329" s="44"/>
      <c r="D329" s="44"/>
      <c r="E329" s="44"/>
      <c r="F329" s="44"/>
      <c r="G329" s="44"/>
      <c r="H329" s="44"/>
      <c r="I329" s="44"/>
      <c r="J329" s="44"/>
      <c r="K329" s="44"/>
      <c r="L329" s="44"/>
      <c r="M329" s="51"/>
      <c r="N329" s="52"/>
      <c r="O329" s="53"/>
      <c r="P329" s="44"/>
      <c r="Q329" s="44"/>
    </row>
    <row r="330" spans="1:17">
      <c r="A330" s="44"/>
      <c r="B330" s="51"/>
      <c r="C330" s="44"/>
      <c r="D330" s="44"/>
      <c r="E330" s="44"/>
      <c r="F330" s="44"/>
      <c r="G330" s="44"/>
      <c r="H330" s="44"/>
      <c r="I330" s="44"/>
      <c r="J330" s="44"/>
      <c r="K330" s="44"/>
      <c r="L330" s="44"/>
      <c r="M330" s="51"/>
      <c r="N330" s="52"/>
      <c r="O330" s="53"/>
      <c r="P330" s="44"/>
      <c r="Q330" s="44"/>
    </row>
    <row r="331" spans="1:17">
      <c r="A331" s="44"/>
      <c r="B331" s="51"/>
      <c r="C331" s="44"/>
      <c r="D331" s="44"/>
      <c r="E331" s="44"/>
      <c r="F331" s="44"/>
      <c r="G331" s="44"/>
      <c r="H331" s="44"/>
      <c r="I331" s="44"/>
      <c r="J331" s="44"/>
      <c r="K331" s="44"/>
      <c r="L331" s="44"/>
      <c r="M331" s="51"/>
      <c r="N331" s="52"/>
      <c r="O331" s="53"/>
      <c r="P331" s="44"/>
      <c r="Q331" s="44"/>
    </row>
    <row r="332" spans="1:17">
      <c r="A332" s="44"/>
      <c r="B332" s="51"/>
      <c r="C332" s="44"/>
      <c r="D332" s="44"/>
      <c r="E332" s="44"/>
      <c r="F332" s="44"/>
      <c r="G332" s="44"/>
      <c r="H332" s="44"/>
      <c r="I332" s="44"/>
      <c r="J332" s="44"/>
      <c r="K332" s="44"/>
      <c r="L332" s="44"/>
      <c r="M332" s="51"/>
      <c r="N332" s="52"/>
      <c r="O332" s="53"/>
      <c r="P332" s="44"/>
      <c r="Q332" s="44"/>
    </row>
    <row r="333" spans="1:17">
      <c r="A333" s="44"/>
      <c r="B333" s="51"/>
      <c r="C333" s="44"/>
      <c r="D333" s="44"/>
      <c r="E333" s="44"/>
      <c r="F333" s="44"/>
      <c r="G333" s="44"/>
      <c r="H333" s="44"/>
      <c r="I333" s="44"/>
      <c r="J333" s="44"/>
      <c r="K333" s="44"/>
      <c r="L333" s="44"/>
      <c r="M333" s="51"/>
      <c r="N333" s="52"/>
      <c r="O333" s="53"/>
      <c r="P333" s="44"/>
      <c r="Q333" s="44"/>
    </row>
    <row r="334" spans="1:17">
      <c r="A334" s="44"/>
      <c r="B334" s="51"/>
      <c r="C334" s="44"/>
      <c r="D334" s="44"/>
      <c r="E334" s="44"/>
      <c r="F334" s="44"/>
      <c r="G334" s="44"/>
      <c r="H334" s="44"/>
      <c r="I334" s="44"/>
      <c r="J334" s="44"/>
      <c r="K334" s="44"/>
      <c r="L334" s="44"/>
      <c r="M334" s="51"/>
      <c r="N334" s="52"/>
      <c r="O334" s="53"/>
      <c r="P334" s="44"/>
      <c r="Q334" s="44"/>
    </row>
    <row r="335" spans="1:17">
      <c r="A335" s="44"/>
      <c r="B335" s="51"/>
      <c r="C335" s="44"/>
      <c r="D335" s="44"/>
      <c r="E335" s="44"/>
      <c r="F335" s="44"/>
      <c r="G335" s="44"/>
      <c r="H335" s="44"/>
      <c r="I335" s="44"/>
      <c r="J335" s="44"/>
      <c r="K335" s="44"/>
      <c r="L335" s="44"/>
      <c r="M335" s="51"/>
      <c r="N335" s="52"/>
      <c r="O335" s="53"/>
      <c r="P335" s="44"/>
      <c r="Q335" s="44"/>
    </row>
    <row r="336" spans="1:17">
      <c r="A336" s="44"/>
      <c r="B336" s="51"/>
      <c r="C336" s="44"/>
      <c r="D336" s="44"/>
      <c r="E336" s="44"/>
      <c r="F336" s="44"/>
      <c r="G336" s="44"/>
      <c r="H336" s="44"/>
      <c r="I336" s="44"/>
      <c r="J336" s="44"/>
      <c r="K336" s="44"/>
      <c r="L336" s="44"/>
      <c r="M336" s="51"/>
      <c r="N336" s="52"/>
      <c r="O336" s="53"/>
      <c r="P336" s="44"/>
      <c r="Q336" s="44"/>
    </row>
    <row r="337" spans="1:17">
      <c r="A337" s="44"/>
      <c r="B337" s="51"/>
      <c r="C337" s="44"/>
      <c r="D337" s="44"/>
      <c r="E337" s="44"/>
      <c r="F337" s="44"/>
      <c r="G337" s="44"/>
      <c r="H337" s="44"/>
      <c r="I337" s="44"/>
      <c r="J337" s="44"/>
      <c r="K337" s="44"/>
      <c r="L337" s="44"/>
      <c r="M337" s="51"/>
      <c r="N337" s="52"/>
      <c r="O337" s="53"/>
      <c r="P337" s="44"/>
      <c r="Q337" s="44"/>
    </row>
    <row r="338" spans="1:17">
      <c r="A338" s="44"/>
      <c r="B338" s="51"/>
      <c r="C338" s="44"/>
      <c r="D338" s="44"/>
      <c r="E338" s="44"/>
      <c r="F338" s="44"/>
      <c r="G338" s="44"/>
      <c r="H338" s="44"/>
      <c r="I338" s="44"/>
      <c r="J338" s="44"/>
      <c r="K338" s="44"/>
      <c r="L338" s="44"/>
      <c r="M338" s="51"/>
      <c r="N338" s="52"/>
      <c r="O338" s="53"/>
      <c r="P338" s="44"/>
      <c r="Q338" s="44"/>
    </row>
    <row r="339" spans="1:17">
      <c r="A339" s="44"/>
      <c r="B339" s="51"/>
      <c r="C339" s="44"/>
      <c r="D339" s="44"/>
      <c r="E339" s="44"/>
      <c r="F339" s="44"/>
      <c r="G339" s="44"/>
      <c r="H339" s="44"/>
      <c r="I339" s="44"/>
      <c r="J339" s="44"/>
      <c r="K339" s="44"/>
      <c r="L339" s="44"/>
      <c r="M339" s="51"/>
      <c r="N339" s="52"/>
      <c r="O339" s="53"/>
      <c r="P339" s="44"/>
      <c r="Q339" s="44"/>
    </row>
    <row r="340" spans="1:17">
      <c r="A340" s="44"/>
      <c r="B340" s="51"/>
      <c r="C340" s="44"/>
      <c r="D340" s="44"/>
      <c r="E340" s="44"/>
      <c r="F340" s="44"/>
      <c r="G340" s="44"/>
      <c r="H340" s="44"/>
      <c r="I340" s="44"/>
      <c r="J340" s="44"/>
      <c r="K340" s="44"/>
      <c r="L340" s="44"/>
      <c r="M340" s="51"/>
      <c r="N340" s="52"/>
      <c r="O340" s="53"/>
      <c r="P340" s="44"/>
      <c r="Q340" s="44"/>
    </row>
    <row r="341" spans="1:17">
      <c r="A341" s="44"/>
      <c r="B341" s="51"/>
      <c r="C341" s="44"/>
      <c r="D341" s="44"/>
      <c r="E341" s="44"/>
      <c r="F341" s="44"/>
      <c r="G341" s="44"/>
      <c r="H341" s="44"/>
      <c r="I341" s="44"/>
      <c r="J341" s="44"/>
      <c r="K341" s="44"/>
      <c r="L341" s="44"/>
      <c r="M341" s="51"/>
      <c r="N341" s="52"/>
      <c r="O341" s="53"/>
      <c r="P341" s="44"/>
      <c r="Q341" s="44"/>
    </row>
    <row r="342" spans="1:17">
      <c r="A342" s="44"/>
      <c r="B342" s="51"/>
      <c r="C342" s="44"/>
      <c r="D342" s="44"/>
      <c r="E342" s="44"/>
      <c r="F342" s="44"/>
      <c r="G342" s="44"/>
      <c r="H342" s="44"/>
      <c r="I342" s="44"/>
      <c r="J342" s="44"/>
      <c r="K342" s="44"/>
      <c r="L342" s="44"/>
      <c r="M342" s="51"/>
      <c r="N342" s="52"/>
      <c r="O342" s="53"/>
      <c r="P342" s="44"/>
      <c r="Q342" s="44"/>
    </row>
    <row r="343" spans="1:17">
      <c r="A343" s="44"/>
      <c r="B343" s="51"/>
      <c r="C343" s="44"/>
      <c r="D343" s="44"/>
      <c r="E343" s="44"/>
      <c r="F343" s="44"/>
      <c r="G343" s="44"/>
      <c r="H343" s="44"/>
      <c r="I343" s="44"/>
      <c r="J343" s="44"/>
      <c r="K343" s="44"/>
      <c r="L343" s="44"/>
      <c r="M343" s="51"/>
      <c r="N343" s="52"/>
      <c r="O343" s="53"/>
      <c r="P343" s="44"/>
      <c r="Q343" s="44"/>
    </row>
    <row r="344" spans="1:17">
      <c r="A344" s="44"/>
      <c r="B344" s="51"/>
      <c r="C344" s="44"/>
      <c r="D344" s="44"/>
      <c r="E344" s="44"/>
      <c r="F344" s="44"/>
      <c r="G344" s="44"/>
      <c r="H344" s="44"/>
      <c r="I344" s="44"/>
      <c r="J344" s="44"/>
      <c r="K344" s="44"/>
      <c r="L344" s="44"/>
      <c r="M344" s="51"/>
      <c r="N344" s="52"/>
      <c r="O344" s="53"/>
      <c r="P344" s="44"/>
      <c r="Q344" s="44"/>
    </row>
    <row r="345" spans="1:17">
      <c r="A345" s="44"/>
      <c r="B345" s="51"/>
      <c r="C345" s="44"/>
      <c r="D345" s="44"/>
      <c r="E345" s="44"/>
      <c r="F345" s="44"/>
      <c r="G345" s="44"/>
      <c r="H345" s="44"/>
      <c r="I345" s="44"/>
      <c r="J345" s="44"/>
      <c r="K345" s="44"/>
      <c r="L345" s="44"/>
      <c r="M345" s="51"/>
      <c r="N345" s="52"/>
      <c r="O345" s="53"/>
      <c r="P345" s="44"/>
      <c r="Q345" s="44"/>
    </row>
    <row r="346" spans="1:17">
      <c r="A346" s="44"/>
      <c r="B346" s="51"/>
      <c r="C346" s="44"/>
      <c r="D346" s="44"/>
      <c r="E346" s="44"/>
      <c r="F346" s="44"/>
      <c r="G346" s="44"/>
      <c r="H346" s="44"/>
      <c r="I346" s="44"/>
      <c r="J346" s="44"/>
      <c r="K346" s="44"/>
      <c r="L346" s="44"/>
      <c r="M346" s="51"/>
      <c r="N346" s="52"/>
      <c r="O346" s="53"/>
      <c r="P346" s="44"/>
      <c r="Q346" s="44"/>
    </row>
    <row r="347" spans="1:17">
      <c r="A347" s="44"/>
      <c r="B347" s="51"/>
      <c r="C347" s="44"/>
      <c r="D347" s="44"/>
      <c r="E347" s="44"/>
      <c r="F347" s="44"/>
      <c r="G347" s="44"/>
      <c r="H347" s="44"/>
      <c r="I347" s="44"/>
      <c r="J347" s="44"/>
      <c r="K347" s="44"/>
      <c r="L347" s="44"/>
      <c r="M347" s="51"/>
      <c r="N347" s="52"/>
      <c r="O347" s="53"/>
      <c r="P347" s="44"/>
      <c r="Q347" s="44"/>
    </row>
    <row r="348" spans="1:17">
      <c r="A348" s="44"/>
      <c r="B348" s="51"/>
      <c r="C348" s="44"/>
      <c r="D348" s="44"/>
      <c r="E348" s="44"/>
      <c r="F348" s="44"/>
      <c r="G348" s="44"/>
      <c r="H348" s="44"/>
      <c r="I348" s="44"/>
      <c r="J348" s="44"/>
      <c r="K348" s="44"/>
      <c r="L348" s="44"/>
      <c r="M348" s="51"/>
      <c r="N348" s="52"/>
      <c r="O348" s="53"/>
      <c r="P348" s="44"/>
      <c r="Q348" s="44"/>
    </row>
    <row r="349" spans="1:17">
      <c r="A349" s="44"/>
      <c r="B349" s="51"/>
      <c r="C349" s="44"/>
      <c r="D349" s="44"/>
      <c r="E349" s="44"/>
      <c r="F349" s="44"/>
      <c r="G349" s="44"/>
      <c r="H349" s="44"/>
      <c r="I349" s="44"/>
      <c r="J349" s="44"/>
      <c r="K349" s="44"/>
      <c r="L349" s="44"/>
      <c r="M349" s="51"/>
      <c r="N349" s="52"/>
      <c r="O349" s="53"/>
      <c r="P349" s="44"/>
      <c r="Q349" s="44"/>
    </row>
    <row r="350" spans="1:17">
      <c r="A350" s="44"/>
      <c r="B350" s="51"/>
      <c r="C350" s="44"/>
      <c r="D350" s="44"/>
      <c r="E350" s="44"/>
      <c r="F350" s="44"/>
      <c r="G350" s="44"/>
      <c r="H350" s="44"/>
      <c r="I350" s="44"/>
      <c r="J350" s="44"/>
      <c r="K350" s="44"/>
      <c r="L350" s="44"/>
      <c r="M350" s="51"/>
      <c r="N350" s="52"/>
      <c r="O350" s="53"/>
      <c r="P350" s="44"/>
      <c r="Q350" s="44"/>
    </row>
    <row r="351" spans="1:17">
      <c r="A351" s="44"/>
      <c r="B351" s="51"/>
      <c r="C351" s="44"/>
      <c r="D351" s="44"/>
      <c r="E351" s="44"/>
      <c r="F351" s="44"/>
      <c r="G351" s="44"/>
      <c r="H351" s="44"/>
      <c r="I351" s="44"/>
      <c r="J351" s="44"/>
      <c r="K351" s="44"/>
      <c r="L351" s="44"/>
      <c r="M351" s="51"/>
      <c r="N351" s="52"/>
      <c r="O351" s="53"/>
      <c r="P351" s="44"/>
      <c r="Q351" s="44"/>
    </row>
    <row r="352" spans="1:17">
      <c r="A352" s="44"/>
      <c r="B352" s="51"/>
      <c r="C352" s="44"/>
      <c r="D352" s="44"/>
      <c r="E352" s="44"/>
      <c r="F352" s="44"/>
      <c r="G352" s="44"/>
      <c r="H352" s="44"/>
      <c r="I352" s="44"/>
      <c r="J352" s="44"/>
      <c r="K352" s="44"/>
      <c r="L352" s="44"/>
      <c r="M352" s="51"/>
      <c r="N352" s="52"/>
      <c r="O352" s="53"/>
      <c r="P352" s="44"/>
      <c r="Q352" s="44"/>
    </row>
    <row r="353" spans="1:17">
      <c r="A353" s="44"/>
      <c r="B353" s="51"/>
      <c r="C353" s="44"/>
      <c r="D353" s="44"/>
      <c r="E353" s="44"/>
      <c r="F353" s="44"/>
      <c r="G353" s="44"/>
      <c r="H353" s="44"/>
      <c r="I353" s="44"/>
      <c r="J353" s="44"/>
      <c r="K353" s="44"/>
      <c r="L353" s="44"/>
      <c r="M353" s="51"/>
      <c r="N353" s="52"/>
      <c r="O353" s="53"/>
      <c r="P353" s="44"/>
      <c r="Q353" s="44"/>
    </row>
    <row r="354" spans="1:17">
      <c r="A354" s="44"/>
      <c r="B354" s="51"/>
      <c r="C354" s="44"/>
      <c r="D354" s="44"/>
      <c r="E354" s="44"/>
      <c r="F354" s="44"/>
      <c r="G354" s="44"/>
      <c r="H354" s="44"/>
      <c r="I354" s="44"/>
      <c r="J354" s="44"/>
      <c r="K354" s="44"/>
      <c r="L354" s="44"/>
      <c r="M354" s="51"/>
      <c r="N354" s="52"/>
      <c r="O354" s="53"/>
      <c r="P354" s="44"/>
      <c r="Q354" s="44"/>
    </row>
    <row r="355" spans="1:17">
      <c r="A355" s="44"/>
      <c r="B355" s="51"/>
      <c r="C355" s="44"/>
      <c r="D355" s="44"/>
      <c r="E355" s="44"/>
      <c r="F355" s="44"/>
      <c r="G355" s="44"/>
      <c r="H355" s="44"/>
      <c r="I355" s="44"/>
      <c r="J355" s="44"/>
      <c r="K355" s="44"/>
      <c r="L355" s="44"/>
      <c r="M355" s="51"/>
      <c r="N355" s="52"/>
      <c r="O355" s="53"/>
      <c r="P355" s="44"/>
      <c r="Q355" s="44"/>
    </row>
    <row r="356" spans="1:17">
      <c r="A356" s="44"/>
      <c r="B356" s="51"/>
      <c r="C356" s="44"/>
      <c r="D356" s="44"/>
      <c r="E356" s="44"/>
      <c r="F356" s="44"/>
      <c r="G356" s="44"/>
      <c r="H356" s="44"/>
      <c r="I356" s="44"/>
      <c r="J356" s="44"/>
      <c r="K356" s="44"/>
      <c r="L356" s="44"/>
      <c r="M356" s="51"/>
      <c r="N356" s="52"/>
      <c r="O356" s="53"/>
      <c r="P356" s="44"/>
      <c r="Q356" s="44"/>
    </row>
    <row r="357" spans="1:17">
      <c r="A357" s="44"/>
      <c r="B357" s="51"/>
      <c r="C357" s="44"/>
      <c r="D357" s="44"/>
      <c r="E357" s="44"/>
      <c r="F357" s="44"/>
      <c r="G357" s="44"/>
      <c r="H357" s="44"/>
      <c r="I357" s="44"/>
      <c r="J357" s="44"/>
      <c r="K357" s="44"/>
      <c r="L357" s="44"/>
      <c r="M357" s="51"/>
      <c r="N357" s="52"/>
      <c r="O357" s="53"/>
      <c r="P357" s="44"/>
      <c r="Q357" s="44"/>
    </row>
    <row r="358" spans="1:17">
      <c r="A358" s="44"/>
      <c r="B358" s="51"/>
      <c r="C358" s="44"/>
      <c r="D358" s="44"/>
      <c r="E358" s="44"/>
      <c r="F358" s="44"/>
      <c r="G358" s="44"/>
      <c r="H358" s="44"/>
      <c r="I358" s="44"/>
      <c r="J358" s="44"/>
      <c r="K358" s="44"/>
      <c r="L358" s="44"/>
      <c r="M358" s="51"/>
      <c r="N358" s="52"/>
      <c r="O358" s="53"/>
      <c r="P358" s="44"/>
      <c r="Q358" s="44"/>
    </row>
    <row r="359" spans="1:17">
      <c r="A359" s="44"/>
      <c r="B359" s="51"/>
      <c r="C359" s="44"/>
      <c r="D359" s="44"/>
      <c r="E359" s="44"/>
      <c r="F359" s="44"/>
      <c r="G359" s="44"/>
      <c r="H359" s="44"/>
      <c r="I359" s="44"/>
      <c r="J359" s="44"/>
      <c r="K359" s="44"/>
      <c r="L359" s="44"/>
      <c r="M359" s="51"/>
      <c r="N359" s="52"/>
      <c r="O359" s="53"/>
      <c r="P359" s="44"/>
      <c r="Q359" s="44"/>
    </row>
    <row r="360" spans="1:17">
      <c r="A360" s="44"/>
      <c r="B360" s="51"/>
      <c r="C360" s="44"/>
      <c r="D360" s="44"/>
      <c r="E360" s="44"/>
      <c r="F360" s="44"/>
      <c r="G360" s="44"/>
      <c r="H360" s="44"/>
      <c r="I360" s="44"/>
      <c r="J360" s="44"/>
      <c r="K360" s="44"/>
      <c r="L360" s="44"/>
      <c r="M360" s="51"/>
      <c r="N360" s="52"/>
      <c r="O360" s="53"/>
      <c r="P360" s="44"/>
      <c r="Q360" s="44"/>
    </row>
    <row r="361" spans="1:17">
      <c r="A361" s="44"/>
      <c r="B361" s="51"/>
      <c r="C361" s="44"/>
      <c r="D361" s="44"/>
      <c r="E361" s="44"/>
      <c r="F361" s="44"/>
      <c r="G361" s="44"/>
      <c r="H361" s="44"/>
      <c r="I361" s="44"/>
      <c r="J361" s="44"/>
      <c r="K361" s="44"/>
      <c r="L361" s="44"/>
      <c r="M361" s="51"/>
      <c r="N361" s="52"/>
      <c r="O361" s="53"/>
      <c r="P361" s="44"/>
      <c r="Q361" s="44"/>
    </row>
    <row r="362" spans="1:17">
      <c r="A362" s="44"/>
      <c r="B362" s="51"/>
      <c r="C362" s="44"/>
      <c r="D362" s="44"/>
      <c r="E362" s="44"/>
      <c r="F362" s="44"/>
      <c r="G362" s="44"/>
      <c r="H362" s="44"/>
      <c r="I362" s="44"/>
      <c r="J362" s="44"/>
      <c r="K362" s="44"/>
      <c r="L362" s="44"/>
      <c r="M362" s="51"/>
      <c r="N362" s="52"/>
      <c r="O362" s="53"/>
      <c r="P362" s="44"/>
      <c r="Q362" s="44"/>
    </row>
    <row r="363" spans="1:17">
      <c r="A363" s="44"/>
      <c r="B363" s="51"/>
      <c r="C363" s="44"/>
      <c r="D363" s="44"/>
      <c r="E363" s="44"/>
      <c r="F363" s="44"/>
      <c r="G363" s="44"/>
      <c r="H363" s="44"/>
      <c r="I363" s="44"/>
      <c r="J363" s="44"/>
      <c r="K363" s="44"/>
      <c r="L363" s="44"/>
      <c r="M363" s="51"/>
      <c r="N363" s="52"/>
      <c r="O363" s="53"/>
      <c r="P363" s="44"/>
      <c r="Q363" s="44"/>
    </row>
    <row r="364" spans="1:17">
      <c r="A364" s="44"/>
      <c r="B364" s="51"/>
      <c r="C364" s="44"/>
      <c r="D364" s="44"/>
      <c r="E364" s="44"/>
      <c r="F364" s="44"/>
      <c r="G364" s="44"/>
      <c r="H364" s="44"/>
      <c r="I364" s="44"/>
      <c r="J364" s="44"/>
      <c r="K364" s="44"/>
      <c r="L364" s="44"/>
      <c r="M364" s="51"/>
      <c r="N364" s="52"/>
      <c r="O364" s="53"/>
      <c r="P364" s="44"/>
      <c r="Q364" s="44"/>
    </row>
    <row r="365" spans="1:17">
      <c r="A365" s="44"/>
      <c r="B365" s="51"/>
      <c r="C365" s="44"/>
      <c r="D365" s="44"/>
      <c r="E365" s="44"/>
      <c r="F365" s="44"/>
      <c r="G365" s="44"/>
      <c r="H365" s="44"/>
      <c r="I365" s="44"/>
      <c r="J365" s="44"/>
      <c r="K365" s="44"/>
      <c r="L365" s="44"/>
      <c r="M365" s="51"/>
      <c r="N365" s="52"/>
      <c r="O365" s="53"/>
      <c r="P365" s="44"/>
      <c r="Q365" s="44"/>
    </row>
    <row r="366" spans="1:17">
      <c r="A366" s="44"/>
      <c r="B366" s="51"/>
      <c r="C366" s="44"/>
      <c r="D366" s="44"/>
      <c r="E366" s="44"/>
      <c r="F366" s="44"/>
      <c r="G366" s="44"/>
      <c r="H366" s="44"/>
      <c r="I366" s="44"/>
      <c r="J366" s="44"/>
      <c r="K366" s="44"/>
      <c r="L366" s="44"/>
      <c r="M366" s="51"/>
      <c r="N366" s="52"/>
      <c r="O366" s="53"/>
      <c r="P366" s="44"/>
      <c r="Q366" s="44"/>
    </row>
    <row r="367" spans="1:17">
      <c r="A367" s="44"/>
      <c r="B367" s="51"/>
      <c r="C367" s="44"/>
      <c r="D367" s="44"/>
      <c r="E367" s="44"/>
      <c r="F367" s="44"/>
      <c r="G367" s="44"/>
      <c r="H367" s="44"/>
      <c r="I367" s="44"/>
      <c r="J367" s="44"/>
      <c r="K367" s="44"/>
      <c r="L367" s="44"/>
      <c r="M367" s="51"/>
      <c r="N367" s="52"/>
      <c r="O367" s="53"/>
      <c r="P367" s="44"/>
      <c r="Q367" s="44"/>
    </row>
    <row r="368" spans="1:17">
      <c r="A368" s="44"/>
      <c r="B368" s="51"/>
      <c r="C368" s="44"/>
      <c r="D368" s="44"/>
      <c r="E368" s="44"/>
      <c r="F368" s="44"/>
      <c r="G368" s="44"/>
      <c r="H368" s="44"/>
      <c r="I368" s="44"/>
      <c r="J368" s="44"/>
      <c r="K368" s="44"/>
      <c r="L368" s="44"/>
      <c r="M368" s="51"/>
      <c r="N368" s="52"/>
      <c r="O368" s="53"/>
      <c r="P368" s="44"/>
      <c r="Q368" s="44"/>
    </row>
    <row r="369" spans="1:17">
      <c r="A369" s="44"/>
      <c r="B369" s="51"/>
      <c r="C369" s="44"/>
      <c r="D369" s="44"/>
      <c r="E369" s="44"/>
      <c r="F369" s="44"/>
      <c r="G369" s="44"/>
      <c r="H369" s="44"/>
      <c r="I369" s="44"/>
      <c r="J369" s="44"/>
      <c r="K369" s="44"/>
      <c r="L369" s="44"/>
      <c r="M369" s="51"/>
      <c r="N369" s="52"/>
      <c r="O369" s="53"/>
      <c r="P369" s="44"/>
      <c r="Q369" s="44"/>
    </row>
    <row r="370" spans="1:17">
      <c r="A370" s="44"/>
      <c r="B370" s="51"/>
      <c r="C370" s="44"/>
      <c r="D370" s="44"/>
      <c r="E370" s="44"/>
      <c r="F370" s="44"/>
      <c r="G370" s="44"/>
      <c r="H370" s="44"/>
      <c r="I370" s="44"/>
      <c r="J370" s="44"/>
      <c r="K370" s="44"/>
      <c r="L370" s="44"/>
      <c r="M370" s="51"/>
      <c r="N370" s="52"/>
      <c r="O370" s="53"/>
      <c r="P370" s="44"/>
      <c r="Q370" s="44"/>
    </row>
    <row r="371" spans="1:17">
      <c r="A371" s="44"/>
      <c r="B371" s="51"/>
      <c r="C371" s="44"/>
      <c r="D371" s="44"/>
      <c r="E371" s="44"/>
      <c r="F371" s="44"/>
      <c r="G371" s="44"/>
      <c r="H371" s="44"/>
      <c r="I371" s="44"/>
      <c r="J371" s="44"/>
      <c r="K371" s="44"/>
      <c r="L371" s="44"/>
      <c r="M371" s="51"/>
      <c r="N371" s="52"/>
      <c r="O371" s="53"/>
      <c r="P371" s="44"/>
      <c r="Q371" s="44"/>
    </row>
    <row r="372" spans="1:17">
      <c r="A372" s="44"/>
      <c r="B372" s="51"/>
      <c r="C372" s="44"/>
      <c r="D372" s="44"/>
      <c r="E372" s="44"/>
      <c r="F372" s="44"/>
      <c r="G372" s="44"/>
      <c r="H372" s="44"/>
      <c r="I372" s="44"/>
      <c r="J372" s="44"/>
      <c r="K372" s="44"/>
      <c r="L372" s="44"/>
      <c r="M372" s="51"/>
      <c r="N372" s="52"/>
      <c r="O372" s="53"/>
      <c r="P372" s="44"/>
      <c r="Q372" s="44"/>
    </row>
    <row r="373" spans="1:17">
      <c r="A373" s="44"/>
      <c r="B373" s="51"/>
      <c r="C373" s="44"/>
      <c r="D373" s="44"/>
      <c r="E373" s="44"/>
      <c r="F373" s="44"/>
      <c r="G373" s="44"/>
      <c r="H373" s="44"/>
      <c r="I373" s="44"/>
      <c r="J373" s="44"/>
      <c r="K373" s="44"/>
      <c r="L373" s="44"/>
      <c r="M373" s="51"/>
      <c r="N373" s="52"/>
      <c r="O373" s="53"/>
      <c r="P373" s="44"/>
      <c r="Q373" s="44"/>
    </row>
    <row r="374" spans="1:17">
      <c r="A374" s="44"/>
      <c r="B374" s="51"/>
      <c r="C374" s="44"/>
      <c r="D374" s="44"/>
      <c r="E374" s="44"/>
      <c r="F374" s="44"/>
      <c r="G374" s="44"/>
      <c r="H374" s="44"/>
      <c r="I374" s="44"/>
      <c r="J374" s="44"/>
      <c r="K374" s="44"/>
      <c r="L374" s="44"/>
      <c r="M374" s="51"/>
      <c r="N374" s="52"/>
      <c r="O374" s="53"/>
      <c r="P374" s="44"/>
      <c r="Q374" s="44"/>
    </row>
    <row r="375" spans="1:17">
      <c r="A375" s="44"/>
      <c r="B375" s="51"/>
      <c r="C375" s="44"/>
      <c r="D375" s="44"/>
      <c r="E375" s="44"/>
      <c r="F375" s="44"/>
      <c r="G375" s="44"/>
      <c r="H375" s="44"/>
      <c r="I375" s="44"/>
      <c r="J375" s="44"/>
      <c r="K375" s="44"/>
      <c r="L375" s="44"/>
      <c r="M375" s="51"/>
      <c r="N375" s="52"/>
      <c r="O375" s="53"/>
      <c r="P375" s="44"/>
      <c r="Q375" s="44"/>
    </row>
    <row r="376" spans="1:17">
      <c r="A376" s="44"/>
      <c r="B376" s="51"/>
      <c r="C376" s="44"/>
      <c r="D376" s="44"/>
      <c r="E376" s="44"/>
      <c r="F376" s="44"/>
      <c r="G376" s="44"/>
      <c r="H376" s="44"/>
      <c r="I376" s="44"/>
      <c r="J376" s="44"/>
      <c r="K376" s="44"/>
      <c r="L376" s="44"/>
      <c r="M376" s="51"/>
      <c r="N376" s="52"/>
      <c r="O376" s="53"/>
      <c r="P376" s="44"/>
      <c r="Q376" s="44"/>
    </row>
    <row r="377" spans="1:17">
      <c r="A377" s="44"/>
      <c r="B377" s="51"/>
      <c r="C377" s="44"/>
      <c r="D377" s="44"/>
      <c r="E377" s="44"/>
      <c r="F377" s="44"/>
      <c r="G377" s="44"/>
      <c r="H377" s="44"/>
      <c r="I377" s="44"/>
      <c r="J377" s="44"/>
      <c r="K377" s="44"/>
      <c r="L377" s="44"/>
      <c r="M377" s="51"/>
      <c r="N377" s="52"/>
      <c r="O377" s="53"/>
      <c r="P377" s="44"/>
      <c r="Q377" s="44"/>
    </row>
    <row r="378" spans="1:17">
      <c r="A378" s="44"/>
      <c r="B378" s="51"/>
      <c r="C378" s="44"/>
      <c r="D378" s="44"/>
      <c r="E378" s="44"/>
      <c r="F378" s="44"/>
      <c r="G378" s="44"/>
      <c r="H378" s="44"/>
      <c r="I378" s="44"/>
      <c r="J378" s="44"/>
      <c r="K378" s="44"/>
      <c r="L378" s="44"/>
      <c r="M378" s="51"/>
      <c r="N378" s="52"/>
      <c r="O378" s="53"/>
      <c r="P378" s="44"/>
      <c r="Q378" s="44"/>
    </row>
    <row r="379" spans="1:17">
      <c r="A379" s="44"/>
      <c r="B379" s="51"/>
      <c r="C379" s="44"/>
      <c r="D379" s="44"/>
      <c r="E379" s="44"/>
      <c r="F379" s="44"/>
      <c r="G379" s="44"/>
      <c r="H379" s="44"/>
      <c r="I379" s="44"/>
      <c r="J379" s="44"/>
      <c r="K379" s="44"/>
      <c r="L379" s="44"/>
      <c r="M379" s="51"/>
      <c r="N379" s="52"/>
      <c r="O379" s="53"/>
      <c r="P379" s="44"/>
      <c r="Q379" s="44"/>
    </row>
    <row r="380" spans="1:17">
      <c r="A380" s="44"/>
      <c r="B380" s="51"/>
      <c r="C380" s="44"/>
      <c r="D380" s="44"/>
      <c r="E380" s="44"/>
      <c r="F380" s="44"/>
      <c r="G380" s="44"/>
      <c r="H380" s="44"/>
      <c r="I380" s="44"/>
      <c r="J380" s="44"/>
      <c r="K380" s="44"/>
      <c r="L380" s="44"/>
      <c r="M380" s="51"/>
      <c r="N380" s="52"/>
      <c r="O380" s="53"/>
      <c r="P380" s="44"/>
      <c r="Q380" s="44"/>
    </row>
    <row r="381" spans="1:17">
      <c r="A381" s="44"/>
      <c r="B381" s="51"/>
      <c r="C381" s="44"/>
      <c r="D381" s="44"/>
      <c r="E381" s="44"/>
      <c r="F381" s="44"/>
      <c r="G381" s="44"/>
      <c r="H381" s="44"/>
      <c r="I381" s="44"/>
      <c r="J381" s="44"/>
      <c r="K381" s="44"/>
      <c r="L381" s="44"/>
      <c r="M381" s="51"/>
      <c r="N381" s="52"/>
      <c r="O381" s="53"/>
      <c r="P381" s="44"/>
      <c r="Q381" s="44"/>
    </row>
    <row r="382" spans="1:17">
      <c r="A382" s="44"/>
      <c r="B382" s="51"/>
      <c r="C382" s="44"/>
      <c r="D382" s="44"/>
      <c r="E382" s="44"/>
      <c r="F382" s="44"/>
      <c r="G382" s="44"/>
      <c r="H382" s="44"/>
      <c r="I382" s="44"/>
      <c r="J382" s="44"/>
      <c r="K382" s="44"/>
      <c r="L382" s="44"/>
      <c r="M382" s="51"/>
      <c r="N382" s="52"/>
      <c r="O382" s="53"/>
      <c r="P382" s="44"/>
      <c r="Q382" s="44"/>
    </row>
    <row r="383" spans="1:17">
      <c r="A383" s="44"/>
      <c r="B383" s="51"/>
      <c r="C383" s="44"/>
      <c r="D383" s="44"/>
      <c r="E383" s="44"/>
      <c r="F383" s="44"/>
      <c r="G383" s="44"/>
      <c r="H383" s="44"/>
      <c r="I383" s="44"/>
      <c r="J383" s="44"/>
      <c r="K383" s="44"/>
      <c r="L383" s="44"/>
      <c r="M383" s="51"/>
      <c r="N383" s="52"/>
      <c r="O383" s="53"/>
      <c r="P383" s="44"/>
      <c r="Q383" s="44"/>
    </row>
    <row r="384" spans="1:17">
      <c r="A384" s="44"/>
      <c r="B384" s="51"/>
      <c r="C384" s="44"/>
      <c r="D384" s="44"/>
      <c r="E384" s="44"/>
      <c r="F384" s="44"/>
      <c r="G384" s="44"/>
      <c r="H384" s="44"/>
      <c r="I384" s="44"/>
      <c r="J384" s="44"/>
      <c r="K384" s="44"/>
      <c r="L384" s="44"/>
      <c r="M384" s="51"/>
      <c r="N384" s="52"/>
      <c r="O384" s="53"/>
      <c r="P384" s="44"/>
      <c r="Q384" s="44"/>
    </row>
    <row r="385" spans="1:17">
      <c r="A385" s="44"/>
      <c r="B385" s="51"/>
      <c r="C385" s="44"/>
      <c r="D385" s="44"/>
      <c r="E385" s="44"/>
      <c r="F385" s="44"/>
      <c r="G385" s="44"/>
      <c r="H385" s="44"/>
      <c r="I385" s="44"/>
      <c r="J385" s="44"/>
      <c r="K385" s="44"/>
      <c r="L385" s="44"/>
      <c r="M385" s="51"/>
      <c r="N385" s="52"/>
      <c r="O385" s="53"/>
      <c r="P385" s="44"/>
      <c r="Q385" s="44"/>
    </row>
    <row r="386" spans="1:17">
      <c r="A386" s="44"/>
      <c r="B386" s="51"/>
      <c r="C386" s="44"/>
      <c r="D386" s="44"/>
      <c r="E386" s="44"/>
      <c r="F386" s="44"/>
      <c r="G386" s="44"/>
      <c r="H386" s="44"/>
      <c r="I386" s="44"/>
      <c r="J386" s="44"/>
      <c r="K386" s="44"/>
      <c r="L386" s="44"/>
      <c r="M386" s="51"/>
      <c r="N386" s="52"/>
      <c r="O386" s="53"/>
      <c r="P386" s="44"/>
      <c r="Q386" s="44"/>
    </row>
    <row r="387" spans="1:17">
      <c r="A387" s="44"/>
      <c r="B387" s="51"/>
      <c r="C387" s="44"/>
      <c r="D387" s="44"/>
      <c r="E387" s="44"/>
      <c r="F387" s="44"/>
      <c r="G387" s="44"/>
      <c r="H387" s="44"/>
      <c r="I387" s="44"/>
      <c r="J387" s="44"/>
      <c r="K387" s="44"/>
      <c r="L387" s="44"/>
      <c r="M387" s="51"/>
      <c r="N387" s="52"/>
      <c r="O387" s="53"/>
      <c r="P387" s="44"/>
      <c r="Q387" s="44"/>
    </row>
    <row r="388" spans="1:17">
      <c r="A388" s="44"/>
      <c r="B388" s="51"/>
      <c r="C388" s="44"/>
      <c r="D388" s="44"/>
      <c r="E388" s="44"/>
      <c r="F388" s="44"/>
      <c r="G388" s="44"/>
      <c r="H388" s="44"/>
      <c r="I388" s="44"/>
      <c r="J388" s="44"/>
      <c r="K388" s="44"/>
      <c r="L388" s="44"/>
      <c r="M388" s="51"/>
      <c r="N388" s="52"/>
      <c r="O388" s="53"/>
      <c r="P388" s="44"/>
      <c r="Q388" s="44"/>
    </row>
    <row r="389" spans="1:17">
      <c r="A389" s="44"/>
      <c r="B389" s="51"/>
      <c r="C389" s="44"/>
      <c r="D389" s="44"/>
      <c r="E389" s="44"/>
      <c r="F389" s="44"/>
      <c r="G389" s="44"/>
      <c r="H389" s="44"/>
      <c r="I389" s="44"/>
      <c r="J389" s="44"/>
      <c r="K389" s="44"/>
      <c r="L389" s="44"/>
      <c r="M389" s="51"/>
      <c r="N389" s="52"/>
      <c r="O389" s="53"/>
      <c r="P389" s="44"/>
      <c r="Q389" s="44"/>
    </row>
    <row r="390" spans="1:17">
      <c r="A390" s="44"/>
      <c r="B390" s="51"/>
      <c r="C390" s="44"/>
      <c r="D390" s="44"/>
      <c r="E390" s="44"/>
      <c r="F390" s="44"/>
      <c r="G390" s="44"/>
      <c r="H390" s="44"/>
      <c r="I390" s="44"/>
      <c r="J390" s="44"/>
      <c r="K390" s="44"/>
      <c r="L390" s="44"/>
      <c r="M390" s="51"/>
      <c r="N390" s="52"/>
      <c r="O390" s="53"/>
      <c r="P390" s="44"/>
      <c r="Q390" s="44"/>
    </row>
    <row r="391" spans="1:17">
      <c r="A391" s="44"/>
      <c r="B391" s="51"/>
      <c r="C391" s="44"/>
      <c r="D391" s="44"/>
      <c r="E391" s="44"/>
      <c r="F391" s="44"/>
      <c r="G391" s="44"/>
      <c r="H391" s="44"/>
      <c r="I391" s="44"/>
      <c r="J391" s="44"/>
      <c r="K391" s="44"/>
      <c r="L391" s="44"/>
      <c r="M391" s="51"/>
      <c r="N391" s="52"/>
      <c r="O391" s="53"/>
      <c r="P391" s="44"/>
      <c r="Q391" s="44"/>
    </row>
    <row r="392" spans="1:17">
      <c r="A392" s="44"/>
      <c r="B392" s="51"/>
      <c r="C392" s="44"/>
      <c r="D392" s="44"/>
      <c r="E392" s="44"/>
      <c r="F392" s="44"/>
      <c r="G392" s="44"/>
      <c r="H392" s="44"/>
      <c r="I392" s="44"/>
      <c r="J392" s="44"/>
      <c r="K392" s="44"/>
      <c r="L392" s="44"/>
      <c r="M392" s="51"/>
      <c r="N392" s="52"/>
      <c r="O392" s="53"/>
      <c r="P392" s="44"/>
      <c r="Q392" s="44"/>
    </row>
    <row r="393" spans="1:17">
      <c r="A393" s="44"/>
      <c r="B393" s="51"/>
      <c r="C393" s="44"/>
      <c r="D393" s="44"/>
      <c r="E393" s="44"/>
      <c r="F393" s="44"/>
      <c r="G393" s="44"/>
      <c r="H393" s="44"/>
      <c r="I393" s="44"/>
      <c r="J393" s="44"/>
      <c r="K393" s="44"/>
      <c r="L393" s="44"/>
      <c r="M393" s="51"/>
      <c r="N393" s="52"/>
      <c r="O393" s="53"/>
      <c r="P393" s="44"/>
      <c r="Q393" s="44"/>
    </row>
    <row r="394" spans="1:17">
      <c r="A394" s="44"/>
      <c r="B394" s="51"/>
      <c r="C394" s="44"/>
      <c r="D394" s="44"/>
      <c r="E394" s="44"/>
      <c r="F394" s="44"/>
      <c r="G394" s="44"/>
      <c r="H394" s="44"/>
      <c r="I394" s="44"/>
      <c r="J394" s="44"/>
      <c r="K394" s="44"/>
      <c r="L394" s="44"/>
      <c r="M394" s="51"/>
      <c r="N394" s="52"/>
      <c r="O394" s="53"/>
      <c r="P394" s="44"/>
      <c r="Q394" s="44"/>
    </row>
    <row r="395" spans="1:17">
      <c r="A395" s="44"/>
      <c r="B395" s="51"/>
      <c r="C395" s="44"/>
      <c r="D395" s="44"/>
      <c r="E395" s="44"/>
      <c r="F395" s="44"/>
      <c r="G395" s="44"/>
      <c r="H395" s="44"/>
      <c r="I395" s="44"/>
      <c r="J395" s="44"/>
      <c r="K395" s="44"/>
      <c r="L395" s="44"/>
      <c r="M395" s="51"/>
      <c r="N395" s="52"/>
      <c r="O395" s="53"/>
      <c r="P395" s="44"/>
      <c r="Q395" s="44"/>
    </row>
    <row r="396" spans="1:17">
      <c r="A396" s="44"/>
      <c r="B396" s="51"/>
      <c r="C396" s="44"/>
      <c r="D396" s="44"/>
      <c r="E396" s="44"/>
      <c r="F396" s="44"/>
      <c r="G396" s="44"/>
      <c r="H396" s="44"/>
      <c r="I396" s="44"/>
      <c r="J396" s="44"/>
      <c r="K396" s="44"/>
      <c r="L396" s="44"/>
      <c r="M396" s="51"/>
      <c r="N396" s="52"/>
      <c r="O396" s="53"/>
      <c r="P396" s="44"/>
      <c r="Q396" s="44"/>
    </row>
    <row r="397" spans="1:17">
      <c r="A397" s="44"/>
      <c r="B397" s="51"/>
      <c r="C397" s="44"/>
      <c r="D397" s="44"/>
      <c r="E397" s="44"/>
      <c r="F397" s="44"/>
      <c r="G397" s="44"/>
      <c r="H397" s="44"/>
      <c r="I397" s="44"/>
      <c r="J397" s="44"/>
      <c r="K397" s="44"/>
      <c r="L397" s="44"/>
      <c r="M397" s="51"/>
      <c r="N397" s="52"/>
      <c r="O397" s="53"/>
      <c r="P397" s="44"/>
      <c r="Q397" s="44"/>
    </row>
    <row r="398" spans="1:17">
      <c r="A398" s="44"/>
      <c r="B398" s="51"/>
      <c r="C398" s="44"/>
      <c r="D398" s="44"/>
      <c r="E398" s="44"/>
      <c r="F398" s="44"/>
      <c r="G398" s="44"/>
      <c r="H398" s="44"/>
      <c r="I398" s="44"/>
      <c r="J398" s="44"/>
      <c r="K398" s="44"/>
      <c r="L398" s="44"/>
      <c r="M398" s="51"/>
      <c r="N398" s="52"/>
      <c r="O398" s="53"/>
      <c r="P398" s="44"/>
      <c r="Q398" s="44"/>
    </row>
    <row r="399" spans="1:17">
      <c r="A399" s="44"/>
      <c r="B399" s="51"/>
      <c r="C399" s="44"/>
      <c r="D399" s="44"/>
      <c r="E399" s="44"/>
      <c r="F399" s="44"/>
      <c r="G399" s="44"/>
      <c r="H399" s="44"/>
      <c r="I399" s="44"/>
      <c r="J399" s="44"/>
      <c r="K399" s="44"/>
      <c r="L399" s="44"/>
      <c r="M399" s="51"/>
      <c r="N399" s="52"/>
      <c r="O399" s="53"/>
      <c r="P399" s="44"/>
      <c r="Q399" s="44"/>
    </row>
    <row r="400" spans="1:17">
      <c r="A400" s="44"/>
      <c r="B400" s="51"/>
      <c r="C400" s="44"/>
      <c r="D400" s="44"/>
      <c r="E400" s="44"/>
      <c r="F400" s="44"/>
      <c r="G400" s="44"/>
      <c r="H400" s="44"/>
      <c r="I400" s="44"/>
      <c r="J400" s="44"/>
      <c r="K400" s="44"/>
      <c r="L400" s="44"/>
      <c r="M400" s="51"/>
      <c r="N400" s="52"/>
      <c r="O400" s="53"/>
      <c r="P400" s="44"/>
      <c r="Q400" s="44"/>
    </row>
    <row r="401" spans="1:17">
      <c r="A401" s="44"/>
      <c r="B401" s="51"/>
      <c r="C401" s="44"/>
      <c r="D401" s="44"/>
      <c r="E401" s="44"/>
      <c r="F401" s="44"/>
      <c r="G401" s="44"/>
      <c r="H401" s="44"/>
      <c r="I401" s="44"/>
      <c r="J401" s="44"/>
      <c r="K401" s="44"/>
      <c r="L401" s="44"/>
      <c r="M401" s="51"/>
      <c r="N401" s="52"/>
      <c r="O401" s="53"/>
      <c r="P401" s="44"/>
      <c r="Q401" s="44"/>
    </row>
    <row r="402" spans="1:17">
      <c r="A402" s="44"/>
      <c r="B402" s="51"/>
      <c r="C402" s="44"/>
      <c r="D402" s="44"/>
      <c r="E402" s="44"/>
      <c r="F402" s="44"/>
      <c r="G402" s="44"/>
      <c r="H402" s="44"/>
      <c r="I402" s="44"/>
      <c r="J402" s="44"/>
      <c r="K402" s="44"/>
      <c r="L402" s="44"/>
      <c r="M402" s="51"/>
      <c r="N402" s="52"/>
      <c r="O402" s="53"/>
      <c r="P402" s="44"/>
      <c r="Q402" s="44"/>
    </row>
    <row r="403" spans="1:17">
      <c r="A403" s="44"/>
      <c r="B403" s="51"/>
      <c r="C403" s="44"/>
      <c r="D403" s="44"/>
      <c r="E403" s="44"/>
      <c r="F403" s="44"/>
      <c r="G403" s="44"/>
      <c r="H403" s="44"/>
      <c r="I403" s="44"/>
      <c r="J403" s="44"/>
      <c r="K403" s="44"/>
      <c r="L403" s="44"/>
      <c r="M403" s="51"/>
      <c r="N403" s="52"/>
      <c r="O403" s="53"/>
      <c r="P403" s="44"/>
      <c r="Q403" s="44"/>
    </row>
    <row r="404" spans="1:17">
      <c r="A404" s="44"/>
      <c r="B404" s="51"/>
      <c r="C404" s="44"/>
      <c r="D404" s="44"/>
      <c r="E404" s="44"/>
      <c r="F404" s="44"/>
      <c r="G404" s="44"/>
      <c r="H404" s="44"/>
      <c r="I404" s="44"/>
      <c r="J404" s="44"/>
      <c r="K404" s="44"/>
      <c r="L404" s="44"/>
      <c r="M404" s="51"/>
      <c r="N404" s="52"/>
      <c r="O404" s="53"/>
      <c r="P404" s="44"/>
      <c r="Q404" s="44"/>
    </row>
    <row r="405" spans="1:17">
      <c r="A405" s="44"/>
      <c r="B405" s="51"/>
      <c r="C405" s="44"/>
      <c r="D405" s="44"/>
      <c r="E405" s="44"/>
      <c r="F405" s="44"/>
      <c r="G405" s="44"/>
      <c r="H405" s="44"/>
      <c r="I405" s="44"/>
      <c r="J405" s="44"/>
      <c r="K405" s="44"/>
      <c r="L405" s="44"/>
      <c r="M405" s="51"/>
      <c r="N405" s="52"/>
      <c r="O405" s="53"/>
      <c r="P405" s="44"/>
      <c r="Q405" s="44"/>
    </row>
    <row r="406" spans="1:17">
      <c r="A406" s="44"/>
      <c r="B406" s="51"/>
      <c r="C406" s="44"/>
      <c r="D406" s="44"/>
      <c r="E406" s="44"/>
      <c r="F406" s="44"/>
      <c r="G406" s="44"/>
      <c r="H406" s="44"/>
      <c r="I406" s="44"/>
      <c r="J406" s="44"/>
      <c r="K406" s="44"/>
      <c r="L406" s="44"/>
      <c r="M406" s="51"/>
      <c r="N406" s="52"/>
      <c r="O406" s="53"/>
      <c r="P406" s="44"/>
      <c r="Q406" s="44"/>
    </row>
    <row r="407" spans="1:17">
      <c r="A407" s="44"/>
      <c r="B407" s="51"/>
      <c r="C407" s="44"/>
      <c r="D407" s="44"/>
      <c r="E407" s="44"/>
      <c r="F407" s="44"/>
      <c r="G407" s="44"/>
      <c r="H407" s="44"/>
      <c r="I407" s="44"/>
      <c r="J407" s="44"/>
      <c r="K407" s="44"/>
      <c r="L407" s="44"/>
      <c r="M407" s="51"/>
      <c r="N407" s="52"/>
      <c r="O407" s="53"/>
      <c r="P407" s="44"/>
      <c r="Q407" s="44"/>
    </row>
    <row r="408" spans="1:17">
      <c r="A408" s="44"/>
      <c r="B408" s="51"/>
      <c r="C408" s="44"/>
      <c r="D408" s="44"/>
      <c r="E408" s="44"/>
      <c r="F408" s="44"/>
      <c r="G408" s="44"/>
      <c r="H408" s="44"/>
      <c r="I408" s="44"/>
      <c r="J408" s="44"/>
      <c r="K408" s="44"/>
      <c r="L408" s="44"/>
      <c r="M408" s="51"/>
      <c r="N408" s="52"/>
      <c r="O408" s="53"/>
      <c r="P408" s="44"/>
      <c r="Q408" s="44"/>
    </row>
    <row r="409" spans="1:17">
      <c r="A409" s="44"/>
      <c r="B409" s="51"/>
      <c r="C409" s="44"/>
      <c r="D409" s="44"/>
      <c r="E409" s="44"/>
      <c r="F409" s="44"/>
      <c r="G409" s="44"/>
      <c r="H409" s="44"/>
      <c r="I409" s="44"/>
      <c r="J409" s="44"/>
      <c r="K409" s="44"/>
      <c r="L409" s="44"/>
      <c r="M409" s="51"/>
      <c r="N409" s="52"/>
      <c r="O409" s="53"/>
      <c r="P409" s="44"/>
      <c r="Q409" s="44"/>
    </row>
    <row r="410" spans="1:17">
      <c r="A410" s="44"/>
      <c r="B410" s="51"/>
      <c r="C410" s="44"/>
      <c r="D410" s="44"/>
      <c r="E410" s="44"/>
      <c r="F410" s="44"/>
      <c r="G410" s="44"/>
      <c r="H410" s="44"/>
      <c r="I410" s="44"/>
      <c r="J410" s="44"/>
      <c r="K410" s="44"/>
      <c r="L410" s="44"/>
      <c r="M410" s="51"/>
      <c r="N410" s="52"/>
      <c r="O410" s="53"/>
      <c r="P410" s="44"/>
      <c r="Q410" s="44"/>
    </row>
    <row r="411" spans="1:17">
      <c r="A411" s="44"/>
      <c r="B411" s="51"/>
      <c r="C411" s="44"/>
      <c r="D411" s="44"/>
      <c r="E411" s="44"/>
      <c r="F411" s="44"/>
      <c r="G411" s="44"/>
      <c r="H411" s="44"/>
      <c r="I411" s="44"/>
      <c r="J411" s="44"/>
      <c r="K411" s="44"/>
      <c r="L411" s="44"/>
      <c r="M411" s="51"/>
      <c r="N411" s="52"/>
      <c r="O411" s="53"/>
      <c r="P411" s="44"/>
      <c r="Q411" s="44"/>
    </row>
    <row r="412" spans="1:17">
      <c r="A412" s="44"/>
      <c r="B412" s="51"/>
      <c r="C412" s="44"/>
      <c r="D412" s="44"/>
      <c r="E412" s="44"/>
      <c r="F412" s="44"/>
      <c r="G412" s="44"/>
      <c r="H412" s="44"/>
      <c r="I412" s="44"/>
      <c r="J412" s="44"/>
      <c r="K412" s="44"/>
      <c r="L412" s="44"/>
      <c r="M412" s="51"/>
      <c r="N412" s="52"/>
      <c r="O412" s="53"/>
      <c r="P412" s="44"/>
      <c r="Q412" s="44"/>
    </row>
    <row r="413" spans="1:17">
      <c r="A413" s="44"/>
      <c r="B413" s="51"/>
      <c r="C413" s="44"/>
      <c r="D413" s="44"/>
      <c r="E413" s="44"/>
      <c r="F413" s="44"/>
      <c r="G413" s="44"/>
      <c r="H413" s="44"/>
      <c r="I413" s="44"/>
      <c r="J413" s="44"/>
      <c r="K413" s="44"/>
      <c r="L413" s="44"/>
      <c r="M413" s="51"/>
      <c r="N413" s="52"/>
      <c r="O413" s="53"/>
      <c r="P413" s="44"/>
      <c r="Q413" s="44"/>
    </row>
    <row r="414" spans="1:17">
      <c r="A414" s="44"/>
      <c r="B414" s="51"/>
      <c r="C414" s="44"/>
      <c r="D414" s="44"/>
      <c r="E414" s="44"/>
      <c r="F414" s="44"/>
      <c r="G414" s="44"/>
      <c r="H414" s="44"/>
      <c r="I414" s="44"/>
      <c r="J414" s="44"/>
      <c r="K414" s="44"/>
      <c r="L414" s="44"/>
      <c r="M414" s="51"/>
      <c r="N414" s="52"/>
      <c r="O414" s="53"/>
      <c r="P414" s="44"/>
      <c r="Q414" s="44"/>
    </row>
    <row r="415" spans="1:17">
      <c r="A415" s="44"/>
      <c r="B415" s="51"/>
      <c r="C415" s="44"/>
      <c r="D415" s="44"/>
      <c r="E415" s="44"/>
      <c r="F415" s="44"/>
      <c r="G415" s="44"/>
      <c r="H415" s="44"/>
      <c r="I415" s="44"/>
      <c r="J415" s="44"/>
      <c r="K415" s="44"/>
      <c r="L415" s="44"/>
      <c r="M415" s="51"/>
      <c r="N415" s="52"/>
      <c r="O415" s="53"/>
      <c r="P415" s="44"/>
      <c r="Q415" s="44"/>
    </row>
    <row r="416" spans="1:17">
      <c r="A416" s="44"/>
      <c r="B416" s="51"/>
      <c r="C416" s="44"/>
      <c r="D416" s="44"/>
      <c r="E416" s="44"/>
      <c r="F416" s="44"/>
      <c r="G416" s="44"/>
      <c r="H416" s="44"/>
      <c r="I416" s="44"/>
      <c r="J416" s="44"/>
      <c r="K416" s="44"/>
      <c r="L416" s="44"/>
      <c r="M416" s="51"/>
      <c r="N416" s="52"/>
      <c r="O416" s="53"/>
      <c r="P416" s="44"/>
      <c r="Q416" s="44"/>
    </row>
    <row r="417" spans="1:17">
      <c r="A417" s="44"/>
      <c r="B417" s="51"/>
      <c r="C417" s="44"/>
      <c r="D417" s="44"/>
      <c r="E417" s="44"/>
      <c r="F417" s="44"/>
      <c r="G417" s="44"/>
      <c r="H417" s="44"/>
      <c r="I417" s="44"/>
      <c r="J417" s="44"/>
      <c r="K417" s="44"/>
      <c r="L417" s="44"/>
      <c r="M417" s="51"/>
      <c r="N417" s="52"/>
      <c r="O417" s="53"/>
      <c r="P417" s="44"/>
      <c r="Q417" s="44"/>
    </row>
    <row r="418" spans="1:17">
      <c r="A418" s="44"/>
      <c r="B418" s="51"/>
      <c r="C418" s="44"/>
      <c r="D418" s="44"/>
      <c r="E418" s="44"/>
      <c r="F418" s="44"/>
      <c r="G418" s="44"/>
      <c r="H418" s="44"/>
      <c r="I418" s="44"/>
      <c r="J418" s="44"/>
      <c r="K418" s="44"/>
      <c r="L418" s="44"/>
      <c r="M418" s="51"/>
      <c r="N418" s="52"/>
      <c r="O418" s="53"/>
      <c r="P418" s="44"/>
      <c r="Q418" s="44"/>
    </row>
    <row r="419" spans="1:17">
      <c r="A419" s="44"/>
      <c r="B419" s="51"/>
      <c r="C419" s="44"/>
      <c r="D419" s="44"/>
      <c r="E419" s="44"/>
      <c r="F419" s="44"/>
      <c r="G419" s="44"/>
      <c r="H419" s="44"/>
      <c r="I419" s="44"/>
      <c r="J419" s="44"/>
      <c r="K419" s="44"/>
      <c r="L419" s="44"/>
      <c r="M419" s="51"/>
      <c r="N419" s="52"/>
      <c r="O419" s="53"/>
      <c r="P419" s="44"/>
      <c r="Q419" s="44"/>
    </row>
    <row r="420" spans="1:17">
      <c r="A420" s="44"/>
      <c r="B420" s="51"/>
      <c r="C420" s="44"/>
      <c r="D420" s="44"/>
      <c r="E420" s="44"/>
      <c r="F420" s="44"/>
      <c r="G420" s="44"/>
      <c r="H420" s="44"/>
      <c r="I420" s="44"/>
      <c r="J420" s="44"/>
      <c r="K420" s="44"/>
      <c r="L420" s="44"/>
      <c r="M420" s="51"/>
      <c r="N420" s="52"/>
      <c r="O420" s="53"/>
      <c r="P420" s="44"/>
      <c r="Q420" s="44"/>
    </row>
    <row r="421" spans="1:17">
      <c r="A421" s="44"/>
      <c r="B421" s="51"/>
      <c r="C421" s="44"/>
      <c r="D421" s="44"/>
      <c r="E421" s="44"/>
      <c r="F421" s="44"/>
      <c r="G421" s="44"/>
      <c r="H421" s="44"/>
      <c r="I421" s="44"/>
      <c r="J421" s="44"/>
      <c r="K421" s="44"/>
      <c r="L421" s="44"/>
      <c r="M421" s="51"/>
      <c r="N421" s="52"/>
      <c r="O421" s="53"/>
      <c r="P421" s="44"/>
      <c r="Q421" s="44"/>
    </row>
    <row r="422" spans="1:17">
      <c r="A422" s="44"/>
      <c r="B422" s="51"/>
      <c r="C422" s="44"/>
      <c r="D422" s="44"/>
      <c r="E422" s="44"/>
      <c r="F422" s="44"/>
      <c r="G422" s="44"/>
      <c r="H422" s="44"/>
      <c r="I422" s="44"/>
      <c r="J422" s="44"/>
      <c r="K422" s="44"/>
      <c r="L422" s="44"/>
      <c r="M422" s="51"/>
      <c r="N422" s="52"/>
      <c r="O422" s="53"/>
      <c r="P422" s="44"/>
      <c r="Q422" s="44"/>
    </row>
    <row r="423" spans="1:17">
      <c r="A423" s="44"/>
      <c r="B423" s="51"/>
      <c r="C423" s="44"/>
      <c r="D423" s="44"/>
      <c r="E423" s="44"/>
      <c r="F423" s="44"/>
      <c r="G423" s="44"/>
      <c r="H423" s="44"/>
      <c r="I423" s="44"/>
      <c r="J423" s="44"/>
      <c r="K423" s="44"/>
      <c r="L423" s="44"/>
      <c r="M423" s="51"/>
      <c r="N423" s="52"/>
      <c r="O423" s="53"/>
      <c r="P423" s="44"/>
      <c r="Q423" s="44"/>
    </row>
    <row r="424" spans="1:17">
      <c r="A424" s="44"/>
      <c r="B424" s="51"/>
      <c r="C424" s="44"/>
      <c r="D424" s="44"/>
      <c r="E424" s="44"/>
      <c r="F424" s="44"/>
      <c r="G424" s="44"/>
      <c r="H424" s="44"/>
      <c r="I424" s="44"/>
      <c r="J424" s="44"/>
      <c r="K424" s="44"/>
      <c r="L424" s="44"/>
      <c r="M424" s="51"/>
      <c r="N424" s="52"/>
      <c r="O424" s="53"/>
      <c r="P424" s="44"/>
      <c r="Q424" s="44"/>
    </row>
    <row r="425" spans="1:17">
      <c r="A425" s="44"/>
      <c r="B425" s="51"/>
      <c r="C425" s="44"/>
      <c r="D425" s="44"/>
      <c r="E425" s="44"/>
      <c r="F425" s="44"/>
      <c r="G425" s="44"/>
      <c r="H425" s="44"/>
      <c r="I425" s="44"/>
      <c r="J425" s="44"/>
      <c r="K425" s="44"/>
      <c r="L425" s="44"/>
      <c r="M425" s="51"/>
      <c r="N425" s="52"/>
      <c r="O425" s="53"/>
      <c r="P425" s="44"/>
      <c r="Q425" s="44"/>
    </row>
    <row r="426" spans="1:17">
      <c r="A426" s="44"/>
      <c r="B426" s="51"/>
      <c r="C426" s="44"/>
      <c r="D426" s="44"/>
      <c r="E426" s="44"/>
      <c r="F426" s="44"/>
      <c r="G426" s="44"/>
      <c r="H426" s="44"/>
      <c r="I426" s="44"/>
      <c r="J426" s="44"/>
      <c r="K426" s="44"/>
      <c r="L426" s="44"/>
      <c r="M426" s="51"/>
      <c r="N426" s="52"/>
      <c r="O426" s="53"/>
      <c r="P426" s="44"/>
      <c r="Q426" s="44"/>
    </row>
    <row r="427" spans="1:17">
      <c r="A427" s="44"/>
      <c r="B427" s="51"/>
      <c r="C427" s="44"/>
      <c r="D427" s="44"/>
      <c r="E427" s="44"/>
      <c r="F427" s="44"/>
      <c r="G427" s="44"/>
      <c r="H427" s="44"/>
      <c r="I427" s="44"/>
      <c r="J427" s="44"/>
      <c r="K427" s="44"/>
      <c r="L427" s="44"/>
      <c r="M427" s="51"/>
      <c r="N427" s="52"/>
      <c r="O427" s="53"/>
      <c r="P427" s="44"/>
      <c r="Q427" s="44"/>
    </row>
    <row r="428" spans="1:17">
      <c r="A428" s="44"/>
      <c r="B428" s="51"/>
      <c r="C428" s="44"/>
      <c r="D428" s="44"/>
      <c r="E428" s="44"/>
      <c r="F428" s="44"/>
      <c r="G428" s="44"/>
      <c r="H428" s="44"/>
      <c r="I428" s="44"/>
      <c r="J428" s="44"/>
      <c r="K428" s="44"/>
      <c r="L428" s="44"/>
      <c r="M428" s="51"/>
      <c r="N428" s="52"/>
      <c r="O428" s="53"/>
      <c r="P428" s="44"/>
      <c r="Q428" s="44"/>
    </row>
    <row r="429" spans="1:17">
      <c r="A429" s="44"/>
      <c r="B429" s="51"/>
      <c r="C429" s="44"/>
      <c r="D429" s="44"/>
      <c r="E429" s="44"/>
      <c r="F429" s="44"/>
      <c r="G429" s="44"/>
      <c r="H429" s="44"/>
      <c r="I429" s="44"/>
      <c r="J429" s="44"/>
      <c r="K429" s="44"/>
      <c r="L429" s="44"/>
      <c r="M429" s="51"/>
      <c r="N429" s="52"/>
      <c r="O429" s="53"/>
      <c r="P429" s="44"/>
      <c r="Q429" s="44"/>
    </row>
    <row r="430" spans="1:17">
      <c r="A430" s="44"/>
      <c r="B430" s="51"/>
      <c r="C430" s="44"/>
      <c r="D430" s="44"/>
      <c r="E430" s="44"/>
      <c r="F430" s="44"/>
      <c r="G430" s="44"/>
      <c r="H430" s="44"/>
      <c r="I430" s="44"/>
      <c r="J430" s="44"/>
      <c r="K430" s="44"/>
      <c r="L430" s="44"/>
      <c r="M430" s="51"/>
      <c r="N430" s="52"/>
      <c r="O430" s="53"/>
      <c r="P430" s="44"/>
      <c r="Q430" s="44"/>
    </row>
    <row r="431" spans="1:17">
      <c r="A431" s="44"/>
      <c r="B431" s="51"/>
      <c r="C431" s="44"/>
      <c r="D431" s="44"/>
      <c r="E431" s="44"/>
      <c r="F431" s="44"/>
      <c r="G431" s="44"/>
      <c r="H431" s="44"/>
      <c r="I431" s="44"/>
      <c r="J431" s="44"/>
      <c r="K431" s="44"/>
      <c r="L431" s="44"/>
      <c r="M431" s="51"/>
      <c r="N431" s="52"/>
      <c r="O431" s="53"/>
      <c r="P431" s="44"/>
      <c r="Q431" s="44"/>
    </row>
    <row r="432" spans="1:17">
      <c r="A432" s="44"/>
      <c r="B432" s="51"/>
      <c r="C432" s="44"/>
      <c r="D432" s="44"/>
      <c r="E432" s="44"/>
      <c r="F432" s="44"/>
      <c r="G432" s="44"/>
      <c r="H432" s="44"/>
      <c r="I432" s="44"/>
      <c r="J432" s="44"/>
      <c r="K432" s="44"/>
      <c r="L432" s="44"/>
      <c r="M432" s="51"/>
      <c r="N432" s="52"/>
      <c r="O432" s="53"/>
      <c r="P432" s="44"/>
      <c r="Q432" s="44"/>
    </row>
    <row r="433" spans="1:17">
      <c r="A433" s="44"/>
      <c r="B433" s="51"/>
      <c r="C433" s="44"/>
      <c r="D433" s="44"/>
      <c r="E433" s="44"/>
      <c r="F433" s="44"/>
      <c r="G433" s="44"/>
      <c r="H433" s="44"/>
      <c r="I433" s="44"/>
      <c r="J433" s="44"/>
      <c r="K433" s="44"/>
      <c r="L433" s="44"/>
      <c r="M433" s="51"/>
      <c r="N433" s="52"/>
      <c r="O433" s="53"/>
      <c r="P433" s="44"/>
      <c r="Q433" s="44"/>
    </row>
    <row r="434" spans="1:17">
      <c r="A434" s="44"/>
      <c r="B434" s="51"/>
      <c r="C434" s="44"/>
      <c r="D434" s="44"/>
      <c r="E434" s="44"/>
      <c r="F434" s="44"/>
      <c r="G434" s="44"/>
      <c r="H434" s="44"/>
      <c r="I434" s="44"/>
      <c r="J434" s="44"/>
      <c r="K434" s="44"/>
      <c r="L434" s="44"/>
      <c r="M434" s="51"/>
      <c r="N434" s="52"/>
      <c r="O434" s="53"/>
      <c r="P434" s="44"/>
      <c r="Q434" s="44"/>
    </row>
    <row r="435" spans="1:17">
      <c r="A435" s="44"/>
      <c r="B435" s="51"/>
      <c r="C435" s="44"/>
      <c r="D435" s="44"/>
      <c r="E435" s="44"/>
      <c r="F435" s="44"/>
      <c r="G435" s="44"/>
      <c r="H435" s="44"/>
      <c r="I435" s="44"/>
      <c r="J435" s="44"/>
      <c r="K435" s="44"/>
      <c r="L435" s="44"/>
      <c r="M435" s="51"/>
      <c r="N435" s="52"/>
      <c r="O435" s="53"/>
      <c r="P435" s="44"/>
      <c r="Q435" s="44"/>
    </row>
    <row r="436" spans="1:17">
      <c r="A436" s="44"/>
      <c r="B436" s="51"/>
      <c r="C436" s="44"/>
      <c r="D436" s="44"/>
      <c r="E436" s="44"/>
      <c r="F436" s="44"/>
      <c r="G436" s="44"/>
      <c r="H436" s="44"/>
      <c r="I436" s="44"/>
      <c r="J436" s="44"/>
      <c r="K436" s="44"/>
      <c r="L436" s="44"/>
      <c r="M436" s="51"/>
      <c r="N436" s="52"/>
      <c r="O436" s="53"/>
      <c r="P436" s="44"/>
      <c r="Q436" s="44"/>
    </row>
    <row r="437" spans="1:17">
      <c r="A437" s="44"/>
      <c r="B437" s="51"/>
      <c r="C437" s="44"/>
      <c r="D437" s="44"/>
      <c r="E437" s="44"/>
      <c r="F437" s="44"/>
      <c r="G437" s="44"/>
      <c r="H437" s="44"/>
      <c r="I437" s="44"/>
      <c r="J437" s="44"/>
      <c r="K437" s="44"/>
      <c r="L437" s="44"/>
      <c r="M437" s="51"/>
      <c r="N437" s="52"/>
      <c r="O437" s="53"/>
      <c r="P437" s="44"/>
      <c r="Q437" s="44"/>
    </row>
    <row r="438" spans="1:17">
      <c r="A438" s="44"/>
      <c r="B438" s="51"/>
      <c r="C438" s="44"/>
      <c r="D438" s="44"/>
      <c r="E438" s="44"/>
      <c r="F438" s="44"/>
      <c r="G438" s="44"/>
      <c r="H438" s="44"/>
      <c r="I438" s="44"/>
      <c r="J438" s="44"/>
      <c r="K438" s="44"/>
      <c r="L438" s="44"/>
      <c r="M438" s="51"/>
      <c r="N438" s="52"/>
      <c r="O438" s="53"/>
      <c r="P438" s="44"/>
      <c r="Q438" s="44"/>
    </row>
    <row r="439" spans="1:17">
      <c r="A439" s="44"/>
      <c r="B439" s="51"/>
      <c r="C439" s="44"/>
      <c r="D439" s="44"/>
      <c r="E439" s="44"/>
      <c r="F439" s="44"/>
      <c r="G439" s="44"/>
      <c r="H439" s="44"/>
      <c r="I439" s="44"/>
      <c r="J439" s="44"/>
      <c r="K439" s="44"/>
      <c r="L439" s="44"/>
      <c r="M439" s="51"/>
      <c r="N439" s="52"/>
      <c r="O439" s="53"/>
      <c r="P439" s="44"/>
      <c r="Q439" s="44"/>
    </row>
    <row r="440" spans="1:17">
      <c r="A440" s="44"/>
      <c r="B440" s="51"/>
      <c r="C440" s="44"/>
      <c r="D440" s="44"/>
      <c r="E440" s="44"/>
      <c r="F440" s="44"/>
      <c r="G440" s="44"/>
      <c r="H440" s="44"/>
      <c r="I440" s="44"/>
      <c r="J440" s="44"/>
      <c r="K440" s="44"/>
      <c r="L440" s="44"/>
      <c r="M440" s="51"/>
      <c r="N440" s="52"/>
      <c r="O440" s="53"/>
      <c r="P440" s="44"/>
      <c r="Q440" s="44"/>
    </row>
    <row r="441" spans="1:17">
      <c r="A441" s="44"/>
      <c r="B441" s="51"/>
      <c r="C441" s="44"/>
      <c r="D441" s="44"/>
      <c r="E441" s="44"/>
      <c r="F441" s="44"/>
      <c r="G441" s="44"/>
      <c r="H441" s="44"/>
      <c r="I441" s="44"/>
      <c r="J441" s="44"/>
      <c r="K441" s="44"/>
      <c r="L441" s="44"/>
      <c r="M441" s="51"/>
      <c r="N441" s="52"/>
      <c r="O441" s="53"/>
      <c r="P441" s="44"/>
      <c r="Q441" s="44"/>
    </row>
    <row r="442" spans="1:17">
      <c r="A442" s="44"/>
      <c r="B442" s="51"/>
      <c r="C442" s="44"/>
      <c r="D442" s="44"/>
      <c r="E442" s="44"/>
      <c r="F442" s="44"/>
      <c r="G442" s="44"/>
      <c r="H442" s="44"/>
      <c r="I442" s="44"/>
      <c r="J442" s="44"/>
      <c r="K442" s="44"/>
      <c r="L442" s="44"/>
      <c r="M442" s="51"/>
      <c r="N442" s="52"/>
      <c r="O442" s="53"/>
      <c r="P442" s="44"/>
      <c r="Q442" s="44"/>
    </row>
    <row r="443" spans="1:17">
      <c r="A443" s="44"/>
      <c r="B443" s="51"/>
      <c r="C443" s="44"/>
      <c r="D443" s="44"/>
      <c r="E443" s="44"/>
      <c r="F443" s="44"/>
      <c r="G443" s="44"/>
      <c r="H443" s="44"/>
      <c r="I443" s="44"/>
      <c r="J443" s="44"/>
      <c r="K443" s="44"/>
      <c r="L443" s="44"/>
      <c r="M443" s="51"/>
      <c r="N443" s="52"/>
      <c r="O443" s="53"/>
      <c r="P443" s="44"/>
      <c r="Q443" s="44"/>
    </row>
    <row r="444" spans="1:17">
      <c r="A444" s="44"/>
      <c r="B444" s="51"/>
      <c r="C444" s="44"/>
      <c r="D444" s="44"/>
      <c r="E444" s="44"/>
      <c r="F444" s="44"/>
      <c r="G444" s="44"/>
      <c r="H444" s="44"/>
      <c r="I444" s="44"/>
      <c r="J444" s="44"/>
      <c r="K444" s="44"/>
      <c r="L444" s="44"/>
      <c r="M444" s="51"/>
      <c r="N444" s="52"/>
      <c r="O444" s="53"/>
      <c r="P444" s="44"/>
      <c r="Q444" s="44"/>
    </row>
    <row r="445" spans="1:17">
      <c r="A445" s="44"/>
      <c r="B445" s="51"/>
      <c r="C445" s="44"/>
      <c r="D445" s="44"/>
      <c r="E445" s="44"/>
      <c r="F445" s="44"/>
      <c r="G445" s="44"/>
      <c r="H445" s="44"/>
      <c r="I445" s="44"/>
      <c r="J445" s="44"/>
      <c r="K445" s="44"/>
      <c r="L445" s="44"/>
      <c r="M445" s="51"/>
      <c r="N445" s="52"/>
      <c r="O445" s="53"/>
      <c r="P445" s="44"/>
      <c r="Q445" s="44"/>
    </row>
    <row r="446" spans="1:17">
      <c r="A446" s="44"/>
      <c r="B446" s="51"/>
      <c r="C446" s="44"/>
      <c r="D446" s="44"/>
      <c r="E446" s="44"/>
      <c r="F446" s="44"/>
      <c r="G446" s="44"/>
      <c r="H446" s="44"/>
      <c r="I446" s="44"/>
      <c r="J446" s="44"/>
      <c r="K446" s="44"/>
      <c r="L446" s="44"/>
      <c r="M446" s="51"/>
      <c r="N446" s="52"/>
      <c r="O446" s="53"/>
      <c r="P446" s="44"/>
      <c r="Q446" s="44"/>
    </row>
    <row r="447" spans="1:17">
      <c r="A447" s="44"/>
      <c r="B447" s="51"/>
      <c r="C447" s="44"/>
      <c r="D447" s="44"/>
      <c r="E447" s="44"/>
      <c r="F447" s="44"/>
      <c r="G447" s="44"/>
      <c r="H447" s="44"/>
      <c r="I447" s="44"/>
      <c r="J447" s="44"/>
      <c r="K447" s="44"/>
      <c r="L447" s="44"/>
      <c r="M447" s="51"/>
      <c r="N447" s="52"/>
      <c r="O447" s="53"/>
      <c r="P447" s="44"/>
      <c r="Q447" s="44"/>
    </row>
    <row r="448" spans="1:17">
      <c r="A448" s="44"/>
      <c r="B448" s="51"/>
      <c r="C448" s="44"/>
      <c r="D448" s="44"/>
      <c r="E448" s="44"/>
      <c r="F448" s="44"/>
      <c r="G448" s="44"/>
      <c r="H448" s="44"/>
      <c r="I448" s="44"/>
      <c r="J448" s="44"/>
      <c r="K448" s="44"/>
      <c r="L448" s="44"/>
      <c r="M448" s="51"/>
      <c r="N448" s="52"/>
      <c r="O448" s="53"/>
      <c r="P448" s="44"/>
      <c r="Q448" s="44"/>
    </row>
    <row r="449" spans="1:17">
      <c r="A449" s="44"/>
      <c r="B449" s="51"/>
      <c r="C449" s="44"/>
      <c r="D449" s="44"/>
      <c r="E449" s="44"/>
      <c r="F449" s="44"/>
      <c r="G449" s="44"/>
      <c r="H449" s="44"/>
      <c r="I449" s="44"/>
      <c r="J449" s="44"/>
      <c r="K449" s="44"/>
      <c r="L449" s="44"/>
      <c r="M449" s="51"/>
      <c r="N449" s="52"/>
      <c r="O449" s="53"/>
      <c r="P449" s="44"/>
      <c r="Q449" s="44"/>
    </row>
    <row r="450" spans="1:17">
      <c r="A450" s="44"/>
      <c r="B450" s="51"/>
      <c r="C450" s="44"/>
      <c r="D450" s="44"/>
      <c r="E450" s="44"/>
      <c r="F450" s="44"/>
      <c r="G450" s="44"/>
      <c r="H450" s="44"/>
      <c r="I450" s="44"/>
      <c r="J450" s="44"/>
      <c r="K450" s="44"/>
      <c r="L450" s="44"/>
      <c r="M450" s="51"/>
      <c r="N450" s="52"/>
      <c r="O450" s="53"/>
      <c r="P450" s="44"/>
      <c r="Q450" s="44"/>
    </row>
    <row r="451" spans="1:17">
      <c r="A451" s="44"/>
      <c r="B451" s="51"/>
      <c r="C451" s="44"/>
      <c r="D451" s="44"/>
      <c r="E451" s="44"/>
      <c r="F451" s="44"/>
      <c r="G451" s="44"/>
      <c r="H451" s="44"/>
      <c r="I451" s="44"/>
      <c r="J451" s="44"/>
      <c r="K451" s="44"/>
      <c r="L451" s="44"/>
      <c r="M451" s="51"/>
      <c r="N451" s="52"/>
      <c r="O451" s="53"/>
      <c r="P451" s="44"/>
      <c r="Q451" s="44"/>
    </row>
    <row r="452" spans="1:17">
      <c r="A452" s="44"/>
      <c r="B452" s="51"/>
      <c r="C452" s="44"/>
      <c r="D452" s="44"/>
      <c r="E452" s="44"/>
      <c r="F452" s="44"/>
      <c r="G452" s="44"/>
      <c r="H452" s="44"/>
      <c r="I452" s="44"/>
      <c r="J452" s="44"/>
      <c r="K452" s="44"/>
      <c r="L452" s="44"/>
      <c r="M452" s="51"/>
      <c r="N452" s="52"/>
      <c r="O452" s="53"/>
      <c r="P452" s="44"/>
      <c r="Q452" s="44"/>
    </row>
    <row r="453" spans="1:17">
      <c r="A453" s="44"/>
      <c r="B453" s="51"/>
      <c r="C453" s="44"/>
      <c r="D453" s="44"/>
      <c r="E453" s="44"/>
      <c r="F453" s="44"/>
      <c r="G453" s="44"/>
      <c r="H453" s="44"/>
      <c r="I453" s="44"/>
      <c r="J453" s="44"/>
      <c r="K453" s="44"/>
      <c r="L453" s="44"/>
      <c r="M453" s="51"/>
      <c r="N453" s="52"/>
      <c r="O453" s="53"/>
      <c r="P453" s="44"/>
      <c r="Q453" s="44"/>
    </row>
    <row r="454" spans="1:17">
      <c r="A454" s="44"/>
      <c r="B454" s="51"/>
      <c r="C454" s="44"/>
      <c r="D454" s="44"/>
      <c r="E454" s="44"/>
      <c r="F454" s="44"/>
      <c r="G454" s="44"/>
      <c r="H454" s="44"/>
      <c r="I454" s="44"/>
      <c r="J454" s="44"/>
      <c r="K454" s="44"/>
      <c r="L454" s="44"/>
      <c r="M454" s="51"/>
      <c r="N454" s="52"/>
      <c r="O454" s="53"/>
      <c r="P454" s="44"/>
      <c r="Q454" s="44"/>
    </row>
    <row r="455" spans="1:17">
      <c r="A455" s="44"/>
      <c r="B455" s="51"/>
      <c r="C455" s="44"/>
      <c r="D455" s="44"/>
      <c r="E455" s="44"/>
      <c r="F455" s="44"/>
      <c r="G455" s="44"/>
      <c r="H455" s="44"/>
      <c r="I455" s="44"/>
      <c r="J455" s="44"/>
      <c r="K455" s="44"/>
      <c r="L455" s="44"/>
      <c r="M455" s="51"/>
      <c r="N455" s="52"/>
      <c r="O455" s="53"/>
      <c r="P455" s="44"/>
      <c r="Q455" s="44"/>
    </row>
    <row r="456" spans="1:17">
      <c r="A456" s="44"/>
      <c r="B456" s="51"/>
      <c r="C456" s="44"/>
      <c r="D456" s="44"/>
      <c r="E456" s="44"/>
      <c r="F456" s="44"/>
      <c r="G456" s="44"/>
      <c r="H456" s="44"/>
      <c r="I456" s="44"/>
      <c r="J456" s="44"/>
      <c r="K456" s="44"/>
      <c r="L456" s="44"/>
      <c r="M456" s="51"/>
      <c r="N456" s="52"/>
      <c r="O456" s="53"/>
      <c r="P456" s="44"/>
      <c r="Q456" s="44"/>
    </row>
    <row r="457" spans="1:17">
      <c r="A457" s="44"/>
      <c r="B457" s="51"/>
      <c r="C457" s="44"/>
      <c r="D457" s="44"/>
      <c r="E457" s="44"/>
      <c r="F457" s="44"/>
      <c r="G457" s="44"/>
      <c r="H457" s="44"/>
      <c r="I457" s="44"/>
      <c r="J457" s="44"/>
      <c r="K457" s="44"/>
      <c r="L457" s="44"/>
      <c r="M457" s="51"/>
      <c r="N457" s="52"/>
      <c r="O457" s="53"/>
      <c r="P457" s="44"/>
      <c r="Q457" s="44"/>
    </row>
    <row r="458" spans="1:17">
      <c r="A458" s="44"/>
      <c r="B458" s="51"/>
      <c r="C458" s="44"/>
      <c r="D458" s="44"/>
      <c r="E458" s="44"/>
      <c r="F458" s="44"/>
      <c r="G458" s="44"/>
      <c r="H458" s="44"/>
      <c r="I458" s="44"/>
      <c r="J458" s="44"/>
      <c r="K458" s="44"/>
      <c r="L458" s="44"/>
      <c r="M458" s="51"/>
      <c r="N458" s="52"/>
      <c r="O458" s="53"/>
      <c r="P458" s="44"/>
      <c r="Q458" s="44"/>
    </row>
    <row r="459" spans="1:17">
      <c r="A459" s="44"/>
      <c r="B459" s="51"/>
      <c r="C459" s="44"/>
      <c r="D459" s="44"/>
      <c r="E459" s="44"/>
      <c r="F459" s="44"/>
      <c r="G459" s="44"/>
      <c r="H459" s="44"/>
      <c r="I459" s="44"/>
      <c r="J459" s="44"/>
      <c r="K459" s="44"/>
      <c r="L459" s="44"/>
      <c r="M459" s="51"/>
      <c r="N459" s="52"/>
      <c r="O459" s="53"/>
      <c r="P459" s="44"/>
      <c r="Q459" s="44"/>
    </row>
    <row r="460" spans="1:17">
      <c r="A460" s="44"/>
      <c r="B460" s="51"/>
      <c r="C460" s="44"/>
      <c r="D460" s="44"/>
      <c r="E460" s="44"/>
      <c r="F460" s="44"/>
      <c r="G460" s="44"/>
      <c r="H460" s="44"/>
      <c r="I460" s="44"/>
      <c r="J460" s="44"/>
      <c r="K460" s="44"/>
      <c r="L460" s="44"/>
      <c r="M460" s="51"/>
      <c r="N460" s="52"/>
      <c r="O460" s="53"/>
      <c r="P460" s="44"/>
      <c r="Q460" s="44"/>
    </row>
    <row r="461" spans="1:17">
      <c r="A461" s="44"/>
      <c r="B461" s="51"/>
      <c r="C461" s="44"/>
      <c r="D461" s="44"/>
      <c r="E461" s="44"/>
      <c r="F461" s="44"/>
      <c r="G461" s="44"/>
      <c r="H461" s="44"/>
      <c r="I461" s="44"/>
      <c r="J461" s="44"/>
      <c r="K461" s="44"/>
      <c r="L461" s="44"/>
      <c r="M461" s="51"/>
      <c r="N461" s="52"/>
      <c r="O461" s="53"/>
      <c r="P461" s="44"/>
      <c r="Q461" s="44"/>
    </row>
    <row r="462" spans="1:17">
      <c r="A462" s="44"/>
      <c r="B462" s="51"/>
      <c r="C462" s="44"/>
      <c r="D462" s="44"/>
      <c r="E462" s="44"/>
      <c r="F462" s="44"/>
      <c r="G462" s="44"/>
      <c r="H462" s="44"/>
      <c r="I462" s="44"/>
      <c r="J462" s="44"/>
      <c r="K462" s="44"/>
      <c r="L462" s="44"/>
      <c r="M462" s="51"/>
      <c r="N462" s="52"/>
      <c r="O462" s="53"/>
      <c r="P462" s="44"/>
      <c r="Q462" s="44"/>
    </row>
    <row r="463" spans="1:17">
      <c r="A463" s="44"/>
      <c r="B463" s="51"/>
      <c r="C463" s="44"/>
      <c r="D463" s="44"/>
      <c r="E463" s="44"/>
      <c r="F463" s="44"/>
      <c r="G463" s="44"/>
      <c r="H463" s="44"/>
      <c r="I463" s="44"/>
      <c r="J463" s="44"/>
      <c r="K463" s="44"/>
      <c r="L463" s="44"/>
      <c r="M463" s="51"/>
      <c r="N463" s="52"/>
      <c r="O463" s="53"/>
      <c r="P463" s="44"/>
      <c r="Q463" s="44"/>
    </row>
    <row r="464" spans="1:17">
      <c r="A464" s="44"/>
      <c r="B464" s="51"/>
      <c r="C464" s="44"/>
      <c r="D464" s="44"/>
      <c r="E464" s="44"/>
      <c r="F464" s="44"/>
      <c r="G464" s="44"/>
      <c r="H464" s="44"/>
      <c r="I464" s="44"/>
      <c r="J464" s="44"/>
      <c r="K464" s="44"/>
      <c r="L464" s="44"/>
      <c r="M464" s="51"/>
      <c r="N464" s="52"/>
      <c r="O464" s="53"/>
      <c r="P464" s="44"/>
      <c r="Q464" s="44"/>
    </row>
    <row r="465" spans="1:17">
      <c r="A465" s="44"/>
      <c r="B465" s="51"/>
      <c r="C465" s="44"/>
      <c r="D465" s="44"/>
      <c r="E465" s="44"/>
      <c r="F465" s="44"/>
      <c r="G465" s="44"/>
      <c r="H465" s="44"/>
      <c r="I465" s="44"/>
      <c r="J465" s="44"/>
      <c r="K465" s="44"/>
      <c r="L465" s="44"/>
      <c r="M465" s="51"/>
      <c r="N465" s="52"/>
      <c r="O465" s="53"/>
      <c r="P465" s="44"/>
      <c r="Q465" s="44"/>
    </row>
    <row r="466" spans="1:17">
      <c r="A466" s="44"/>
      <c r="B466" s="51"/>
      <c r="C466" s="44"/>
      <c r="D466" s="44"/>
      <c r="E466" s="44"/>
      <c r="F466" s="44"/>
      <c r="G466" s="44"/>
      <c r="H466" s="44"/>
      <c r="I466" s="44"/>
      <c r="J466" s="44"/>
      <c r="K466" s="44"/>
      <c r="L466" s="44"/>
      <c r="M466" s="51"/>
      <c r="N466" s="52"/>
      <c r="O466" s="53"/>
      <c r="P466" s="44"/>
      <c r="Q466" s="44"/>
    </row>
    <row r="467" spans="1:17">
      <c r="A467" s="44"/>
      <c r="B467" s="51"/>
      <c r="C467" s="44"/>
      <c r="D467" s="44"/>
      <c r="E467" s="44"/>
      <c r="F467" s="44"/>
      <c r="G467" s="44"/>
      <c r="H467" s="44"/>
      <c r="I467" s="44"/>
      <c r="J467" s="44"/>
      <c r="K467" s="44"/>
      <c r="L467" s="44"/>
      <c r="M467" s="51"/>
      <c r="N467" s="52"/>
      <c r="O467" s="53"/>
      <c r="P467" s="44"/>
      <c r="Q467" s="44"/>
    </row>
    <row r="468" spans="1:17">
      <c r="A468" s="44"/>
      <c r="B468" s="51"/>
      <c r="C468" s="44"/>
      <c r="D468" s="44"/>
      <c r="E468" s="44"/>
      <c r="F468" s="44"/>
      <c r="G468" s="44"/>
      <c r="H468" s="44"/>
      <c r="I468" s="44"/>
      <c r="J468" s="44"/>
      <c r="K468" s="44"/>
      <c r="L468" s="44"/>
      <c r="M468" s="51"/>
      <c r="N468" s="52"/>
      <c r="O468" s="53"/>
      <c r="P468" s="44"/>
      <c r="Q468" s="44"/>
    </row>
    <row r="469" spans="1:17">
      <c r="A469" s="44"/>
      <c r="B469" s="51"/>
      <c r="C469" s="44"/>
      <c r="D469" s="44"/>
      <c r="E469" s="44"/>
      <c r="F469" s="44"/>
      <c r="G469" s="44"/>
      <c r="H469" s="44"/>
      <c r="I469" s="44"/>
      <c r="J469" s="44"/>
      <c r="K469" s="44"/>
      <c r="L469" s="44"/>
      <c r="M469" s="51"/>
      <c r="N469" s="52"/>
      <c r="O469" s="53"/>
      <c r="P469" s="44"/>
      <c r="Q469" s="44"/>
    </row>
    <row r="470" spans="1:17">
      <c r="A470" s="44"/>
      <c r="B470" s="51"/>
      <c r="C470" s="44"/>
      <c r="D470" s="44"/>
      <c r="E470" s="44"/>
      <c r="F470" s="44"/>
      <c r="G470" s="44"/>
      <c r="H470" s="44"/>
      <c r="I470" s="44"/>
      <c r="J470" s="44"/>
      <c r="K470" s="44"/>
      <c r="L470" s="44"/>
      <c r="M470" s="51"/>
      <c r="N470" s="52"/>
      <c r="O470" s="53"/>
      <c r="P470" s="44"/>
      <c r="Q470" s="44"/>
    </row>
    <row r="471" spans="1:17">
      <c r="A471" s="44"/>
      <c r="B471" s="51"/>
      <c r="C471" s="44"/>
      <c r="D471" s="44"/>
      <c r="E471" s="44"/>
      <c r="F471" s="44"/>
      <c r="G471" s="44"/>
      <c r="H471" s="44"/>
      <c r="I471" s="44"/>
      <c r="J471" s="44"/>
      <c r="K471" s="44"/>
      <c r="L471" s="44"/>
      <c r="M471" s="51"/>
      <c r="N471" s="52"/>
      <c r="O471" s="53"/>
      <c r="P471" s="44"/>
      <c r="Q471" s="44"/>
    </row>
    <row r="472" spans="1:17">
      <c r="A472" s="44"/>
      <c r="B472" s="51"/>
      <c r="C472" s="44"/>
      <c r="D472" s="44"/>
      <c r="E472" s="44"/>
      <c r="F472" s="44"/>
      <c r="G472" s="44"/>
      <c r="H472" s="44"/>
      <c r="I472" s="44"/>
      <c r="J472" s="44"/>
      <c r="K472" s="44"/>
      <c r="L472" s="44"/>
      <c r="M472" s="51"/>
      <c r="N472" s="52"/>
      <c r="O472" s="53"/>
      <c r="P472" s="44"/>
      <c r="Q472" s="44"/>
    </row>
    <row r="473" spans="1:17">
      <c r="A473" s="44"/>
      <c r="B473" s="51"/>
      <c r="C473" s="44"/>
      <c r="D473" s="44"/>
      <c r="E473" s="44"/>
      <c r="F473" s="44"/>
      <c r="G473" s="44"/>
      <c r="H473" s="44"/>
      <c r="I473" s="44"/>
      <c r="J473" s="44"/>
      <c r="K473" s="44"/>
      <c r="L473" s="44"/>
      <c r="M473" s="51"/>
      <c r="N473" s="52"/>
      <c r="O473" s="53"/>
      <c r="P473" s="44"/>
      <c r="Q473" s="44"/>
    </row>
    <row r="474" spans="1:17">
      <c r="A474" s="44"/>
      <c r="B474" s="51"/>
      <c r="C474" s="44"/>
      <c r="D474" s="44"/>
      <c r="E474" s="44"/>
      <c r="F474" s="44"/>
      <c r="G474" s="44"/>
      <c r="H474" s="44"/>
      <c r="I474" s="44"/>
      <c r="J474" s="44"/>
      <c r="K474" s="44"/>
      <c r="L474" s="44"/>
      <c r="M474" s="51"/>
      <c r="N474" s="52"/>
      <c r="O474" s="53"/>
      <c r="P474" s="44"/>
      <c r="Q474" s="44"/>
    </row>
    <row r="475" spans="1:17">
      <c r="A475" s="44"/>
      <c r="B475" s="51"/>
      <c r="C475" s="44"/>
      <c r="D475" s="44"/>
      <c r="E475" s="44"/>
      <c r="F475" s="44"/>
      <c r="G475" s="44"/>
      <c r="H475" s="44"/>
      <c r="I475" s="44"/>
      <c r="J475" s="44"/>
      <c r="K475" s="44"/>
      <c r="L475" s="44"/>
      <c r="M475" s="51"/>
      <c r="N475" s="52"/>
      <c r="O475" s="53"/>
      <c r="P475" s="44"/>
      <c r="Q475" s="44"/>
    </row>
    <row r="476" spans="1:17">
      <c r="A476" s="44"/>
      <c r="B476" s="51"/>
      <c r="C476" s="44"/>
      <c r="D476" s="44"/>
      <c r="E476" s="44"/>
      <c r="F476" s="44"/>
      <c r="G476" s="44"/>
      <c r="H476" s="44"/>
      <c r="I476" s="44"/>
      <c r="J476" s="44"/>
      <c r="K476" s="44"/>
      <c r="L476" s="44"/>
      <c r="M476" s="51"/>
      <c r="N476" s="52"/>
      <c r="O476" s="53"/>
      <c r="P476" s="44"/>
      <c r="Q476" s="44"/>
    </row>
    <row r="477" spans="1:17">
      <c r="A477" s="44"/>
      <c r="B477" s="51"/>
      <c r="C477" s="44"/>
      <c r="D477" s="44"/>
      <c r="E477" s="44"/>
      <c r="F477" s="44"/>
      <c r="G477" s="44"/>
      <c r="H477" s="44"/>
      <c r="I477" s="44"/>
      <c r="J477" s="44"/>
      <c r="K477" s="44"/>
      <c r="L477" s="44"/>
      <c r="M477" s="51"/>
      <c r="N477" s="52"/>
      <c r="O477" s="53"/>
      <c r="P477" s="44"/>
      <c r="Q477" s="44"/>
    </row>
    <row r="478" spans="1:17">
      <c r="A478" s="44"/>
      <c r="B478" s="51"/>
      <c r="C478" s="44"/>
      <c r="D478" s="44"/>
      <c r="E478" s="44"/>
      <c r="F478" s="44"/>
      <c r="G478" s="44"/>
      <c r="H478" s="44"/>
      <c r="I478" s="44"/>
      <c r="J478" s="44"/>
      <c r="K478" s="44"/>
      <c r="L478" s="44"/>
      <c r="M478" s="51"/>
      <c r="N478" s="52"/>
      <c r="O478" s="53"/>
      <c r="P478" s="44"/>
      <c r="Q478" s="44"/>
    </row>
    <row r="479" spans="1:17">
      <c r="A479" s="44"/>
      <c r="B479" s="51"/>
      <c r="C479" s="44"/>
      <c r="D479" s="44"/>
      <c r="E479" s="44"/>
      <c r="F479" s="44"/>
      <c r="G479" s="44"/>
      <c r="H479" s="44"/>
      <c r="I479" s="44"/>
      <c r="J479" s="44"/>
      <c r="K479" s="44"/>
      <c r="L479" s="44"/>
      <c r="M479" s="51"/>
      <c r="N479" s="52"/>
      <c r="O479" s="53"/>
      <c r="P479" s="44"/>
      <c r="Q479" s="44"/>
    </row>
    <row r="480" spans="1:17">
      <c r="A480" s="44"/>
      <c r="B480" s="51"/>
      <c r="C480" s="44"/>
      <c r="D480" s="44"/>
      <c r="E480" s="44"/>
      <c r="F480" s="44"/>
      <c r="G480" s="44"/>
      <c r="H480" s="44"/>
      <c r="I480" s="44"/>
      <c r="J480" s="44"/>
      <c r="K480" s="44"/>
      <c r="L480" s="44"/>
      <c r="M480" s="51"/>
      <c r="N480" s="52"/>
      <c r="O480" s="53"/>
      <c r="P480" s="44"/>
      <c r="Q480" s="44"/>
    </row>
    <row r="481" spans="1:17">
      <c r="A481" s="44"/>
      <c r="B481" s="51"/>
      <c r="C481" s="44"/>
      <c r="D481" s="44"/>
      <c r="E481" s="44"/>
      <c r="F481" s="44"/>
      <c r="G481" s="44"/>
      <c r="H481" s="44"/>
      <c r="I481" s="44"/>
      <c r="J481" s="44"/>
      <c r="K481" s="44"/>
      <c r="L481" s="44"/>
      <c r="M481" s="51"/>
      <c r="N481" s="52"/>
      <c r="O481" s="53"/>
      <c r="P481" s="44"/>
      <c r="Q481" s="44"/>
    </row>
    <row r="482" spans="1:17">
      <c r="A482" s="44"/>
      <c r="B482" s="51"/>
      <c r="C482" s="44"/>
      <c r="D482" s="44"/>
      <c r="E482" s="44"/>
      <c r="F482" s="44"/>
      <c r="G482" s="44"/>
      <c r="H482" s="44"/>
      <c r="I482" s="44"/>
      <c r="J482" s="44"/>
      <c r="K482" s="44"/>
      <c r="L482" s="44"/>
      <c r="M482" s="51"/>
      <c r="N482" s="52"/>
      <c r="O482" s="53"/>
      <c r="P482" s="44"/>
      <c r="Q482" s="44"/>
    </row>
    <row r="483" spans="1:17">
      <c r="A483" s="44"/>
      <c r="B483" s="51"/>
      <c r="C483" s="44"/>
      <c r="D483" s="44"/>
      <c r="E483" s="44"/>
      <c r="F483" s="44"/>
      <c r="G483" s="44"/>
      <c r="H483" s="44"/>
      <c r="I483" s="44"/>
      <c r="J483" s="44"/>
      <c r="K483" s="44"/>
      <c r="L483" s="44"/>
      <c r="M483" s="51"/>
      <c r="N483" s="52"/>
      <c r="O483" s="53"/>
      <c r="P483" s="44"/>
      <c r="Q483" s="44"/>
    </row>
    <row r="484" spans="1:17">
      <c r="A484" s="44"/>
      <c r="B484" s="51"/>
      <c r="C484" s="44"/>
      <c r="D484" s="44"/>
      <c r="E484" s="44"/>
      <c r="F484" s="44"/>
      <c r="G484" s="44"/>
      <c r="H484" s="44"/>
      <c r="I484" s="44"/>
      <c r="J484" s="44"/>
      <c r="K484" s="44"/>
      <c r="L484" s="44"/>
      <c r="M484" s="51"/>
      <c r="N484" s="52"/>
      <c r="O484" s="53"/>
      <c r="P484" s="44"/>
      <c r="Q484" s="44"/>
    </row>
    <row r="485" spans="1:17">
      <c r="A485" s="44"/>
      <c r="B485" s="51"/>
      <c r="C485" s="44"/>
      <c r="D485" s="44"/>
      <c r="E485" s="44"/>
      <c r="F485" s="44"/>
      <c r="G485" s="44"/>
      <c r="H485" s="44"/>
      <c r="I485" s="44"/>
      <c r="J485" s="44"/>
      <c r="K485" s="44"/>
      <c r="L485" s="44"/>
      <c r="M485" s="51"/>
      <c r="N485" s="52"/>
      <c r="O485" s="53"/>
      <c r="P485" s="44"/>
      <c r="Q485" s="44"/>
    </row>
    <row r="486" spans="1:17">
      <c r="A486" s="44"/>
      <c r="B486" s="51"/>
      <c r="C486" s="44"/>
      <c r="D486" s="44"/>
      <c r="E486" s="44"/>
      <c r="F486" s="44"/>
      <c r="G486" s="44"/>
      <c r="H486" s="44"/>
      <c r="I486" s="44"/>
      <c r="J486" s="44"/>
      <c r="K486" s="44"/>
      <c r="L486" s="44"/>
      <c r="M486" s="51"/>
      <c r="N486" s="52"/>
      <c r="O486" s="53"/>
      <c r="P486" s="44"/>
      <c r="Q486" s="44"/>
    </row>
    <row r="487" spans="1:17">
      <c r="A487" s="44"/>
      <c r="B487" s="51"/>
      <c r="C487" s="44"/>
      <c r="D487" s="44"/>
      <c r="E487" s="44"/>
      <c r="F487" s="44"/>
      <c r="G487" s="44"/>
      <c r="H487" s="44"/>
      <c r="I487" s="44"/>
      <c r="J487" s="44"/>
      <c r="K487" s="44"/>
      <c r="L487" s="44"/>
      <c r="M487" s="51"/>
      <c r="N487" s="52"/>
      <c r="O487" s="53"/>
      <c r="P487" s="44"/>
      <c r="Q487" s="44"/>
    </row>
    <row r="488" spans="1:17">
      <c r="A488" s="44"/>
      <c r="B488" s="51"/>
      <c r="C488" s="44"/>
      <c r="D488" s="44"/>
      <c r="E488" s="44"/>
      <c r="F488" s="44"/>
      <c r="G488" s="44"/>
      <c r="H488" s="44"/>
      <c r="I488" s="44"/>
      <c r="J488" s="44"/>
      <c r="K488" s="44"/>
      <c r="L488" s="44"/>
      <c r="M488" s="51"/>
      <c r="N488" s="52"/>
      <c r="O488" s="53"/>
      <c r="P488" s="44"/>
      <c r="Q488" s="44"/>
    </row>
    <row r="489" spans="1:17">
      <c r="A489" s="44"/>
      <c r="B489" s="51"/>
      <c r="C489" s="44"/>
      <c r="D489" s="44"/>
      <c r="E489" s="44"/>
      <c r="F489" s="44"/>
      <c r="G489" s="44"/>
      <c r="H489" s="44"/>
      <c r="I489" s="44"/>
      <c r="J489" s="44"/>
      <c r="K489" s="44"/>
      <c r="L489" s="44"/>
      <c r="M489" s="51"/>
      <c r="N489" s="52"/>
      <c r="O489" s="53"/>
      <c r="P489" s="44"/>
      <c r="Q489" s="44"/>
    </row>
    <row r="490" spans="1:17">
      <c r="A490" s="44"/>
      <c r="B490" s="51"/>
      <c r="C490" s="44"/>
      <c r="D490" s="44"/>
      <c r="E490" s="44"/>
      <c r="F490" s="44"/>
      <c r="G490" s="44"/>
      <c r="H490" s="44"/>
      <c r="I490" s="44"/>
      <c r="J490" s="44"/>
      <c r="K490" s="44"/>
      <c r="L490" s="44"/>
      <c r="M490" s="51"/>
      <c r="N490" s="52"/>
      <c r="O490" s="53"/>
      <c r="P490" s="44"/>
      <c r="Q490" s="44"/>
    </row>
    <row r="491" spans="1:17">
      <c r="A491" s="44"/>
      <c r="B491" s="51"/>
      <c r="C491" s="44"/>
      <c r="D491" s="44"/>
      <c r="E491" s="44"/>
      <c r="F491" s="44"/>
      <c r="G491" s="44"/>
      <c r="H491" s="44"/>
      <c r="I491" s="44"/>
      <c r="J491" s="44"/>
      <c r="K491" s="44"/>
      <c r="L491" s="44"/>
      <c r="M491" s="51"/>
      <c r="N491" s="52"/>
      <c r="O491" s="53"/>
      <c r="P491" s="44"/>
      <c r="Q491" s="44"/>
    </row>
    <row r="492" spans="1:17">
      <c r="A492" s="44"/>
      <c r="B492" s="51"/>
      <c r="C492" s="44"/>
      <c r="D492" s="44"/>
      <c r="E492" s="44"/>
      <c r="F492" s="44"/>
      <c r="G492" s="44"/>
      <c r="H492" s="44"/>
      <c r="I492" s="44"/>
      <c r="J492" s="44"/>
      <c r="K492" s="44"/>
      <c r="L492" s="44"/>
      <c r="M492" s="51"/>
      <c r="N492" s="52"/>
      <c r="O492" s="53"/>
      <c r="P492" s="44"/>
      <c r="Q492" s="44"/>
    </row>
    <row r="493" spans="1:17">
      <c r="A493" s="44"/>
      <c r="B493" s="51"/>
      <c r="C493" s="44"/>
      <c r="D493" s="44"/>
      <c r="E493" s="44"/>
      <c r="F493" s="44"/>
      <c r="G493" s="44"/>
      <c r="H493" s="44"/>
      <c r="I493" s="44"/>
      <c r="J493" s="44"/>
      <c r="K493" s="44"/>
      <c r="L493" s="44"/>
      <c r="M493" s="51"/>
      <c r="N493" s="52"/>
      <c r="O493" s="53"/>
      <c r="P493" s="44"/>
      <c r="Q493" s="44"/>
    </row>
    <row r="494" spans="1:17">
      <c r="A494" s="44"/>
      <c r="B494" s="51"/>
      <c r="C494" s="44"/>
      <c r="D494" s="44"/>
      <c r="E494" s="44"/>
      <c r="F494" s="44"/>
      <c r="G494" s="44"/>
      <c r="H494" s="44"/>
      <c r="I494" s="44"/>
      <c r="J494" s="44"/>
      <c r="K494" s="44"/>
      <c r="L494" s="44"/>
      <c r="M494" s="51"/>
      <c r="N494" s="52"/>
      <c r="O494" s="53"/>
      <c r="P494" s="44"/>
      <c r="Q494" s="44"/>
    </row>
    <row r="495" spans="1:17">
      <c r="A495" s="44"/>
      <c r="B495" s="51"/>
      <c r="C495" s="44"/>
      <c r="D495" s="44"/>
      <c r="E495" s="44"/>
      <c r="F495" s="44"/>
      <c r="G495" s="44"/>
      <c r="H495" s="44"/>
      <c r="I495" s="44"/>
      <c r="J495" s="44"/>
      <c r="K495" s="44"/>
      <c r="L495" s="44"/>
      <c r="M495" s="51"/>
      <c r="N495" s="52"/>
      <c r="O495" s="53"/>
      <c r="P495" s="44"/>
      <c r="Q495" s="44"/>
    </row>
    <row r="496" spans="1:17">
      <c r="A496" s="44"/>
      <c r="B496" s="51"/>
      <c r="C496" s="44"/>
      <c r="D496" s="44"/>
      <c r="E496" s="44"/>
      <c r="F496" s="44"/>
      <c r="G496" s="44"/>
      <c r="H496" s="44"/>
      <c r="I496" s="44"/>
      <c r="J496" s="44"/>
      <c r="K496" s="44"/>
      <c r="L496" s="44"/>
      <c r="M496" s="51"/>
      <c r="N496" s="52"/>
      <c r="O496" s="53"/>
      <c r="P496" s="44"/>
      <c r="Q496" s="44"/>
    </row>
    <row r="497" spans="1:17">
      <c r="A497" s="44"/>
      <c r="B497" s="51"/>
      <c r="C497" s="44"/>
      <c r="D497" s="44"/>
      <c r="E497" s="44"/>
      <c r="F497" s="44"/>
      <c r="G497" s="44"/>
      <c r="H497" s="44"/>
      <c r="I497" s="44"/>
      <c r="J497" s="44"/>
      <c r="K497" s="44"/>
      <c r="L497" s="44"/>
      <c r="M497" s="51"/>
      <c r="N497" s="52"/>
      <c r="O497" s="53"/>
      <c r="P497" s="44"/>
      <c r="Q497" s="44"/>
    </row>
    <row r="498" spans="1:17">
      <c r="A498" s="44"/>
      <c r="B498" s="51"/>
      <c r="C498" s="44"/>
      <c r="D498" s="44"/>
      <c r="E498" s="44"/>
      <c r="F498" s="44"/>
      <c r="G498" s="44"/>
      <c r="H498" s="44"/>
      <c r="I498" s="44"/>
      <c r="J498" s="44"/>
      <c r="K498" s="44"/>
      <c r="L498" s="44"/>
      <c r="M498" s="51"/>
      <c r="N498" s="52"/>
      <c r="O498" s="53"/>
      <c r="P498" s="44"/>
      <c r="Q498" s="44"/>
    </row>
    <row r="499" spans="1:17">
      <c r="A499" s="44"/>
      <c r="B499" s="51"/>
      <c r="C499" s="44"/>
      <c r="D499" s="44"/>
      <c r="E499" s="44"/>
      <c r="F499" s="44"/>
      <c r="G499" s="44"/>
      <c r="H499" s="44"/>
      <c r="I499" s="44"/>
      <c r="J499" s="44"/>
      <c r="K499" s="44"/>
      <c r="L499" s="44"/>
      <c r="M499" s="51"/>
      <c r="N499" s="52"/>
      <c r="O499" s="53"/>
      <c r="P499" s="44"/>
      <c r="Q499" s="44"/>
    </row>
    <row r="500" spans="1:17">
      <c r="A500" s="44"/>
      <c r="B500" s="51"/>
      <c r="C500" s="44"/>
      <c r="D500" s="44"/>
      <c r="E500" s="44"/>
      <c r="F500" s="44"/>
      <c r="G500" s="44"/>
      <c r="H500" s="44"/>
      <c r="I500" s="44"/>
      <c r="J500" s="44"/>
      <c r="K500" s="44"/>
      <c r="L500" s="44"/>
      <c r="M500" s="51"/>
      <c r="N500" s="52"/>
      <c r="O500" s="53"/>
      <c r="P500" s="44"/>
      <c r="Q500" s="44"/>
    </row>
    <row r="501" spans="1:17">
      <c r="A501" s="44"/>
      <c r="B501" s="51"/>
      <c r="C501" s="44"/>
      <c r="D501" s="44"/>
      <c r="E501" s="44"/>
      <c r="F501" s="44"/>
      <c r="G501" s="44"/>
      <c r="H501" s="44"/>
      <c r="I501" s="44"/>
      <c r="J501" s="44"/>
      <c r="K501" s="44"/>
      <c r="L501" s="44"/>
      <c r="M501" s="51"/>
      <c r="N501" s="52"/>
      <c r="O501" s="53"/>
      <c r="P501" s="44"/>
      <c r="Q501" s="44"/>
    </row>
    <row r="502" spans="1:17">
      <c r="A502" s="44"/>
      <c r="B502" s="51"/>
      <c r="C502" s="44"/>
      <c r="D502" s="44"/>
      <c r="E502" s="44"/>
      <c r="F502" s="44"/>
      <c r="G502" s="44"/>
      <c r="H502" s="44"/>
      <c r="I502" s="44"/>
      <c r="J502" s="44"/>
      <c r="K502" s="44"/>
      <c r="L502" s="44"/>
      <c r="M502" s="51"/>
      <c r="N502" s="52"/>
      <c r="O502" s="53"/>
      <c r="P502" s="44"/>
      <c r="Q502" s="44"/>
    </row>
    <row r="503" spans="1:17">
      <c r="A503" s="44"/>
      <c r="B503" s="51"/>
      <c r="C503" s="44"/>
      <c r="D503" s="44"/>
      <c r="E503" s="44"/>
      <c r="F503" s="44"/>
      <c r="G503" s="44"/>
      <c r="H503" s="44"/>
      <c r="I503" s="44"/>
      <c r="J503" s="44"/>
      <c r="K503" s="44"/>
      <c r="L503" s="44"/>
      <c r="M503" s="51"/>
      <c r="N503" s="52"/>
      <c r="O503" s="53"/>
      <c r="P503" s="44"/>
      <c r="Q503" s="44"/>
    </row>
    <row r="504" spans="1:17">
      <c r="A504" s="44"/>
      <c r="B504" s="51"/>
      <c r="C504" s="44"/>
      <c r="D504" s="44"/>
      <c r="E504" s="44"/>
      <c r="F504" s="44"/>
      <c r="G504" s="44"/>
      <c r="H504" s="44"/>
      <c r="I504" s="44"/>
      <c r="J504" s="44"/>
      <c r="K504" s="44"/>
      <c r="L504" s="44"/>
      <c r="M504" s="51"/>
      <c r="N504" s="52"/>
      <c r="O504" s="53"/>
      <c r="P504" s="44"/>
      <c r="Q504" s="44"/>
    </row>
    <row r="505" spans="1:17">
      <c r="A505" s="44"/>
      <c r="B505" s="51"/>
      <c r="C505" s="44"/>
      <c r="D505" s="44"/>
      <c r="E505" s="44"/>
      <c r="F505" s="44"/>
      <c r="G505" s="44"/>
      <c r="H505" s="44"/>
      <c r="I505" s="44"/>
      <c r="J505" s="44"/>
      <c r="K505" s="44"/>
      <c r="L505" s="44"/>
      <c r="M505" s="51"/>
      <c r="N505" s="52"/>
      <c r="O505" s="53"/>
      <c r="P505" s="44"/>
      <c r="Q505" s="44"/>
    </row>
    <row r="506" spans="1:17">
      <c r="A506" s="44"/>
      <c r="B506" s="51"/>
      <c r="C506" s="44"/>
      <c r="D506" s="44"/>
      <c r="E506" s="44"/>
      <c r="F506" s="44"/>
      <c r="G506" s="44"/>
      <c r="H506" s="44"/>
      <c r="I506" s="44"/>
      <c r="J506" s="44"/>
      <c r="K506" s="44"/>
      <c r="L506" s="44"/>
      <c r="M506" s="51"/>
      <c r="N506" s="52"/>
      <c r="O506" s="53"/>
      <c r="P506" s="44"/>
      <c r="Q506" s="44"/>
    </row>
    <row r="507" spans="1:17">
      <c r="A507" s="44"/>
      <c r="B507" s="51"/>
      <c r="C507" s="44"/>
      <c r="D507" s="44"/>
      <c r="E507" s="44"/>
      <c r="F507" s="44"/>
      <c r="G507" s="44"/>
      <c r="H507" s="44"/>
      <c r="I507" s="44"/>
      <c r="J507" s="44"/>
      <c r="K507" s="44"/>
      <c r="L507" s="44"/>
      <c r="M507" s="51"/>
      <c r="N507" s="52"/>
      <c r="O507" s="53"/>
      <c r="P507" s="44"/>
      <c r="Q507" s="44"/>
    </row>
    <row r="508" spans="1:17">
      <c r="A508" s="44"/>
      <c r="B508" s="51"/>
      <c r="C508" s="44"/>
      <c r="D508" s="44"/>
      <c r="E508" s="44"/>
      <c r="F508" s="44"/>
      <c r="G508" s="44"/>
      <c r="H508" s="44"/>
      <c r="I508" s="44"/>
      <c r="J508" s="44"/>
      <c r="K508" s="44"/>
      <c r="L508" s="44"/>
      <c r="M508" s="51"/>
      <c r="N508" s="52"/>
      <c r="O508" s="53"/>
      <c r="P508" s="44"/>
      <c r="Q508" s="44"/>
    </row>
    <row r="509" spans="1:17">
      <c r="A509" s="44"/>
      <c r="B509" s="51"/>
      <c r="C509" s="44"/>
      <c r="D509" s="44"/>
      <c r="E509" s="44"/>
      <c r="F509" s="44"/>
      <c r="G509" s="44"/>
      <c r="H509" s="44"/>
      <c r="I509" s="44"/>
      <c r="J509" s="44"/>
      <c r="K509" s="44"/>
      <c r="L509" s="44"/>
      <c r="M509" s="51"/>
      <c r="N509" s="52"/>
      <c r="O509" s="53"/>
      <c r="P509" s="44"/>
      <c r="Q509" s="44"/>
    </row>
    <row r="510" spans="1:17">
      <c r="A510" s="44"/>
      <c r="B510" s="51"/>
      <c r="C510" s="44"/>
      <c r="D510" s="44"/>
      <c r="E510" s="44"/>
      <c r="F510" s="44"/>
      <c r="G510" s="44"/>
      <c r="H510" s="44"/>
      <c r="I510" s="44"/>
      <c r="J510" s="44"/>
      <c r="K510" s="44"/>
      <c r="L510" s="44"/>
      <c r="M510" s="51"/>
      <c r="N510" s="52"/>
      <c r="O510" s="53"/>
      <c r="P510" s="44"/>
      <c r="Q510" s="44"/>
    </row>
    <row r="511" spans="1:17">
      <c r="A511" s="44"/>
      <c r="B511" s="51"/>
      <c r="C511" s="44"/>
      <c r="D511" s="44"/>
      <c r="E511" s="44"/>
      <c r="F511" s="44"/>
      <c r="G511" s="44"/>
      <c r="H511" s="44"/>
      <c r="I511" s="44"/>
      <c r="J511" s="44"/>
      <c r="K511" s="44"/>
      <c r="L511" s="44"/>
      <c r="M511" s="51"/>
      <c r="N511" s="52"/>
      <c r="O511" s="53"/>
      <c r="P511" s="44"/>
      <c r="Q511" s="44"/>
    </row>
    <row r="512" spans="1:17">
      <c r="A512" s="44"/>
      <c r="B512" s="51"/>
      <c r="C512" s="44"/>
      <c r="D512" s="44"/>
      <c r="E512" s="44"/>
      <c r="F512" s="44"/>
      <c r="G512" s="44"/>
      <c r="H512" s="44"/>
      <c r="I512" s="44"/>
      <c r="J512" s="44"/>
      <c r="K512" s="44"/>
      <c r="L512" s="44"/>
      <c r="M512" s="51"/>
      <c r="N512" s="52"/>
      <c r="O512" s="53"/>
      <c r="P512" s="44"/>
      <c r="Q512" s="44"/>
    </row>
    <row r="513" spans="1:17">
      <c r="A513" s="44"/>
      <c r="B513" s="51"/>
      <c r="C513" s="44"/>
      <c r="D513" s="44"/>
      <c r="E513" s="44"/>
      <c r="F513" s="44"/>
      <c r="G513" s="44"/>
      <c r="H513" s="44"/>
      <c r="I513" s="44"/>
      <c r="J513" s="44"/>
      <c r="K513" s="44"/>
      <c r="L513" s="44"/>
      <c r="M513" s="51"/>
      <c r="N513" s="52"/>
      <c r="O513" s="53"/>
      <c r="P513" s="44"/>
      <c r="Q513" s="44"/>
    </row>
    <row r="514" spans="1:17">
      <c r="A514" s="44"/>
      <c r="B514" s="51"/>
      <c r="C514" s="44"/>
      <c r="D514" s="44"/>
      <c r="E514" s="44"/>
      <c r="F514" s="44"/>
      <c r="G514" s="44"/>
      <c r="H514" s="44"/>
      <c r="I514" s="44"/>
      <c r="J514" s="44"/>
      <c r="K514" s="44"/>
      <c r="L514" s="44"/>
      <c r="M514" s="51"/>
      <c r="N514" s="52"/>
      <c r="O514" s="53"/>
      <c r="P514" s="44"/>
      <c r="Q514" s="44"/>
    </row>
    <row r="515" spans="1:17">
      <c r="A515" s="44"/>
      <c r="B515" s="51"/>
      <c r="C515" s="44"/>
      <c r="D515" s="44"/>
      <c r="E515" s="44"/>
      <c r="F515" s="44"/>
      <c r="G515" s="44"/>
      <c r="H515" s="44"/>
      <c r="I515" s="44"/>
      <c r="J515" s="44"/>
      <c r="K515" s="44"/>
      <c r="L515" s="44"/>
      <c r="M515" s="51"/>
      <c r="N515" s="52"/>
      <c r="O515" s="53"/>
      <c r="P515" s="44"/>
      <c r="Q515" s="44"/>
    </row>
    <row r="516" spans="1:17">
      <c r="A516" s="44"/>
      <c r="B516" s="51"/>
      <c r="C516" s="44"/>
      <c r="D516" s="44"/>
      <c r="E516" s="44"/>
      <c r="F516" s="44"/>
      <c r="G516" s="44"/>
      <c r="H516" s="44"/>
      <c r="I516" s="44"/>
      <c r="J516" s="44"/>
      <c r="K516" s="44"/>
      <c r="L516" s="44"/>
      <c r="M516" s="51"/>
      <c r="N516" s="52"/>
      <c r="O516" s="53"/>
      <c r="P516" s="44"/>
      <c r="Q516" s="44"/>
    </row>
    <row r="517" spans="1:17">
      <c r="A517" s="44"/>
      <c r="B517" s="51"/>
      <c r="C517" s="44"/>
      <c r="D517" s="44"/>
      <c r="E517" s="44"/>
      <c r="F517" s="44"/>
      <c r="G517" s="44"/>
      <c r="H517" s="44"/>
      <c r="I517" s="44"/>
      <c r="J517" s="44"/>
      <c r="K517" s="44"/>
      <c r="L517" s="44"/>
      <c r="M517" s="51"/>
      <c r="N517" s="52"/>
      <c r="O517" s="53"/>
      <c r="P517" s="44"/>
      <c r="Q517" s="44"/>
    </row>
    <row r="518" spans="1:17">
      <c r="A518" s="44"/>
      <c r="B518" s="51"/>
      <c r="C518" s="44"/>
      <c r="D518" s="44"/>
      <c r="E518" s="44"/>
      <c r="F518" s="44"/>
      <c r="G518" s="44"/>
      <c r="H518" s="44"/>
      <c r="I518" s="44"/>
      <c r="J518" s="44"/>
      <c r="K518" s="44"/>
      <c r="L518" s="44"/>
      <c r="M518" s="51"/>
      <c r="N518" s="52"/>
      <c r="O518" s="53"/>
      <c r="P518" s="44"/>
      <c r="Q518" s="44"/>
    </row>
    <row r="519" spans="1:17">
      <c r="A519" s="44"/>
      <c r="B519" s="51"/>
      <c r="C519" s="44"/>
      <c r="D519" s="44"/>
      <c r="E519" s="44"/>
      <c r="F519" s="44"/>
      <c r="G519" s="44"/>
      <c r="H519" s="44"/>
      <c r="I519" s="44"/>
      <c r="J519" s="44"/>
      <c r="K519" s="44"/>
      <c r="L519" s="44"/>
      <c r="M519" s="51"/>
      <c r="N519" s="52"/>
      <c r="O519" s="53"/>
      <c r="P519" s="44"/>
      <c r="Q519" s="44"/>
    </row>
    <row r="520" spans="1:17">
      <c r="A520" s="44"/>
      <c r="B520" s="51"/>
      <c r="C520" s="44"/>
      <c r="D520" s="44"/>
      <c r="E520" s="44"/>
      <c r="F520" s="44"/>
      <c r="G520" s="44"/>
      <c r="H520" s="44"/>
      <c r="I520" s="44"/>
      <c r="J520" s="44"/>
      <c r="K520" s="44"/>
      <c r="L520" s="44"/>
      <c r="M520" s="51"/>
      <c r="N520" s="52"/>
      <c r="O520" s="53"/>
      <c r="P520" s="44"/>
      <c r="Q520" s="44"/>
    </row>
    <row r="521" spans="1:17">
      <c r="A521" s="44"/>
      <c r="B521" s="51"/>
      <c r="C521" s="44"/>
      <c r="D521" s="44"/>
      <c r="E521" s="44"/>
      <c r="F521" s="44"/>
      <c r="G521" s="44"/>
      <c r="H521" s="44"/>
      <c r="I521" s="44"/>
      <c r="J521" s="44"/>
      <c r="K521" s="44"/>
      <c r="L521" s="44"/>
      <c r="M521" s="51"/>
      <c r="N521" s="52"/>
      <c r="O521" s="53"/>
      <c r="P521" s="44"/>
      <c r="Q521" s="44"/>
    </row>
    <row r="522" spans="1:17">
      <c r="A522" s="44"/>
      <c r="B522" s="51"/>
      <c r="C522" s="44"/>
      <c r="D522" s="44"/>
      <c r="E522" s="44"/>
      <c r="F522" s="44"/>
      <c r="G522" s="44"/>
      <c r="H522" s="44"/>
      <c r="I522" s="44"/>
      <c r="J522" s="44"/>
      <c r="K522" s="44"/>
      <c r="L522" s="44"/>
      <c r="M522" s="51"/>
      <c r="N522" s="52"/>
      <c r="O522" s="53"/>
      <c r="P522" s="44"/>
      <c r="Q522" s="44"/>
    </row>
    <row r="523" spans="1:17">
      <c r="A523" s="44"/>
      <c r="B523" s="51"/>
      <c r="C523" s="44"/>
      <c r="D523" s="44"/>
      <c r="E523" s="44"/>
      <c r="F523" s="44"/>
      <c r="G523" s="44"/>
      <c r="H523" s="44"/>
      <c r="I523" s="44"/>
      <c r="J523" s="44"/>
      <c r="K523" s="44"/>
      <c r="L523" s="44"/>
      <c r="M523" s="51"/>
      <c r="N523" s="52"/>
      <c r="O523" s="53"/>
      <c r="P523" s="44"/>
      <c r="Q523" s="44"/>
    </row>
    <row r="524" spans="1:17">
      <c r="A524" s="44"/>
      <c r="B524" s="51"/>
      <c r="C524" s="44"/>
      <c r="D524" s="44"/>
      <c r="E524" s="44"/>
      <c r="F524" s="44"/>
      <c r="G524" s="44"/>
      <c r="H524" s="44"/>
      <c r="I524" s="44"/>
      <c r="J524" s="44"/>
      <c r="K524" s="44"/>
      <c r="L524" s="44"/>
      <c r="M524" s="51"/>
      <c r="N524" s="52"/>
      <c r="O524" s="53"/>
      <c r="P524" s="44"/>
      <c r="Q524" s="44"/>
    </row>
    <row r="525" spans="1:17">
      <c r="A525" s="44"/>
      <c r="B525" s="51"/>
      <c r="C525" s="44"/>
      <c r="D525" s="44"/>
      <c r="E525" s="44"/>
      <c r="F525" s="44"/>
      <c r="G525" s="44"/>
      <c r="H525" s="44"/>
      <c r="I525" s="44"/>
      <c r="J525" s="44"/>
      <c r="K525" s="44"/>
      <c r="L525" s="44"/>
      <c r="M525" s="51"/>
      <c r="N525" s="52"/>
      <c r="O525" s="53"/>
      <c r="P525" s="44"/>
      <c r="Q525" s="44"/>
    </row>
    <row r="526" spans="1:17">
      <c r="A526" s="44"/>
      <c r="B526" s="51"/>
      <c r="C526" s="44"/>
      <c r="D526" s="44"/>
      <c r="E526" s="44"/>
      <c r="F526" s="44"/>
      <c r="G526" s="44"/>
      <c r="H526" s="44"/>
      <c r="I526" s="44"/>
      <c r="J526" s="44"/>
      <c r="K526" s="44"/>
      <c r="L526" s="44"/>
      <c r="M526" s="51"/>
      <c r="N526" s="52"/>
      <c r="O526" s="53"/>
      <c r="P526" s="44"/>
      <c r="Q526" s="44"/>
    </row>
    <row r="527" spans="1:17">
      <c r="A527" s="44"/>
      <c r="B527" s="51"/>
      <c r="C527" s="44"/>
      <c r="D527" s="44"/>
      <c r="E527" s="44"/>
      <c r="F527" s="44"/>
      <c r="G527" s="44"/>
      <c r="H527" s="44"/>
      <c r="I527" s="44"/>
      <c r="J527" s="44"/>
      <c r="K527" s="44"/>
      <c r="L527" s="44"/>
      <c r="M527" s="51"/>
      <c r="N527" s="52"/>
      <c r="O527" s="53"/>
      <c r="P527" s="44"/>
      <c r="Q527" s="44"/>
    </row>
    <row r="528" spans="1:17">
      <c r="A528" s="44"/>
      <c r="B528" s="51"/>
      <c r="C528" s="44"/>
      <c r="D528" s="44"/>
      <c r="E528" s="44"/>
      <c r="F528" s="44"/>
      <c r="G528" s="44"/>
      <c r="H528" s="44"/>
      <c r="I528" s="44"/>
      <c r="J528" s="44"/>
      <c r="K528" s="44"/>
      <c r="L528" s="44"/>
      <c r="M528" s="51"/>
      <c r="N528" s="52"/>
      <c r="O528" s="53"/>
      <c r="P528" s="44"/>
      <c r="Q528" s="44"/>
    </row>
    <row r="529" spans="1:17">
      <c r="A529" s="44"/>
      <c r="B529" s="51"/>
      <c r="C529" s="44"/>
      <c r="D529" s="44"/>
      <c r="E529" s="44"/>
      <c r="F529" s="44"/>
      <c r="G529" s="44"/>
      <c r="H529" s="44"/>
      <c r="I529" s="44"/>
      <c r="J529" s="44"/>
      <c r="K529" s="44"/>
      <c r="L529" s="44"/>
      <c r="M529" s="51"/>
      <c r="N529" s="52"/>
      <c r="O529" s="53"/>
      <c r="P529" s="44"/>
      <c r="Q529" s="44"/>
    </row>
    <row r="530" spans="1:17">
      <c r="A530" s="44"/>
      <c r="B530" s="51"/>
      <c r="C530" s="44"/>
      <c r="D530" s="44"/>
      <c r="E530" s="44"/>
      <c r="F530" s="44"/>
      <c r="G530" s="44"/>
      <c r="H530" s="44"/>
      <c r="I530" s="44"/>
      <c r="J530" s="44"/>
      <c r="K530" s="44"/>
      <c r="L530" s="44"/>
      <c r="M530" s="51"/>
      <c r="N530" s="52"/>
      <c r="O530" s="53"/>
      <c r="P530" s="44"/>
      <c r="Q530" s="44"/>
    </row>
    <row r="531" spans="1:17">
      <c r="A531" s="44"/>
      <c r="B531" s="51"/>
      <c r="C531" s="44"/>
      <c r="D531" s="44"/>
      <c r="E531" s="44"/>
      <c r="F531" s="44"/>
      <c r="G531" s="44"/>
      <c r="H531" s="44"/>
      <c r="I531" s="44"/>
      <c r="J531" s="44"/>
      <c r="K531" s="44"/>
      <c r="L531" s="44"/>
      <c r="M531" s="51"/>
      <c r="N531" s="52"/>
      <c r="O531" s="53"/>
      <c r="P531" s="44"/>
      <c r="Q531" s="44"/>
    </row>
    <row r="532" spans="1:17">
      <c r="A532" s="44"/>
      <c r="B532" s="51"/>
      <c r="C532" s="44"/>
      <c r="D532" s="44"/>
      <c r="E532" s="44"/>
      <c r="F532" s="44"/>
      <c r="G532" s="44"/>
      <c r="H532" s="44"/>
      <c r="I532" s="44"/>
      <c r="J532" s="44"/>
      <c r="K532" s="44"/>
      <c r="L532" s="44"/>
      <c r="M532" s="51"/>
      <c r="N532" s="52"/>
      <c r="O532" s="53"/>
      <c r="P532" s="44"/>
      <c r="Q532" s="44"/>
    </row>
    <row r="533" spans="1:17">
      <c r="A533" s="44"/>
      <c r="B533" s="51"/>
      <c r="C533" s="44"/>
      <c r="D533" s="44"/>
      <c r="E533" s="44"/>
      <c r="F533" s="44"/>
      <c r="G533" s="44"/>
      <c r="H533" s="44"/>
      <c r="I533" s="44"/>
      <c r="J533" s="44"/>
      <c r="K533" s="44"/>
      <c r="L533" s="44"/>
      <c r="M533" s="51"/>
      <c r="N533" s="52"/>
      <c r="O533" s="53"/>
      <c r="P533" s="44"/>
      <c r="Q533" s="44"/>
    </row>
    <row r="534" spans="1:17">
      <c r="A534" s="44"/>
      <c r="B534" s="51"/>
      <c r="C534" s="44"/>
      <c r="D534" s="44"/>
      <c r="E534" s="44"/>
      <c r="F534" s="44"/>
      <c r="G534" s="44"/>
      <c r="H534" s="44"/>
      <c r="I534" s="44"/>
      <c r="J534" s="44"/>
      <c r="K534" s="44"/>
      <c r="L534" s="44"/>
      <c r="M534" s="51"/>
      <c r="N534" s="52"/>
      <c r="O534" s="53"/>
      <c r="P534" s="44"/>
      <c r="Q534" s="44"/>
    </row>
    <row r="535" spans="1:17">
      <c r="A535" s="44"/>
      <c r="B535" s="51"/>
      <c r="C535" s="44"/>
      <c r="D535" s="44"/>
      <c r="E535" s="44"/>
      <c r="F535" s="44"/>
      <c r="G535" s="44"/>
      <c r="H535" s="44"/>
      <c r="I535" s="44"/>
      <c r="J535" s="44"/>
      <c r="K535" s="44"/>
      <c r="L535" s="44"/>
      <c r="M535" s="51"/>
      <c r="N535" s="52"/>
      <c r="O535" s="53"/>
      <c r="P535" s="44"/>
      <c r="Q535" s="44"/>
    </row>
    <row r="536" spans="1:17">
      <c r="A536" s="44"/>
      <c r="B536" s="51"/>
      <c r="C536" s="44"/>
      <c r="D536" s="44"/>
      <c r="E536" s="44"/>
      <c r="F536" s="44"/>
      <c r="G536" s="44"/>
      <c r="H536" s="44"/>
      <c r="I536" s="44"/>
      <c r="J536" s="44"/>
      <c r="K536" s="44"/>
      <c r="L536" s="44"/>
      <c r="M536" s="51"/>
      <c r="N536" s="52"/>
      <c r="O536" s="53"/>
      <c r="P536" s="44"/>
      <c r="Q536" s="44"/>
    </row>
    <row r="537" spans="1:17">
      <c r="A537" s="44"/>
      <c r="B537" s="51"/>
      <c r="C537" s="44"/>
      <c r="D537" s="44"/>
      <c r="E537" s="44"/>
      <c r="F537" s="44"/>
      <c r="G537" s="44"/>
      <c r="H537" s="44"/>
      <c r="I537" s="44"/>
      <c r="J537" s="44"/>
      <c r="K537" s="44"/>
      <c r="L537" s="44"/>
      <c r="M537" s="51"/>
      <c r="N537" s="52"/>
      <c r="O537" s="53"/>
      <c r="P537" s="44"/>
      <c r="Q537" s="44"/>
    </row>
    <row r="538" spans="1:17">
      <c r="A538" s="44"/>
      <c r="B538" s="51"/>
      <c r="C538" s="44"/>
      <c r="D538" s="44"/>
      <c r="E538" s="44"/>
      <c r="F538" s="44"/>
      <c r="G538" s="44"/>
      <c r="H538" s="44"/>
      <c r="I538" s="44"/>
      <c r="J538" s="44"/>
      <c r="K538" s="44"/>
      <c r="L538" s="44"/>
      <c r="M538" s="51"/>
      <c r="N538" s="52"/>
      <c r="O538" s="53"/>
      <c r="P538" s="44"/>
      <c r="Q538" s="44"/>
    </row>
    <row r="539" spans="1:17">
      <c r="A539" s="44"/>
      <c r="B539" s="51"/>
      <c r="C539" s="44"/>
      <c r="D539" s="44"/>
      <c r="E539" s="44"/>
      <c r="F539" s="44"/>
      <c r="G539" s="44"/>
      <c r="H539" s="44"/>
      <c r="I539" s="44"/>
      <c r="J539" s="44"/>
      <c r="K539" s="44"/>
      <c r="L539" s="44"/>
      <c r="M539" s="51"/>
      <c r="N539" s="52"/>
      <c r="O539" s="53"/>
      <c r="P539" s="44"/>
      <c r="Q539" s="44"/>
    </row>
    <row r="540" spans="1:17">
      <c r="A540" s="44"/>
      <c r="B540" s="51"/>
      <c r="C540" s="44"/>
      <c r="D540" s="44"/>
      <c r="E540" s="44"/>
      <c r="F540" s="44"/>
      <c r="G540" s="44"/>
      <c r="H540" s="44"/>
      <c r="I540" s="44"/>
      <c r="J540" s="44"/>
      <c r="K540" s="44"/>
      <c r="L540" s="44"/>
      <c r="M540" s="51"/>
      <c r="N540" s="52"/>
      <c r="O540" s="53"/>
      <c r="P540" s="44"/>
      <c r="Q540" s="44"/>
    </row>
    <row r="541" spans="1:17">
      <c r="A541" s="44"/>
      <c r="B541" s="51"/>
      <c r="C541" s="44"/>
      <c r="D541" s="44"/>
      <c r="E541" s="44"/>
      <c r="F541" s="44"/>
      <c r="G541" s="44"/>
      <c r="H541" s="44"/>
      <c r="I541" s="44"/>
      <c r="J541" s="44"/>
      <c r="K541" s="44"/>
      <c r="L541" s="44"/>
      <c r="M541" s="51"/>
      <c r="N541" s="52"/>
      <c r="O541" s="53"/>
      <c r="P541" s="44"/>
      <c r="Q541" s="44"/>
    </row>
    <row r="542" spans="1:17">
      <c r="A542" s="44"/>
      <c r="B542" s="51"/>
      <c r="C542" s="44"/>
      <c r="D542" s="44"/>
      <c r="E542" s="44"/>
      <c r="F542" s="44"/>
      <c r="G542" s="44"/>
      <c r="H542" s="44"/>
      <c r="I542" s="44"/>
      <c r="J542" s="44"/>
      <c r="K542" s="44"/>
      <c r="L542" s="44"/>
      <c r="M542" s="51"/>
      <c r="N542" s="52"/>
      <c r="O542" s="53"/>
      <c r="P542" s="44"/>
      <c r="Q542" s="44"/>
    </row>
    <row r="543" spans="1:17">
      <c r="A543" s="44"/>
      <c r="B543" s="51"/>
      <c r="C543" s="44"/>
      <c r="D543" s="44"/>
      <c r="E543" s="44"/>
      <c r="F543" s="44"/>
      <c r="G543" s="44"/>
      <c r="H543" s="44"/>
      <c r="I543" s="44"/>
      <c r="J543" s="44"/>
      <c r="K543" s="44"/>
      <c r="L543" s="44"/>
      <c r="M543" s="51"/>
      <c r="N543" s="52"/>
      <c r="O543" s="53"/>
      <c r="P543" s="44"/>
      <c r="Q543" s="44"/>
    </row>
    <row r="544" spans="1:17">
      <c r="A544" s="44"/>
      <c r="B544" s="51"/>
      <c r="C544" s="44"/>
      <c r="D544" s="44"/>
      <c r="E544" s="44"/>
      <c r="F544" s="44"/>
      <c r="G544" s="44"/>
      <c r="H544" s="44"/>
      <c r="I544" s="44"/>
      <c r="J544" s="44"/>
      <c r="K544" s="44"/>
      <c r="L544" s="44"/>
      <c r="M544" s="51"/>
      <c r="N544" s="52"/>
      <c r="O544" s="53"/>
      <c r="P544" s="44"/>
      <c r="Q544" s="44"/>
    </row>
    <row r="545" spans="1:17">
      <c r="A545" s="44"/>
      <c r="B545" s="51"/>
      <c r="C545" s="44"/>
      <c r="D545" s="44"/>
      <c r="E545" s="44"/>
      <c r="F545" s="44"/>
      <c r="G545" s="44"/>
      <c r="H545" s="44"/>
      <c r="I545" s="44"/>
      <c r="J545" s="44"/>
      <c r="K545" s="44"/>
      <c r="L545" s="44"/>
      <c r="M545" s="51"/>
      <c r="N545" s="52"/>
      <c r="O545" s="53"/>
      <c r="P545" s="44"/>
      <c r="Q545" s="44"/>
    </row>
    <row r="546" spans="1:17">
      <c r="A546" s="44"/>
      <c r="B546" s="51"/>
      <c r="C546" s="44"/>
      <c r="D546" s="44"/>
      <c r="E546" s="44"/>
      <c r="F546" s="44"/>
      <c r="G546" s="44"/>
      <c r="H546" s="44"/>
      <c r="I546" s="44"/>
      <c r="J546" s="44"/>
      <c r="K546" s="44"/>
      <c r="L546" s="44"/>
      <c r="M546" s="51"/>
      <c r="N546" s="52"/>
      <c r="O546" s="53"/>
      <c r="P546" s="44"/>
      <c r="Q546" s="44"/>
    </row>
    <row r="547" spans="1:17">
      <c r="A547" s="44"/>
      <c r="B547" s="51"/>
      <c r="C547" s="44"/>
      <c r="D547" s="44"/>
      <c r="E547" s="44"/>
      <c r="F547" s="44"/>
      <c r="G547" s="44"/>
      <c r="H547" s="44"/>
      <c r="I547" s="44"/>
      <c r="J547" s="44"/>
      <c r="K547" s="44"/>
      <c r="L547" s="44"/>
      <c r="M547" s="51"/>
      <c r="N547" s="52"/>
      <c r="O547" s="53"/>
      <c r="P547" s="44"/>
      <c r="Q547" s="44"/>
    </row>
    <row r="548" spans="1:17">
      <c r="A548" s="44"/>
      <c r="B548" s="51"/>
      <c r="C548" s="44"/>
      <c r="D548" s="44"/>
      <c r="E548" s="44"/>
      <c r="F548" s="44"/>
      <c r="G548" s="44"/>
      <c r="H548" s="44"/>
      <c r="I548" s="44"/>
      <c r="J548" s="44"/>
      <c r="K548" s="44"/>
      <c r="L548" s="44"/>
      <c r="M548" s="51"/>
      <c r="N548" s="52"/>
      <c r="O548" s="53"/>
      <c r="P548" s="44"/>
      <c r="Q548" s="44"/>
    </row>
    <row r="549" spans="1:17">
      <c r="A549" s="44"/>
      <c r="B549" s="51"/>
      <c r="C549" s="44"/>
      <c r="D549" s="44"/>
      <c r="E549" s="44"/>
      <c r="F549" s="44"/>
      <c r="G549" s="44"/>
      <c r="H549" s="44"/>
      <c r="I549" s="44"/>
      <c r="J549" s="44"/>
      <c r="K549" s="44"/>
      <c r="L549" s="44"/>
      <c r="M549" s="51"/>
      <c r="N549" s="52"/>
      <c r="O549" s="53"/>
      <c r="P549" s="44"/>
      <c r="Q549" s="44"/>
    </row>
    <row r="550" spans="1:17">
      <c r="A550" s="44"/>
      <c r="B550" s="51"/>
      <c r="C550" s="44"/>
      <c r="D550" s="44"/>
      <c r="E550" s="44"/>
      <c r="F550" s="44"/>
      <c r="G550" s="44"/>
      <c r="H550" s="44"/>
      <c r="I550" s="44"/>
      <c r="J550" s="44"/>
      <c r="K550" s="44"/>
      <c r="L550" s="44"/>
      <c r="M550" s="51"/>
      <c r="N550" s="52"/>
      <c r="O550" s="53"/>
      <c r="P550" s="44"/>
      <c r="Q550" s="44"/>
    </row>
    <row r="551" spans="1:17">
      <c r="A551" s="44"/>
      <c r="B551" s="51"/>
      <c r="C551" s="44"/>
      <c r="D551" s="44"/>
      <c r="E551" s="44"/>
      <c r="F551" s="44"/>
      <c r="G551" s="44"/>
      <c r="H551" s="44"/>
      <c r="I551" s="44"/>
      <c r="J551" s="44"/>
      <c r="K551" s="44"/>
      <c r="L551" s="44"/>
      <c r="M551" s="51"/>
      <c r="N551" s="52"/>
      <c r="O551" s="53"/>
      <c r="P551" s="44"/>
      <c r="Q551" s="44"/>
    </row>
    <row r="552" spans="1:17">
      <c r="A552" s="44"/>
      <c r="B552" s="51"/>
      <c r="C552" s="44"/>
      <c r="D552" s="44"/>
      <c r="E552" s="44"/>
      <c r="F552" s="44"/>
      <c r="G552" s="44"/>
      <c r="H552" s="44"/>
      <c r="I552" s="44"/>
      <c r="J552" s="44"/>
      <c r="K552" s="44"/>
      <c r="L552" s="44"/>
      <c r="M552" s="51"/>
      <c r="N552" s="52"/>
      <c r="O552" s="53"/>
      <c r="P552" s="44"/>
      <c r="Q552" s="44"/>
    </row>
    <row r="553" spans="1:17">
      <c r="A553" s="44"/>
      <c r="B553" s="51"/>
      <c r="C553" s="44"/>
      <c r="D553" s="44"/>
      <c r="E553" s="44"/>
      <c r="F553" s="44"/>
      <c r="G553" s="44"/>
      <c r="H553" s="44"/>
      <c r="I553" s="44"/>
      <c r="J553" s="44"/>
      <c r="K553" s="44"/>
      <c r="L553" s="44"/>
      <c r="M553" s="51"/>
      <c r="N553" s="52"/>
      <c r="O553" s="53"/>
      <c r="P553" s="44"/>
      <c r="Q553" s="44"/>
    </row>
    <row r="554" spans="1:17">
      <c r="A554" s="44"/>
      <c r="B554" s="51"/>
      <c r="C554" s="44"/>
      <c r="D554" s="44"/>
      <c r="E554" s="44"/>
      <c r="F554" s="44"/>
      <c r="G554" s="44"/>
      <c r="H554" s="44"/>
      <c r="I554" s="44"/>
      <c r="J554" s="44"/>
      <c r="K554" s="44"/>
      <c r="L554" s="44"/>
      <c r="M554" s="51"/>
      <c r="N554" s="52"/>
      <c r="O554" s="53"/>
      <c r="P554" s="44"/>
      <c r="Q554" s="44"/>
    </row>
    <row r="555" spans="1:17">
      <c r="A555" s="44"/>
      <c r="B555" s="51"/>
      <c r="C555" s="44"/>
      <c r="D555" s="44"/>
      <c r="E555" s="44"/>
      <c r="F555" s="44"/>
      <c r="G555" s="44"/>
      <c r="H555" s="44"/>
      <c r="I555" s="44"/>
      <c r="J555" s="44"/>
      <c r="K555" s="44"/>
      <c r="L555" s="44"/>
      <c r="M555" s="51"/>
      <c r="N555" s="52"/>
      <c r="O555" s="53"/>
      <c r="P555" s="44"/>
      <c r="Q555" s="44"/>
    </row>
    <row r="556" spans="1:17">
      <c r="A556" s="44"/>
      <c r="B556" s="51"/>
      <c r="C556" s="44"/>
      <c r="D556" s="44"/>
      <c r="E556" s="44"/>
      <c r="F556" s="44"/>
      <c r="G556" s="44"/>
      <c r="H556" s="44"/>
      <c r="I556" s="44"/>
      <c r="J556" s="44"/>
      <c r="K556" s="44"/>
      <c r="L556" s="44"/>
      <c r="M556" s="51"/>
      <c r="N556" s="52"/>
      <c r="O556" s="53"/>
      <c r="P556" s="44"/>
      <c r="Q556" s="44"/>
    </row>
    <row r="557" spans="1:17">
      <c r="A557" s="44"/>
      <c r="B557" s="51"/>
      <c r="C557" s="44"/>
      <c r="D557" s="44"/>
      <c r="E557" s="44"/>
      <c r="F557" s="44"/>
      <c r="G557" s="44"/>
      <c r="H557" s="44"/>
      <c r="I557" s="44"/>
      <c r="J557" s="44"/>
      <c r="K557" s="44"/>
      <c r="L557" s="44"/>
      <c r="M557" s="51"/>
      <c r="N557" s="52"/>
      <c r="O557" s="53"/>
      <c r="P557" s="44"/>
      <c r="Q557" s="44"/>
    </row>
    <row r="558" spans="1:17">
      <c r="A558" s="44"/>
      <c r="B558" s="51"/>
      <c r="C558" s="44"/>
      <c r="D558" s="44"/>
      <c r="E558" s="44"/>
      <c r="F558" s="44"/>
      <c r="G558" s="44"/>
      <c r="H558" s="44"/>
      <c r="I558" s="44"/>
      <c r="J558" s="44"/>
      <c r="K558" s="44"/>
      <c r="L558" s="44"/>
      <c r="M558" s="51"/>
      <c r="N558" s="52"/>
      <c r="O558" s="53"/>
      <c r="P558" s="44"/>
      <c r="Q558" s="44"/>
    </row>
    <row r="559" spans="1:17">
      <c r="A559" s="44"/>
      <c r="B559" s="51"/>
      <c r="C559" s="44"/>
      <c r="D559" s="44"/>
      <c r="E559" s="44"/>
      <c r="F559" s="44"/>
      <c r="G559" s="44"/>
      <c r="H559" s="44"/>
      <c r="I559" s="44"/>
      <c r="J559" s="44"/>
      <c r="K559" s="44"/>
      <c r="L559" s="44"/>
      <c r="M559" s="51"/>
      <c r="N559" s="52"/>
      <c r="O559" s="53"/>
      <c r="P559" s="44"/>
      <c r="Q559" s="44"/>
    </row>
    <row r="560" spans="1:17">
      <c r="A560" s="44"/>
      <c r="B560" s="51"/>
      <c r="C560" s="44"/>
      <c r="D560" s="44"/>
      <c r="E560" s="44"/>
      <c r="F560" s="44"/>
      <c r="G560" s="44"/>
      <c r="H560" s="44"/>
      <c r="I560" s="44"/>
      <c r="J560" s="44"/>
      <c r="K560" s="44"/>
      <c r="L560" s="44"/>
      <c r="M560" s="51"/>
      <c r="N560" s="52"/>
      <c r="O560" s="53"/>
      <c r="P560" s="44"/>
      <c r="Q560" s="44"/>
    </row>
    <row r="561" spans="1:17">
      <c r="A561" s="44"/>
      <c r="B561" s="51"/>
      <c r="C561" s="44"/>
      <c r="D561" s="44"/>
      <c r="E561" s="44"/>
      <c r="F561" s="44"/>
      <c r="G561" s="44"/>
      <c r="H561" s="44"/>
      <c r="I561" s="44"/>
      <c r="J561" s="44"/>
      <c r="K561" s="44"/>
      <c r="L561" s="44"/>
      <c r="M561" s="51"/>
      <c r="N561" s="52"/>
      <c r="O561" s="53"/>
      <c r="P561" s="44"/>
      <c r="Q561" s="44"/>
    </row>
    <row r="562" spans="1:17">
      <c r="A562" s="44"/>
      <c r="B562" s="51"/>
      <c r="C562" s="44"/>
      <c r="D562" s="44"/>
      <c r="E562" s="44"/>
      <c r="F562" s="44"/>
      <c r="G562" s="44"/>
      <c r="H562" s="44"/>
      <c r="I562" s="44"/>
      <c r="J562" s="44"/>
      <c r="K562" s="44"/>
      <c r="L562" s="44"/>
      <c r="M562" s="51"/>
      <c r="N562" s="52"/>
      <c r="O562" s="53"/>
      <c r="P562" s="44"/>
      <c r="Q562" s="44"/>
    </row>
    <row r="563" spans="1:17">
      <c r="A563" s="44"/>
      <c r="B563" s="51"/>
      <c r="C563" s="44"/>
      <c r="D563" s="44"/>
      <c r="E563" s="44"/>
      <c r="F563" s="44"/>
      <c r="G563" s="44"/>
      <c r="H563" s="44"/>
      <c r="I563" s="44"/>
      <c r="J563" s="44"/>
      <c r="K563" s="44"/>
      <c r="L563" s="44"/>
      <c r="M563" s="51"/>
      <c r="N563" s="52"/>
      <c r="O563" s="53"/>
      <c r="P563" s="44"/>
      <c r="Q563" s="44"/>
    </row>
    <row r="564" spans="1:17">
      <c r="A564" s="44"/>
      <c r="B564" s="51"/>
      <c r="C564" s="44"/>
      <c r="D564" s="44"/>
      <c r="E564" s="44"/>
      <c r="F564" s="44"/>
      <c r="G564" s="44"/>
      <c r="H564" s="44"/>
      <c r="I564" s="44"/>
      <c r="J564" s="44"/>
      <c r="K564" s="44"/>
      <c r="L564" s="44"/>
      <c r="M564" s="51"/>
      <c r="N564" s="52"/>
      <c r="O564" s="53"/>
      <c r="P564" s="44"/>
      <c r="Q564" s="44"/>
    </row>
    <row r="565" spans="1:17">
      <c r="A565" s="44"/>
      <c r="B565" s="51"/>
      <c r="C565" s="44"/>
      <c r="D565" s="44"/>
      <c r="E565" s="44"/>
      <c r="F565" s="44"/>
      <c r="G565" s="44"/>
      <c r="H565" s="44"/>
      <c r="I565" s="44"/>
      <c r="J565" s="44"/>
      <c r="K565" s="44"/>
      <c r="L565" s="44"/>
      <c r="M565" s="51"/>
      <c r="N565" s="52"/>
      <c r="O565" s="53"/>
      <c r="P565" s="44"/>
      <c r="Q565" s="44"/>
    </row>
    <row r="566" spans="1:17">
      <c r="A566" s="44"/>
      <c r="B566" s="51"/>
      <c r="C566" s="44"/>
      <c r="D566" s="44"/>
      <c r="E566" s="44"/>
      <c r="F566" s="44"/>
      <c r="G566" s="44"/>
      <c r="H566" s="44"/>
      <c r="I566" s="44"/>
      <c r="J566" s="44"/>
      <c r="K566" s="44"/>
      <c r="L566" s="44"/>
      <c r="M566" s="51"/>
      <c r="N566" s="52"/>
      <c r="O566" s="53"/>
      <c r="P566" s="44"/>
      <c r="Q566" s="44"/>
    </row>
    <row r="567" spans="1:17">
      <c r="A567" s="44"/>
      <c r="B567" s="51"/>
      <c r="C567" s="44"/>
      <c r="D567" s="44"/>
      <c r="E567" s="44"/>
      <c r="F567" s="44"/>
      <c r="G567" s="44"/>
      <c r="H567" s="44"/>
      <c r="I567" s="44"/>
      <c r="J567" s="44"/>
      <c r="K567" s="44"/>
      <c r="L567" s="44"/>
      <c r="M567" s="51"/>
      <c r="N567" s="52"/>
      <c r="O567" s="53"/>
      <c r="P567" s="44"/>
      <c r="Q567" s="44"/>
    </row>
    <row r="568" spans="1:17">
      <c r="A568" s="44"/>
      <c r="B568" s="51"/>
      <c r="C568" s="44"/>
      <c r="D568" s="44"/>
      <c r="E568" s="44"/>
      <c r="F568" s="44"/>
      <c r="G568" s="44"/>
      <c r="H568" s="44"/>
      <c r="I568" s="44"/>
      <c r="J568" s="44"/>
      <c r="K568" s="44"/>
      <c r="L568" s="44"/>
      <c r="M568" s="51"/>
      <c r="N568" s="52"/>
      <c r="O568" s="53"/>
      <c r="P568" s="44"/>
      <c r="Q568" s="44"/>
    </row>
    <row r="569" spans="1:17">
      <c r="A569" s="44"/>
      <c r="B569" s="51"/>
      <c r="C569" s="44"/>
      <c r="D569" s="44"/>
      <c r="E569" s="44"/>
      <c r="F569" s="44"/>
      <c r="G569" s="44"/>
      <c r="H569" s="44"/>
      <c r="I569" s="44"/>
      <c r="J569" s="44"/>
      <c r="K569" s="44"/>
      <c r="L569" s="44"/>
      <c r="M569" s="51"/>
      <c r="N569" s="52"/>
      <c r="O569" s="53"/>
      <c r="P569" s="44"/>
      <c r="Q569" s="44"/>
    </row>
    <row r="570" spans="1:17">
      <c r="A570" s="44"/>
      <c r="B570" s="51"/>
      <c r="C570" s="44"/>
      <c r="D570" s="44"/>
      <c r="E570" s="44"/>
      <c r="F570" s="44"/>
      <c r="G570" s="44"/>
      <c r="H570" s="44"/>
      <c r="I570" s="44"/>
      <c r="J570" s="44"/>
      <c r="K570" s="44"/>
      <c r="L570" s="44"/>
      <c r="M570" s="51"/>
      <c r="N570" s="52"/>
      <c r="O570" s="53"/>
      <c r="P570" s="44"/>
      <c r="Q570" s="44"/>
    </row>
    <row r="571" spans="1:17">
      <c r="A571" s="44"/>
      <c r="B571" s="51"/>
      <c r="C571" s="44"/>
      <c r="D571" s="44"/>
      <c r="E571" s="44"/>
      <c r="F571" s="44"/>
      <c r="G571" s="44"/>
      <c r="H571" s="44"/>
      <c r="I571" s="44"/>
      <c r="J571" s="44"/>
      <c r="K571" s="44"/>
      <c r="L571" s="44"/>
      <c r="M571" s="51"/>
      <c r="N571" s="52"/>
      <c r="O571" s="53"/>
      <c r="P571" s="44"/>
      <c r="Q571" s="44"/>
    </row>
    <row r="572" spans="1:17">
      <c r="A572" s="44"/>
      <c r="B572" s="51"/>
      <c r="C572" s="44"/>
      <c r="D572" s="44"/>
      <c r="E572" s="44"/>
      <c r="F572" s="44"/>
      <c r="G572" s="44"/>
      <c r="H572" s="44"/>
      <c r="I572" s="44"/>
      <c r="J572" s="44"/>
      <c r="K572" s="44"/>
      <c r="L572" s="44"/>
      <c r="M572" s="51"/>
      <c r="N572" s="52"/>
      <c r="O572" s="53"/>
      <c r="P572" s="44"/>
      <c r="Q572" s="44"/>
    </row>
    <row r="573" spans="1:17">
      <c r="A573" s="44"/>
      <c r="B573" s="51"/>
      <c r="C573" s="44"/>
      <c r="D573" s="44"/>
      <c r="E573" s="44"/>
      <c r="F573" s="44"/>
      <c r="G573" s="44"/>
      <c r="H573" s="44"/>
      <c r="I573" s="44"/>
      <c r="J573" s="44"/>
      <c r="K573" s="44"/>
      <c r="L573" s="44"/>
      <c r="M573" s="51"/>
      <c r="N573" s="52"/>
      <c r="O573" s="53"/>
      <c r="P573" s="44"/>
      <c r="Q573" s="44"/>
    </row>
    <row r="574" spans="1:17">
      <c r="A574" s="44"/>
      <c r="B574" s="51"/>
      <c r="C574" s="44"/>
      <c r="D574" s="44"/>
      <c r="E574" s="44"/>
      <c r="F574" s="44"/>
      <c r="G574" s="44"/>
      <c r="H574" s="44"/>
      <c r="I574" s="44"/>
      <c r="J574" s="44"/>
      <c r="K574" s="44"/>
      <c r="L574" s="44"/>
      <c r="M574" s="51"/>
      <c r="N574" s="52"/>
      <c r="O574" s="53"/>
      <c r="P574" s="44"/>
      <c r="Q574" s="44"/>
    </row>
    <row r="575" spans="1:17">
      <c r="A575" s="44"/>
      <c r="B575" s="51"/>
      <c r="C575" s="44"/>
      <c r="D575" s="44"/>
      <c r="E575" s="44"/>
      <c r="F575" s="44"/>
      <c r="G575" s="44"/>
      <c r="H575" s="44"/>
      <c r="I575" s="44"/>
      <c r="J575" s="44"/>
      <c r="K575" s="44"/>
      <c r="L575" s="44"/>
      <c r="M575" s="51"/>
      <c r="N575" s="52"/>
      <c r="O575" s="53"/>
      <c r="P575" s="44"/>
      <c r="Q575" s="44"/>
    </row>
    <row r="576" spans="1:17">
      <c r="A576" s="44"/>
      <c r="B576" s="51"/>
      <c r="C576" s="44"/>
      <c r="D576" s="44"/>
      <c r="E576" s="44"/>
      <c r="F576" s="44"/>
      <c r="G576" s="44"/>
      <c r="H576" s="44"/>
      <c r="I576" s="44"/>
      <c r="J576" s="44"/>
      <c r="K576" s="44"/>
      <c r="L576" s="44"/>
      <c r="M576" s="51"/>
      <c r="N576" s="52"/>
      <c r="O576" s="53"/>
      <c r="P576" s="44"/>
      <c r="Q576" s="44"/>
    </row>
    <row r="577" spans="1:17">
      <c r="A577" s="44"/>
      <c r="B577" s="51"/>
      <c r="C577" s="44"/>
      <c r="D577" s="44"/>
      <c r="E577" s="44"/>
      <c r="F577" s="44"/>
      <c r="G577" s="44"/>
      <c r="H577" s="44"/>
      <c r="I577" s="44"/>
      <c r="J577" s="44"/>
      <c r="K577" s="44"/>
      <c r="L577" s="44"/>
      <c r="M577" s="51"/>
      <c r="N577" s="52"/>
      <c r="O577" s="53"/>
      <c r="P577" s="44"/>
      <c r="Q577" s="44"/>
    </row>
    <row r="578" spans="1:17">
      <c r="A578" s="44"/>
      <c r="B578" s="51"/>
      <c r="C578" s="44"/>
      <c r="D578" s="44"/>
      <c r="E578" s="44"/>
      <c r="F578" s="44"/>
      <c r="G578" s="44"/>
      <c r="H578" s="44"/>
      <c r="I578" s="44"/>
      <c r="J578" s="44"/>
      <c r="K578" s="44"/>
      <c r="L578" s="44"/>
      <c r="M578" s="51"/>
      <c r="N578" s="52"/>
      <c r="O578" s="53"/>
      <c r="P578" s="44"/>
      <c r="Q578" s="44"/>
    </row>
    <row r="579" spans="1:17">
      <c r="A579" s="44"/>
      <c r="B579" s="51"/>
      <c r="C579" s="44"/>
      <c r="D579" s="44"/>
      <c r="E579" s="44"/>
      <c r="F579" s="44"/>
      <c r="G579" s="44"/>
      <c r="H579" s="44"/>
      <c r="I579" s="44"/>
      <c r="J579" s="44"/>
      <c r="K579" s="44"/>
      <c r="L579" s="44"/>
      <c r="M579" s="51"/>
      <c r="N579" s="52"/>
      <c r="O579" s="53"/>
      <c r="P579" s="44"/>
      <c r="Q579" s="44"/>
    </row>
    <row r="580" spans="1:17">
      <c r="A580" s="44"/>
      <c r="B580" s="51"/>
      <c r="C580" s="44"/>
      <c r="D580" s="44"/>
      <c r="E580" s="44"/>
      <c r="F580" s="44"/>
      <c r="G580" s="44"/>
      <c r="H580" s="44"/>
      <c r="I580" s="44"/>
      <c r="J580" s="44"/>
      <c r="K580" s="44"/>
      <c r="L580" s="44"/>
      <c r="M580" s="51"/>
      <c r="N580" s="52"/>
      <c r="O580" s="53"/>
      <c r="P580" s="44"/>
      <c r="Q580" s="44"/>
    </row>
    <row r="581" spans="1:17">
      <c r="A581" s="44"/>
      <c r="B581" s="51"/>
      <c r="C581" s="44"/>
      <c r="D581" s="44"/>
      <c r="E581" s="44"/>
      <c r="F581" s="44"/>
      <c r="G581" s="44"/>
      <c r="H581" s="44"/>
      <c r="I581" s="44"/>
      <c r="J581" s="44"/>
      <c r="K581" s="44"/>
      <c r="L581" s="44"/>
      <c r="M581" s="51"/>
      <c r="N581" s="52"/>
      <c r="O581" s="53"/>
      <c r="P581" s="44"/>
      <c r="Q581" s="44"/>
    </row>
    <row r="582" spans="1:17">
      <c r="A582" s="44"/>
      <c r="B582" s="51"/>
      <c r="C582" s="44"/>
      <c r="D582" s="44"/>
      <c r="E582" s="44"/>
      <c r="F582" s="44"/>
      <c r="G582" s="44"/>
      <c r="H582" s="44"/>
      <c r="I582" s="44"/>
      <c r="J582" s="44"/>
      <c r="K582" s="44"/>
      <c r="L582" s="44"/>
      <c r="M582" s="51"/>
      <c r="N582" s="52"/>
      <c r="O582" s="53"/>
      <c r="P582" s="44"/>
      <c r="Q582" s="44"/>
    </row>
    <row r="583" spans="1:17">
      <c r="A583" s="44"/>
      <c r="B583" s="51"/>
      <c r="C583" s="44"/>
      <c r="D583" s="44"/>
      <c r="E583" s="44"/>
      <c r="F583" s="44"/>
      <c r="G583" s="44"/>
      <c r="H583" s="44"/>
      <c r="I583" s="44"/>
      <c r="J583" s="44"/>
      <c r="K583" s="44"/>
      <c r="L583" s="44"/>
      <c r="M583" s="51"/>
      <c r="N583" s="52"/>
      <c r="O583" s="53"/>
      <c r="P583" s="44"/>
      <c r="Q583" s="44"/>
    </row>
    <row r="584" spans="1:17">
      <c r="A584" s="44"/>
      <c r="B584" s="51"/>
      <c r="C584" s="44"/>
      <c r="D584" s="44"/>
      <c r="E584" s="44"/>
      <c r="F584" s="44"/>
      <c r="G584" s="44"/>
      <c r="H584" s="44"/>
      <c r="I584" s="44"/>
      <c r="J584" s="44"/>
      <c r="K584" s="44"/>
      <c r="L584" s="44"/>
      <c r="M584" s="51"/>
      <c r="N584" s="52"/>
      <c r="O584" s="53"/>
      <c r="P584" s="44"/>
      <c r="Q584" s="44"/>
    </row>
    <row r="585" spans="1:17">
      <c r="A585" s="44"/>
      <c r="B585" s="51"/>
      <c r="C585" s="44"/>
      <c r="D585" s="44"/>
      <c r="E585" s="44"/>
      <c r="F585" s="44"/>
      <c r="G585" s="44"/>
      <c r="H585" s="44"/>
      <c r="I585" s="44"/>
      <c r="J585" s="44"/>
      <c r="K585" s="44"/>
      <c r="L585" s="44"/>
      <c r="M585" s="51"/>
      <c r="N585" s="52"/>
      <c r="O585" s="53"/>
      <c r="P585" s="44"/>
      <c r="Q585" s="44"/>
    </row>
    <row r="586" spans="1:17">
      <c r="A586" s="44"/>
      <c r="B586" s="51"/>
      <c r="C586" s="44"/>
      <c r="D586" s="44"/>
      <c r="E586" s="44"/>
      <c r="F586" s="44"/>
      <c r="G586" s="44"/>
      <c r="H586" s="44"/>
      <c r="I586" s="44"/>
      <c r="J586" s="44"/>
      <c r="K586" s="44"/>
      <c r="L586" s="44"/>
      <c r="M586" s="51"/>
      <c r="N586" s="52"/>
      <c r="O586" s="53"/>
      <c r="P586" s="44"/>
      <c r="Q586" s="44"/>
    </row>
    <row r="587" spans="1:17">
      <c r="A587" s="44"/>
      <c r="B587" s="51"/>
      <c r="C587" s="44"/>
      <c r="D587" s="44"/>
      <c r="E587" s="44"/>
      <c r="F587" s="44"/>
      <c r="G587" s="44"/>
      <c r="H587" s="44"/>
      <c r="I587" s="44"/>
      <c r="J587" s="44"/>
      <c r="K587" s="44"/>
      <c r="L587" s="44"/>
      <c r="M587" s="51"/>
      <c r="N587" s="52"/>
      <c r="O587" s="53"/>
      <c r="P587" s="44"/>
      <c r="Q587" s="44"/>
    </row>
    <row r="588" spans="1:17">
      <c r="A588" s="44"/>
      <c r="B588" s="51"/>
      <c r="C588" s="44"/>
      <c r="D588" s="44"/>
      <c r="E588" s="44"/>
      <c r="F588" s="44"/>
      <c r="G588" s="44"/>
      <c r="H588" s="44"/>
      <c r="I588" s="44"/>
      <c r="J588" s="44"/>
      <c r="K588" s="44"/>
      <c r="L588" s="44"/>
      <c r="M588" s="51"/>
      <c r="N588" s="52"/>
      <c r="O588" s="53"/>
      <c r="P588" s="44"/>
      <c r="Q588" s="44"/>
    </row>
    <row r="589" spans="1:17">
      <c r="A589" s="44"/>
      <c r="B589" s="51"/>
      <c r="C589" s="44"/>
      <c r="D589" s="44"/>
      <c r="E589" s="44"/>
      <c r="F589" s="44"/>
      <c r="G589" s="44"/>
      <c r="H589" s="44"/>
      <c r="I589" s="44"/>
      <c r="J589" s="44"/>
      <c r="K589" s="44"/>
      <c r="L589" s="44"/>
      <c r="M589" s="51"/>
      <c r="N589" s="52"/>
      <c r="O589" s="53"/>
      <c r="P589" s="44"/>
      <c r="Q589" s="44"/>
    </row>
    <row r="590" spans="1:17">
      <c r="A590" s="44"/>
      <c r="B590" s="51"/>
      <c r="C590" s="44"/>
      <c r="D590" s="44"/>
      <c r="E590" s="44"/>
      <c r="F590" s="44"/>
      <c r="G590" s="44"/>
      <c r="H590" s="44"/>
      <c r="I590" s="44"/>
      <c r="J590" s="44"/>
      <c r="K590" s="44"/>
      <c r="L590" s="44"/>
      <c r="M590" s="51"/>
      <c r="N590" s="52"/>
      <c r="O590" s="53"/>
      <c r="P590" s="44"/>
      <c r="Q590" s="44"/>
    </row>
    <row r="591" spans="1:17">
      <c r="A591" s="44"/>
      <c r="B591" s="51"/>
      <c r="C591" s="44"/>
      <c r="D591" s="44"/>
      <c r="E591" s="44"/>
      <c r="F591" s="44"/>
      <c r="G591" s="44"/>
      <c r="H591" s="44"/>
      <c r="I591" s="44"/>
      <c r="J591" s="44"/>
      <c r="K591" s="44"/>
      <c r="L591" s="44"/>
      <c r="M591" s="51"/>
      <c r="N591" s="52"/>
      <c r="O591" s="53"/>
      <c r="P591" s="44"/>
      <c r="Q591" s="44"/>
    </row>
    <row r="592" spans="1:17">
      <c r="A592" s="44"/>
      <c r="B592" s="51"/>
      <c r="C592" s="44"/>
      <c r="D592" s="44"/>
      <c r="E592" s="44"/>
      <c r="F592" s="44"/>
      <c r="G592" s="44"/>
      <c r="H592" s="44"/>
      <c r="I592" s="44"/>
      <c r="J592" s="44"/>
      <c r="K592" s="44"/>
      <c r="L592" s="44"/>
      <c r="M592" s="51"/>
      <c r="N592" s="52"/>
      <c r="O592" s="53"/>
      <c r="P592" s="44"/>
      <c r="Q592" s="44"/>
    </row>
    <row r="593" spans="1:17">
      <c r="A593" s="44"/>
      <c r="B593" s="51"/>
      <c r="C593" s="44"/>
      <c r="D593" s="44"/>
      <c r="E593" s="44"/>
      <c r="F593" s="44"/>
      <c r="G593" s="44"/>
      <c r="H593" s="44"/>
      <c r="I593" s="44"/>
      <c r="J593" s="44"/>
      <c r="K593" s="44"/>
      <c r="L593" s="44"/>
      <c r="M593" s="51"/>
      <c r="N593" s="52"/>
      <c r="O593" s="53"/>
      <c r="P593" s="44"/>
      <c r="Q593" s="44"/>
    </row>
    <row r="594" spans="1:17">
      <c r="A594" s="44"/>
      <c r="B594" s="51"/>
      <c r="C594" s="44"/>
      <c r="D594" s="44"/>
      <c r="E594" s="44"/>
      <c r="F594" s="44"/>
      <c r="G594" s="44"/>
      <c r="H594" s="44"/>
      <c r="I594" s="44"/>
      <c r="J594" s="44"/>
      <c r="K594" s="44"/>
      <c r="L594" s="44"/>
      <c r="M594" s="51"/>
      <c r="N594" s="52"/>
      <c r="O594" s="53"/>
      <c r="P594" s="44"/>
      <c r="Q594" s="44"/>
    </row>
    <row r="595" spans="1:17">
      <c r="A595" s="44"/>
      <c r="B595" s="51"/>
      <c r="C595" s="44"/>
      <c r="D595" s="44"/>
      <c r="E595" s="44"/>
      <c r="F595" s="44"/>
      <c r="G595" s="44"/>
      <c r="H595" s="44"/>
      <c r="I595" s="44"/>
      <c r="J595" s="44"/>
      <c r="K595" s="44"/>
      <c r="L595" s="44"/>
      <c r="M595" s="51"/>
      <c r="N595" s="52"/>
      <c r="O595" s="53"/>
      <c r="P595" s="44"/>
      <c r="Q595" s="44"/>
    </row>
    <row r="596" spans="1:17">
      <c r="A596" s="44"/>
      <c r="B596" s="51"/>
      <c r="C596" s="44"/>
      <c r="D596" s="44"/>
      <c r="E596" s="44"/>
      <c r="F596" s="44"/>
      <c r="G596" s="44"/>
      <c r="H596" s="44"/>
      <c r="I596" s="44"/>
      <c r="J596" s="44"/>
      <c r="K596" s="44"/>
      <c r="L596" s="44"/>
      <c r="M596" s="51"/>
      <c r="N596" s="52"/>
      <c r="O596" s="53"/>
      <c r="P596" s="44"/>
      <c r="Q596" s="44"/>
    </row>
    <row r="597" spans="1:17">
      <c r="A597" s="44"/>
      <c r="B597" s="51"/>
      <c r="C597" s="44"/>
      <c r="D597" s="44"/>
      <c r="E597" s="44"/>
      <c r="F597" s="44"/>
      <c r="G597" s="44"/>
      <c r="H597" s="44"/>
      <c r="I597" s="44"/>
      <c r="J597" s="44"/>
      <c r="K597" s="44"/>
      <c r="L597" s="44"/>
      <c r="M597" s="51"/>
      <c r="N597" s="52"/>
      <c r="O597" s="53"/>
      <c r="P597" s="44"/>
      <c r="Q597" s="44"/>
    </row>
    <row r="598" spans="1:17">
      <c r="A598" s="44"/>
      <c r="B598" s="51"/>
      <c r="C598" s="44"/>
      <c r="D598" s="44"/>
      <c r="E598" s="44"/>
      <c r="F598" s="44"/>
      <c r="G598" s="44"/>
      <c r="H598" s="44"/>
      <c r="I598" s="44"/>
      <c r="J598" s="44"/>
      <c r="K598" s="44"/>
      <c r="L598" s="44"/>
      <c r="M598" s="51"/>
      <c r="N598" s="52"/>
      <c r="O598" s="53"/>
      <c r="P598" s="44"/>
      <c r="Q598" s="44"/>
    </row>
    <row r="599" spans="1:17">
      <c r="A599" s="44"/>
      <c r="B599" s="51"/>
      <c r="C599" s="44"/>
      <c r="D599" s="44"/>
      <c r="E599" s="44"/>
      <c r="F599" s="44"/>
      <c r="G599" s="44"/>
      <c r="H599" s="44"/>
      <c r="I599" s="44"/>
      <c r="J599" s="44"/>
      <c r="K599" s="44"/>
      <c r="L599" s="44"/>
      <c r="M599" s="51"/>
      <c r="N599" s="52"/>
      <c r="O599" s="53"/>
      <c r="P599" s="44"/>
      <c r="Q599" s="44"/>
    </row>
    <row r="600" spans="1:17">
      <c r="A600" s="44"/>
      <c r="B600" s="51"/>
      <c r="C600" s="44"/>
      <c r="D600" s="44"/>
      <c r="E600" s="44"/>
      <c r="F600" s="44"/>
      <c r="G600" s="44"/>
      <c r="H600" s="44"/>
      <c r="I600" s="44"/>
      <c r="J600" s="44"/>
      <c r="K600" s="44"/>
      <c r="L600" s="44"/>
      <c r="M600" s="51"/>
      <c r="N600" s="52"/>
      <c r="O600" s="53"/>
      <c r="P600" s="44"/>
      <c r="Q600" s="44"/>
    </row>
    <row r="601" spans="1:17">
      <c r="A601" s="44"/>
      <c r="B601" s="51"/>
      <c r="C601" s="44"/>
      <c r="D601" s="44"/>
      <c r="E601" s="44"/>
      <c r="F601" s="44"/>
      <c r="G601" s="44"/>
      <c r="H601" s="44"/>
      <c r="I601" s="44"/>
      <c r="J601" s="44"/>
      <c r="K601" s="44"/>
      <c r="L601" s="44"/>
      <c r="M601" s="51"/>
      <c r="N601" s="52"/>
      <c r="O601" s="53"/>
      <c r="P601" s="44"/>
      <c r="Q601" s="44"/>
    </row>
    <row r="602" spans="1:17">
      <c r="A602" s="44"/>
      <c r="B602" s="51"/>
      <c r="C602" s="44"/>
      <c r="D602" s="44"/>
      <c r="E602" s="44"/>
      <c r="F602" s="44"/>
      <c r="G602" s="44"/>
      <c r="H602" s="44"/>
      <c r="I602" s="44"/>
      <c r="J602" s="44"/>
      <c r="K602" s="44"/>
      <c r="L602" s="44"/>
      <c r="M602" s="51"/>
      <c r="N602" s="52"/>
      <c r="O602" s="53"/>
      <c r="P602" s="44"/>
      <c r="Q602" s="44"/>
    </row>
    <row r="603" spans="1:17">
      <c r="A603" s="44"/>
      <c r="B603" s="51"/>
      <c r="C603" s="44"/>
      <c r="D603" s="44"/>
      <c r="E603" s="44"/>
      <c r="F603" s="44"/>
      <c r="G603" s="44"/>
      <c r="H603" s="44"/>
      <c r="I603" s="44"/>
      <c r="J603" s="44"/>
      <c r="K603" s="44"/>
      <c r="L603" s="44"/>
      <c r="M603" s="51"/>
      <c r="N603" s="52"/>
      <c r="O603" s="53"/>
      <c r="P603" s="44"/>
      <c r="Q603" s="44"/>
    </row>
    <row r="604" spans="1:17">
      <c r="A604" s="44"/>
      <c r="B604" s="51"/>
      <c r="C604" s="44"/>
      <c r="D604" s="44"/>
      <c r="E604" s="44"/>
      <c r="F604" s="44"/>
      <c r="G604" s="44"/>
      <c r="H604" s="44"/>
      <c r="I604" s="44"/>
      <c r="J604" s="44"/>
      <c r="K604" s="44"/>
      <c r="L604" s="44"/>
      <c r="M604" s="51"/>
      <c r="N604" s="52"/>
      <c r="O604" s="53"/>
      <c r="P604" s="44"/>
      <c r="Q604" s="44"/>
    </row>
    <row r="605" spans="1:17">
      <c r="A605" s="44"/>
      <c r="B605" s="51"/>
      <c r="C605" s="44"/>
      <c r="D605" s="44"/>
      <c r="E605" s="44"/>
      <c r="F605" s="44"/>
      <c r="G605" s="44"/>
      <c r="H605" s="44"/>
      <c r="I605" s="44"/>
      <c r="J605" s="44"/>
      <c r="K605" s="44"/>
      <c r="L605" s="44"/>
      <c r="M605" s="51"/>
      <c r="N605" s="52"/>
      <c r="O605" s="53"/>
      <c r="P605" s="44"/>
      <c r="Q605" s="44"/>
    </row>
    <row r="606" spans="1:17">
      <c r="A606" s="44"/>
      <c r="B606" s="51"/>
      <c r="C606" s="44"/>
      <c r="D606" s="44"/>
      <c r="E606" s="44"/>
      <c r="F606" s="44"/>
      <c r="G606" s="44"/>
      <c r="H606" s="44"/>
      <c r="I606" s="44"/>
      <c r="J606" s="44"/>
      <c r="K606" s="44"/>
      <c r="L606" s="44"/>
      <c r="M606" s="51"/>
      <c r="N606" s="52"/>
      <c r="O606" s="53"/>
      <c r="P606" s="44"/>
      <c r="Q606" s="44"/>
    </row>
    <row r="607" spans="1:17">
      <c r="A607" s="44"/>
      <c r="B607" s="51"/>
      <c r="C607" s="44"/>
      <c r="D607" s="44"/>
      <c r="E607" s="44"/>
      <c r="F607" s="44"/>
      <c r="G607" s="44"/>
      <c r="H607" s="44"/>
      <c r="I607" s="44"/>
      <c r="J607" s="44"/>
      <c r="K607" s="44"/>
      <c r="L607" s="44"/>
      <c r="M607" s="51"/>
      <c r="N607" s="52"/>
      <c r="O607" s="53"/>
      <c r="P607" s="44"/>
      <c r="Q607" s="44"/>
    </row>
    <row r="608" spans="1:17">
      <c r="A608" s="44"/>
      <c r="B608" s="51"/>
      <c r="C608" s="44"/>
      <c r="D608" s="44"/>
      <c r="E608" s="44"/>
      <c r="F608" s="44"/>
      <c r="G608" s="44"/>
      <c r="H608" s="44"/>
      <c r="I608" s="44"/>
      <c r="J608" s="44"/>
      <c r="K608" s="44"/>
      <c r="L608" s="44"/>
      <c r="M608" s="51"/>
      <c r="N608" s="52"/>
      <c r="O608" s="53"/>
      <c r="P608" s="44"/>
      <c r="Q608" s="44"/>
    </row>
    <row r="609" spans="1:17">
      <c r="A609" s="44"/>
      <c r="B609" s="51"/>
      <c r="C609" s="44"/>
      <c r="D609" s="44"/>
      <c r="E609" s="44"/>
      <c r="F609" s="44"/>
      <c r="G609" s="44"/>
      <c r="H609" s="44"/>
      <c r="I609" s="44"/>
      <c r="J609" s="44"/>
      <c r="K609" s="44"/>
      <c r="L609" s="44"/>
      <c r="M609" s="51"/>
      <c r="N609" s="52"/>
      <c r="O609" s="53"/>
      <c r="P609" s="44"/>
      <c r="Q609" s="44"/>
    </row>
    <row r="610" spans="1:17">
      <c r="A610" s="44"/>
      <c r="B610" s="51"/>
      <c r="C610" s="44"/>
      <c r="D610" s="44"/>
      <c r="E610" s="44"/>
      <c r="F610" s="44"/>
      <c r="G610" s="44"/>
      <c r="H610" s="44"/>
      <c r="I610" s="44"/>
      <c r="J610" s="44"/>
      <c r="K610" s="44"/>
      <c r="L610" s="44"/>
      <c r="M610" s="51"/>
      <c r="N610" s="52"/>
      <c r="O610" s="53"/>
      <c r="P610" s="44"/>
      <c r="Q610" s="44"/>
    </row>
    <row r="611" spans="1:17">
      <c r="A611" s="44"/>
      <c r="B611" s="51"/>
      <c r="C611" s="44"/>
      <c r="D611" s="44"/>
      <c r="E611" s="44"/>
      <c r="F611" s="44"/>
      <c r="G611" s="44"/>
      <c r="H611" s="44"/>
      <c r="I611" s="44"/>
      <c r="J611" s="44"/>
      <c r="K611" s="44"/>
      <c r="L611" s="44"/>
      <c r="M611" s="51"/>
      <c r="N611" s="52"/>
      <c r="O611" s="53"/>
      <c r="P611" s="44"/>
      <c r="Q611" s="44"/>
    </row>
    <row r="612" spans="1:17">
      <c r="A612" s="44"/>
      <c r="B612" s="51"/>
      <c r="C612" s="44"/>
      <c r="D612" s="44"/>
      <c r="E612" s="44"/>
      <c r="F612" s="44"/>
      <c r="G612" s="44"/>
      <c r="H612" s="44"/>
      <c r="I612" s="44"/>
      <c r="J612" s="44"/>
      <c r="K612" s="44"/>
      <c r="L612" s="44"/>
      <c r="M612" s="51"/>
      <c r="N612" s="52"/>
      <c r="O612" s="53"/>
      <c r="P612" s="44"/>
      <c r="Q612" s="44"/>
    </row>
    <row r="613" spans="1:17">
      <c r="A613" s="44"/>
      <c r="B613" s="51"/>
      <c r="C613" s="44"/>
      <c r="D613" s="44"/>
      <c r="E613" s="44"/>
      <c r="F613" s="44"/>
      <c r="G613" s="44"/>
      <c r="H613" s="44"/>
      <c r="I613" s="44"/>
      <c r="J613" s="44"/>
      <c r="K613" s="44"/>
      <c r="L613" s="44"/>
      <c r="M613" s="51"/>
      <c r="N613" s="52"/>
      <c r="O613" s="53"/>
      <c r="P613" s="44"/>
      <c r="Q613" s="44"/>
    </row>
    <row r="614" spans="1:17">
      <c r="A614" s="44"/>
      <c r="B614" s="51"/>
      <c r="C614" s="44"/>
      <c r="D614" s="44"/>
      <c r="E614" s="44"/>
      <c r="F614" s="44"/>
      <c r="G614" s="44"/>
      <c r="H614" s="44"/>
      <c r="I614" s="44"/>
      <c r="J614" s="44"/>
      <c r="K614" s="44"/>
      <c r="L614" s="44"/>
      <c r="M614" s="51"/>
      <c r="N614" s="52"/>
      <c r="O614" s="53"/>
      <c r="P614" s="44"/>
      <c r="Q614" s="44"/>
    </row>
    <row r="615" spans="1:17">
      <c r="A615" s="44"/>
      <c r="B615" s="51"/>
      <c r="C615" s="44"/>
      <c r="D615" s="44"/>
      <c r="E615" s="44"/>
      <c r="F615" s="44"/>
      <c r="G615" s="44"/>
      <c r="H615" s="44"/>
      <c r="I615" s="44"/>
      <c r="J615" s="44"/>
      <c r="K615" s="44"/>
      <c r="L615" s="44"/>
      <c r="M615" s="51"/>
      <c r="N615" s="52"/>
      <c r="O615" s="53"/>
      <c r="P615" s="44"/>
      <c r="Q615" s="44"/>
    </row>
    <row r="616" spans="1:17">
      <c r="A616" s="44"/>
      <c r="B616" s="51"/>
      <c r="C616" s="44"/>
      <c r="D616" s="44"/>
      <c r="E616" s="44"/>
      <c r="F616" s="44"/>
      <c r="G616" s="44"/>
      <c r="H616" s="44"/>
      <c r="I616" s="44"/>
      <c r="J616" s="44"/>
      <c r="K616" s="44"/>
      <c r="L616" s="44"/>
      <c r="M616" s="51"/>
      <c r="N616" s="52"/>
      <c r="O616" s="53"/>
      <c r="P616" s="44"/>
      <c r="Q616" s="44"/>
    </row>
    <row r="617" spans="1:17">
      <c r="A617" s="44"/>
      <c r="B617" s="51"/>
      <c r="C617" s="44"/>
      <c r="D617" s="44"/>
      <c r="E617" s="44"/>
      <c r="F617" s="44"/>
      <c r="G617" s="44"/>
      <c r="H617" s="44"/>
      <c r="I617" s="44"/>
      <c r="J617" s="44"/>
      <c r="K617" s="44"/>
      <c r="L617" s="44"/>
      <c r="M617" s="51"/>
      <c r="N617" s="52"/>
      <c r="O617" s="53"/>
      <c r="P617" s="44"/>
      <c r="Q617" s="44"/>
    </row>
    <row r="618" spans="1:17">
      <c r="A618" s="44"/>
      <c r="B618" s="51"/>
      <c r="C618" s="44"/>
      <c r="D618" s="44"/>
      <c r="E618" s="44"/>
      <c r="F618" s="44"/>
      <c r="G618" s="44"/>
      <c r="H618" s="44"/>
      <c r="I618" s="44"/>
      <c r="J618" s="44"/>
      <c r="K618" s="44"/>
      <c r="L618" s="44"/>
      <c r="M618" s="51"/>
      <c r="N618" s="52"/>
      <c r="O618" s="53"/>
      <c r="P618" s="44"/>
      <c r="Q618" s="44"/>
    </row>
    <row r="619" spans="1:17">
      <c r="A619" s="44"/>
      <c r="B619" s="51"/>
      <c r="C619" s="44"/>
      <c r="D619" s="44"/>
      <c r="E619" s="44"/>
      <c r="F619" s="44"/>
      <c r="G619" s="44"/>
      <c r="H619" s="44"/>
      <c r="I619" s="44"/>
      <c r="J619" s="44"/>
      <c r="K619" s="44"/>
      <c r="L619" s="44"/>
      <c r="M619" s="51"/>
      <c r="N619" s="52"/>
      <c r="O619" s="53"/>
      <c r="P619" s="44"/>
      <c r="Q619" s="44"/>
    </row>
    <row r="620" spans="1:17">
      <c r="A620" s="44"/>
      <c r="B620" s="51"/>
      <c r="C620" s="44"/>
      <c r="D620" s="44"/>
      <c r="E620" s="44"/>
      <c r="F620" s="44"/>
      <c r="G620" s="44"/>
      <c r="H620" s="44"/>
      <c r="I620" s="44"/>
      <c r="J620" s="44"/>
      <c r="K620" s="44"/>
      <c r="L620" s="44"/>
      <c r="M620" s="51"/>
      <c r="N620" s="52"/>
      <c r="O620" s="53"/>
      <c r="P620" s="44"/>
      <c r="Q620" s="44"/>
    </row>
    <row r="621" spans="1:17">
      <c r="A621" s="44"/>
      <c r="B621" s="51"/>
      <c r="C621" s="44"/>
      <c r="D621" s="44"/>
      <c r="E621" s="44"/>
      <c r="F621" s="44"/>
      <c r="G621" s="44"/>
      <c r="H621" s="44"/>
      <c r="I621" s="44"/>
      <c r="J621" s="44"/>
      <c r="K621" s="44"/>
      <c r="L621" s="44"/>
      <c r="M621" s="51"/>
      <c r="N621" s="52"/>
      <c r="O621" s="53"/>
      <c r="P621" s="44"/>
      <c r="Q621" s="44"/>
    </row>
    <row r="622" spans="1:17">
      <c r="A622" s="44"/>
      <c r="B622" s="51"/>
      <c r="C622" s="44"/>
      <c r="D622" s="44"/>
      <c r="E622" s="44"/>
      <c r="F622" s="44"/>
      <c r="G622" s="44"/>
      <c r="H622" s="44"/>
      <c r="I622" s="44"/>
      <c r="J622" s="44"/>
      <c r="K622" s="44"/>
      <c r="L622" s="44"/>
      <c r="M622" s="51"/>
      <c r="N622" s="52"/>
      <c r="O622" s="53"/>
      <c r="P622" s="44"/>
      <c r="Q622" s="44"/>
    </row>
    <row r="623" spans="1:17">
      <c r="A623" s="44"/>
      <c r="B623" s="51"/>
      <c r="C623" s="44"/>
      <c r="D623" s="44"/>
      <c r="E623" s="44"/>
      <c r="F623" s="44"/>
      <c r="G623" s="44"/>
      <c r="H623" s="44"/>
      <c r="I623" s="44"/>
      <c r="J623" s="44"/>
      <c r="K623" s="44"/>
      <c r="L623" s="44"/>
      <c r="M623" s="51"/>
      <c r="N623" s="52"/>
      <c r="O623" s="53"/>
      <c r="P623" s="44"/>
      <c r="Q623" s="44"/>
    </row>
    <row r="624" spans="1:17">
      <c r="A624" s="44"/>
      <c r="B624" s="51"/>
      <c r="C624" s="44"/>
      <c r="D624" s="44"/>
      <c r="E624" s="44"/>
      <c r="F624" s="44"/>
      <c r="G624" s="44"/>
      <c r="H624" s="44"/>
      <c r="I624" s="44"/>
      <c r="J624" s="44"/>
      <c r="K624" s="44"/>
      <c r="L624" s="44"/>
      <c r="M624" s="51"/>
      <c r="N624" s="52"/>
      <c r="O624" s="53"/>
      <c r="P624" s="44"/>
      <c r="Q624" s="44"/>
    </row>
    <row r="625" spans="1:17">
      <c r="A625" s="44"/>
      <c r="B625" s="51"/>
      <c r="C625" s="44"/>
      <c r="D625" s="44"/>
      <c r="E625" s="44"/>
      <c r="F625" s="44"/>
      <c r="G625" s="44"/>
      <c r="H625" s="44"/>
      <c r="I625" s="44"/>
      <c r="J625" s="44"/>
      <c r="K625" s="44"/>
      <c r="L625" s="44"/>
      <c r="M625" s="51"/>
      <c r="N625" s="52"/>
      <c r="O625" s="53"/>
      <c r="P625" s="44"/>
      <c r="Q625" s="44"/>
    </row>
    <row r="626" spans="1:17">
      <c r="A626" s="44"/>
      <c r="B626" s="51"/>
      <c r="C626" s="44"/>
      <c r="D626" s="44"/>
      <c r="E626" s="44"/>
      <c r="F626" s="44"/>
      <c r="G626" s="44"/>
      <c r="H626" s="44"/>
      <c r="I626" s="44"/>
      <c r="J626" s="44"/>
      <c r="K626" s="44"/>
      <c r="L626" s="44"/>
      <c r="M626" s="51"/>
      <c r="N626" s="52"/>
      <c r="O626" s="53"/>
      <c r="P626" s="44"/>
      <c r="Q626" s="44"/>
    </row>
    <row r="627" spans="1:17">
      <c r="A627" s="44"/>
      <c r="B627" s="51"/>
      <c r="C627" s="44"/>
      <c r="D627" s="44"/>
      <c r="E627" s="44"/>
      <c r="F627" s="44"/>
      <c r="G627" s="44"/>
      <c r="H627" s="44"/>
      <c r="I627" s="44"/>
      <c r="J627" s="44"/>
      <c r="K627" s="44"/>
      <c r="L627" s="44"/>
      <c r="M627" s="51"/>
      <c r="N627" s="52"/>
      <c r="O627" s="53"/>
      <c r="P627" s="44"/>
      <c r="Q627" s="44"/>
    </row>
    <row r="628" spans="1:17">
      <c r="A628" s="44"/>
      <c r="B628" s="51"/>
      <c r="C628" s="44"/>
      <c r="D628" s="44"/>
      <c r="E628" s="44"/>
      <c r="F628" s="44"/>
      <c r="G628" s="44"/>
      <c r="H628" s="44"/>
      <c r="I628" s="44"/>
      <c r="J628" s="44"/>
      <c r="K628" s="44"/>
      <c r="L628" s="44"/>
      <c r="M628" s="51"/>
      <c r="N628" s="52"/>
      <c r="O628" s="53"/>
      <c r="P628" s="44"/>
      <c r="Q628" s="44"/>
    </row>
    <row r="629" spans="1:17">
      <c r="A629" s="44"/>
      <c r="B629" s="51"/>
      <c r="C629" s="44"/>
      <c r="D629" s="44"/>
      <c r="E629" s="44"/>
      <c r="F629" s="44"/>
      <c r="G629" s="44"/>
      <c r="H629" s="44"/>
      <c r="I629" s="44"/>
      <c r="J629" s="44"/>
      <c r="K629" s="44"/>
      <c r="L629" s="44"/>
      <c r="M629" s="51"/>
      <c r="N629" s="52"/>
      <c r="O629" s="53"/>
      <c r="P629" s="44"/>
      <c r="Q629" s="44"/>
    </row>
    <row r="630" spans="1:17">
      <c r="A630" s="44"/>
      <c r="B630" s="51"/>
      <c r="C630" s="44"/>
      <c r="D630" s="44"/>
      <c r="E630" s="44"/>
      <c r="F630" s="44"/>
      <c r="G630" s="44"/>
      <c r="H630" s="44"/>
      <c r="I630" s="44"/>
      <c r="J630" s="44"/>
      <c r="K630" s="44"/>
      <c r="L630" s="44"/>
      <c r="M630" s="51"/>
      <c r="N630" s="52"/>
      <c r="O630" s="53"/>
      <c r="P630" s="44"/>
      <c r="Q630" s="44"/>
    </row>
    <row r="631" spans="1:17">
      <c r="A631" s="44"/>
      <c r="B631" s="51"/>
      <c r="C631" s="44"/>
      <c r="D631" s="44"/>
      <c r="E631" s="44"/>
      <c r="F631" s="44"/>
      <c r="G631" s="44"/>
      <c r="H631" s="44"/>
      <c r="I631" s="44"/>
      <c r="J631" s="44"/>
      <c r="K631" s="44"/>
      <c r="L631" s="44"/>
      <c r="M631" s="51"/>
      <c r="N631" s="52"/>
      <c r="O631" s="53"/>
      <c r="P631" s="44"/>
      <c r="Q631" s="44"/>
    </row>
    <row r="632" spans="1:17">
      <c r="A632" s="44"/>
      <c r="B632" s="51"/>
      <c r="C632" s="44"/>
      <c r="D632" s="44"/>
      <c r="E632" s="44"/>
      <c r="F632" s="44"/>
      <c r="G632" s="44"/>
      <c r="H632" s="44"/>
      <c r="I632" s="44"/>
      <c r="J632" s="44"/>
      <c r="K632" s="44"/>
      <c r="L632" s="44"/>
      <c r="M632" s="51"/>
      <c r="N632" s="52"/>
      <c r="O632" s="53"/>
      <c r="P632" s="44"/>
      <c r="Q632" s="44"/>
    </row>
    <row r="633" spans="1:17">
      <c r="A633" s="44"/>
      <c r="B633" s="51"/>
      <c r="C633" s="44"/>
      <c r="D633" s="44"/>
      <c r="E633" s="44"/>
      <c r="F633" s="44"/>
      <c r="G633" s="44"/>
      <c r="H633" s="44"/>
      <c r="I633" s="44"/>
      <c r="J633" s="44"/>
      <c r="K633" s="44"/>
      <c r="L633" s="44"/>
      <c r="M633" s="51"/>
      <c r="N633" s="52"/>
      <c r="O633" s="53"/>
      <c r="P633" s="44"/>
      <c r="Q633" s="44"/>
    </row>
    <row r="634" spans="1:17">
      <c r="A634" s="44"/>
      <c r="B634" s="51"/>
      <c r="C634" s="44"/>
      <c r="D634" s="44"/>
      <c r="E634" s="44"/>
      <c r="F634" s="44"/>
      <c r="G634" s="44"/>
      <c r="H634" s="44"/>
      <c r="I634" s="44"/>
      <c r="J634" s="44"/>
      <c r="K634" s="44"/>
      <c r="L634" s="44"/>
      <c r="M634" s="51"/>
      <c r="N634" s="52"/>
      <c r="O634" s="53"/>
      <c r="P634" s="44"/>
      <c r="Q634" s="44"/>
    </row>
    <row r="635" spans="1:17">
      <c r="A635" s="44"/>
      <c r="B635" s="51"/>
      <c r="C635" s="44"/>
      <c r="D635" s="44"/>
      <c r="E635" s="44"/>
      <c r="F635" s="44"/>
      <c r="G635" s="44"/>
      <c r="H635" s="44"/>
      <c r="I635" s="44"/>
      <c r="J635" s="44"/>
      <c r="K635" s="44"/>
      <c r="L635" s="44"/>
      <c r="M635" s="51"/>
      <c r="N635" s="52"/>
      <c r="O635" s="53"/>
      <c r="P635" s="44"/>
      <c r="Q635" s="44"/>
    </row>
    <row r="636" spans="1:17">
      <c r="A636" s="44"/>
      <c r="B636" s="51"/>
      <c r="C636" s="44"/>
      <c r="D636" s="44"/>
      <c r="E636" s="44"/>
      <c r="F636" s="44"/>
      <c r="G636" s="44"/>
      <c r="H636" s="44"/>
      <c r="I636" s="44"/>
      <c r="J636" s="44"/>
      <c r="K636" s="44"/>
      <c r="L636" s="44"/>
      <c r="M636" s="51"/>
      <c r="N636" s="52"/>
      <c r="O636" s="53"/>
      <c r="P636" s="44"/>
      <c r="Q636" s="44"/>
    </row>
    <row r="637" spans="1:17">
      <c r="A637" s="44"/>
      <c r="B637" s="51"/>
      <c r="C637" s="44"/>
      <c r="D637" s="44"/>
      <c r="E637" s="44"/>
      <c r="F637" s="44"/>
      <c r="G637" s="44"/>
      <c r="H637" s="44"/>
      <c r="I637" s="44"/>
      <c r="J637" s="44"/>
      <c r="K637" s="44"/>
      <c r="L637" s="44"/>
      <c r="M637" s="51"/>
      <c r="N637" s="52"/>
      <c r="O637" s="53"/>
      <c r="P637" s="44"/>
      <c r="Q637" s="44"/>
    </row>
    <row r="638" spans="1:17">
      <c r="A638" s="44"/>
      <c r="B638" s="51"/>
      <c r="C638" s="44"/>
      <c r="D638" s="44"/>
      <c r="E638" s="44"/>
      <c r="F638" s="44"/>
      <c r="G638" s="44"/>
      <c r="H638" s="44"/>
      <c r="I638" s="44"/>
      <c r="J638" s="44"/>
      <c r="K638" s="44"/>
      <c r="L638" s="44"/>
      <c r="M638" s="51"/>
      <c r="N638" s="52"/>
      <c r="O638" s="53"/>
      <c r="P638" s="44"/>
      <c r="Q638" s="44"/>
    </row>
    <row r="639" spans="1:17">
      <c r="A639" s="44"/>
      <c r="B639" s="51"/>
      <c r="C639" s="44"/>
      <c r="D639" s="44"/>
      <c r="E639" s="44"/>
      <c r="F639" s="44"/>
      <c r="G639" s="44"/>
      <c r="H639" s="44"/>
      <c r="I639" s="44"/>
      <c r="J639" s="44"/>
      <c r="K639" s="44"/>
      <c r="L639" s="44"/>
      <c r="M639" s="51"/>
      <c r="N639" s="52"/>
      <c r="O639" s="53"/>
      <c r="P639" s="44"/>
      <c r="Q639" s="44"/>
    </row>
    <row r="640" spans="1:17">
      <c r="A640" s="44"/>
      <c r="B640" s="51"/>
      <c r="C640" s="44"/>
      <c r="D640" s="44"/>
      <c r="E640" s="44"/>
      <c r="F640" s="44"/>
      <c r="G640" s="44"/>
      <c r="H640" s="44"/>
      <c r="I640" s="44"/>
      <c r="J640" s="44"/>
      <c r="K640" s="44"/>
      <c r="L640" s="44"/>
      <c r="M640" s="51"/>
      <c r="N640" s="52"/>
      <c r="O640" s="53"/>
      <c r="P640" s="44"/>
      <c r="Q640" s="44"/>
    </row>
    <row r="641" spans="1:17">
      <c r="A641" s="44"/>
      <c r="B641" s="51"/>
      <c r="C641" s="44"/>
      <c r="D641" s="44"/>
      <c r="E641" s="44"/>
      <c r="F641" s="44"/>
      <c r="G641" s="44"/>
      <c r="H641" s="44"/>
      <c r="I641" s="44"/>
      <c r="J641" s="44"/>
      <c r="K641" s="44"/>
      <c r="L641" s="44"/>
      <c r="M641" s="51"/>
      <c r="N641" s="52"/>
      <c r="O641" s="53"/>
      <c r="P641" s="44"/>
      <c r="Q641" s="44"/>
    </row>
    <row r="642" spans="1:17">
      <c r="A642" s="44"/>
      <c r="B642" s="51"/>
      <c r="C642" s="44"/>
      <c r="D642" s="44"/>
      <c r="E642" s="44"/>
      <c r="F642" s="44"/>
      <c r="G642" s="44"/>
      <c r="H642" s="44"/>
      <c r="I642" s="44"/>
      <c r="J642" s="44"/>
      <c r="K642" s="44"/>
      <c r="L642" s="44"/>
      <c r="M642" s="51"/>
      <c r="N642" s="52"/>
      <c r="O642" s="53"/>
      <c r="P642" s="44"/>
      <c r="Q642" s="44"/>
    </row>
    <row r="643" spans="1:17">
      <c r="A643" s="44"/>
      <c r="B643" s="51"/>
      <c r="C643" s="44"/>
      <c r="D643" s="44"/>
      <c r="E643" s="44"/>
      <c r="F643" s="44"/>
      <c r="G643" s="44"/>
      <c r="H643" s="44"/>
      <c r="I643" s="44"/>
      <c r="J643" s="44"/>
      <c r="K643" s="44"/>
      <c r="L643" s="44"/>
      <c r="M643" s="51"/>
      <c r="N643" s="52"/>
      <c r="O643" s="53"/>
      <c r="P643" s="44"/>
      <c r="Q643" s="44"/>
    </row>
    <row r="644" spans="1:17">
      <c r="A644" s="44"/>
      <c r="B644" s="51"/>
      <c r="C644" s="44"/>
      <c r="D644" s="44"/>
      <c r="E644" s="44"/>
      <c r="F644" s="44"/>
      <c r="G644" s="44"/>
      <c r="H644" s="44"/>
      <c r="I644" s="44"/>
      <c r="J644" s="44"/>
      <c r="K644" s="44"/>
      <c r="L644" s="44"/>
      <c r="M644" s="51"/>
      <c r="N644" s="52"/>
      <c r="O644" s="53"/>
      <c r="P644" s="44"/>
      <c r="Q644" s="44"/>
    </row>
    <row r="645" spans="1:17">
      <c r="A645" s="44"/>
      <c r="B645" s="51"/>
      <c r="C645" s="44"/>
      <c r="D645" s="44"/>
      <c r="E645" s="44"/>
      <c r="F645" s="44"/>
      <c r="G645" s="44"/>
      <c r="H645" s="44"/>
      <c r="I645" s="44"/>
      <c r="J645" s="44"/>
      <c r="K645" s="44"/>
      <c r="L645" s="44"/>
      <c r="M645" s="51"/>
      <c r="N645" s="52"/>
      <c r="O645" s="53"/>
      <c r="P645" s="44"/>
      <c r="Q645" s="44"/>
    </row>
    <row r="646" spans="1:17">
      <c r="A646" s="44"/>
      <c r="B646" s="51"/>
      <c r="C646" s="44"/>
      <c r="D646" s="44"/>
      <c r="E646" s="44"/>
      <c r="F646" s="44"/>
      <c r="G646" s="44"/>
      <c r="H646" s="44"/>
      <c r="I646" s="44"/>
      <c r="J646" s="44"/>
      <c r="K646" s="44"/>
      <c r="L646" s="44"/>
      <c r="M646" s="51"/>
      <c r="N646" s="52"/>
      <c r="O646" s="53"/>
      <c r="P646" s="44"/>
      <c r="Q646" s="44"/>
    </row>
    <row r="647" spans="1:17">
      <c r="A647" s="44"/>
      <c r="B647" s="51"/>
      <c r="C647" s="44"/>
      <c r="D647" s="44"/>
      <c r="E647" s="44"/>
      <c r="F647" s="44"/>
      <c r="G647" s="44"/>
      <c r="H647" s="44"/>
      <c r="I647" s="44"/>
      <c r="J647" s="44"/>
      <c r="K647" s="44"/>
      <c r="L647" s="44"/>
      <c r="M647" s="51"/>
      <c r="N647" s="52"/>
      <c r="O647" s="53"/>
      <c r="P647" s="44"/>
      <c r="Q647" s="44"/>
    </row>
    <row r="648" spans="1:17">
      <c r="A648" s="44"/>
      <c r="B648" s="51"/>
      <c r="C648" s="44"/>
      <c r="D648" s="44"/>
      <c r="E648" s="44"/>
      <c r="F648" s="44"/>
      <c r="G648" s="44"/>
      <c r="H648" s="44"/>
      <c r="I648" s="44"/>
      <c r="J648" s="44"/>
      <c r="K648" s="44"/>
      <c r="L648" s="44"/>
      <c r="M648" s="51"/>
      <c r="N648" s="52"/>
      <c r="O648" s="53"/>
      <c r="P648" s="44"/>
      <c r="Q648" s="44"/>
    </row>
    <row r="649" spans="1:17">
      <c r="A649" s="44"/>
      <c r="B649" s="51"/>
      <c r="C649" s="44"/>
      <c r="D649" s="44"/>
      <c r="E649" s="44"/>
      <c r="F649" s="44"/>
      <c r="G649" s="44"/>
      <c r="H649" s="44"/>
      <c r="I649" s="44"/>
      <c r="J649" s="44"/>
      <c r="K649" s="44"/>
      <c r="L649" s="44"/>
      <c r="M649" s="51"/>
      <c r="N649" s="52"/>
      <c r="O649" s="53"/>
      <c r="P649" s="44"/>
      <c r="Q649" s="44"/>
    </row>
    <row r="650" spans="1:17">
      <c r="A650" s="44"/>
      <c r="B650" s="51"/>
      <c r="C650" s="44"/>
      <c r="D650" s="44"/>
      <c r="E650" s="44"/>
      <c r="F650" s="44"/>
      <c r="G650" s="44"/>
      <c r="H650" s="44"/>
      <c r="I650" s="44"/>
      <c r="J650" s="44"/>
      <c r="K650" s="44"/>
      <c r="L650" s="44"/>
      <c r="M650" s="51"/>
      <c r="N650" s="52"/>
      <c r="O650" s="53"/>
      <c r="P650" s="44"/>
      <c r="Q650" s="44"/>
    </row>
    <row r="651" spans="1:17">
      <c r="A651" s="44"/>
      <c r="B651" s="51"/>
      <c r="C651" s="44"/>
      <c r="D651" s="44"/>
      <c r="E651" s="44"/>
      <c r="F651" s="44"/>
      <c r="G651" s="44"/>
      <c r="H651" s="44"/>
      <c r="I651" s="44"/>
      <c r="J651" s="44"/>
      <c r="K651" s="44"/>
      <c r="L651" s="44"/>
      <c r="M651" s="51"/>
      <c r="N651" s="52"/>
      <c r="O651" s="53"/>
      <c r="P651" s="44"/>
      <c r="Q651" s="44"/>
    </row>
    <row r="652" spans="1:17">
      <c r="A652" s="44"/>
      <c r="B652" s="51"/>
      <c r="C652" s="44"/>
      <c r="D652" s="44"/>
      <c r="E652" s="44"/>
      <c r="F652" s="44"/>
      <c r="G652" s="44"/>
      <c r="H652" s="44"/>
      <c r="I652" s="44"/>
      <c r="J652" s="44"/>
      <c r="K652" s="44"/>
      <c r="L652" s="44"/>
      <c r="M652" s="51"/>
      <c r="N652" s="52"/>
      <c r="O652" s="53"/>
      <c r="P652" s="44"/>
      <c r="Q652" s="44"/>
    </row>
    <row r="653" spans="1:17">
      <c r="A653" s="44"/>
      <c r="B653" s="51"/>
      <c r="C653" s="44"/>
      <c r="D653" s="44"/>
      <c r="E653" s="44"/>
      <c r="F653" s="44"/>
      <c r="G653" s="44"/>
      <c r="H653" s="44"/>
      <c r="I653" s="44"/>
      <c r="J653" s="44"/>
      <c r="K653" s="44"/>
      <c r="L653" s="44"/>
      <c r="M653" s="51"/>
      <c r="N653" s="52"/>
      <c r="O653" s="53"/>
      <c r="P653" s="44"/>
      <c r="Q653" s="44"/>
    </row>
    <row r="654" spans="1:17">
      <c r="A654" s="44"/>
      <c r="B654" s="51"/>
      <c r="C654" s="44"/>
      <c r="D654" s="44"/>
      <c r="E654" s="44"/>
      <c r="F654" s="44"/>
      <c r="G654" s="44"/>
      <c r="H654" s="44"/>
      <c r="I654" s="44"/>
      <c r="J654" s="44"/>
      <c r="K654" s="44"/>
      <c r="L654" s="44"/>
      <c r="M654" s="51"/>
      <c r="N654" s="52"/>
      <c r="O654" s="53"/>
      <c r="P654" s="44"/>
      <c r="Q654" s="44"/>
    </row>
    <row r="655" spans="1:17">
      <c r="A655" s="44"/>
      <c r="B655" s="51"/>
      <c r="C655" s="44"/>
      <c r="D655" s="44"/>
      <c r="E655" s="44"/>
      <c r="F655" s="44"/>
      <c r="G655" s="44"/>
      <c r="H655" s="44"/>
      <c r="I655" s="44"/>
      <c r="J655" s="44"/>
      <c r="K655" s="44"/>
      <c r="L655" s="44"/>
      <c r="M655" s="51"/>
      <c r="N655" s="52"/>
      <c r="O655" s="53"/>
      <c r="P655" s="44"/>
      <c r="Q655" s="44"/>
    </row>
    <row r="656" spans="1:17">
      <c r="A656" s="44"/>
      <c r="B656" s="51"/>
      <c r="C656" s="44"/>
      <c r="D656" s="44"/>
      <c r="E656" s="44"/>
      <c r="F656" s="44"/>
      <c r="G656" s="44"/>
      <c r="H656" s="44"/>
      <c r="I656" s="44"/>
      <c r="J656" s="44"/>
      <c r="K656" s="44"/>
      <c r="L656" s="44"/>
      <c r="M656" s="51"/>
      <c r="N656" s="52"/>
      <c r="O656" s="53"/>
      <c r="P656" s="44"/>
      <c r="Q656" s="44"/>
    </row>
    <row r="657" spans="1:17">
      <c r="A657" s="44"/>
      <c r="B657" s="51"/>
      <c r="C657" s="44"/>
      <c r="D657" s="44"/>
      <c r="E657" s="44"/>
      <c r="F657" s="44"/>
      <c r="G657" s="44"/>
      <c r="H657" s="44"/>
      <c r="I657" s="44"/>
      <c r="J657" s="44"/>
      <c r="K657" s="44"/>
      <c r="L657" s="44"/>
      <c r="M657" s="51"/>
      <c r="N657" s="52"/>
      <c r="O657" s="53"/>
      <c r="P657" s="44"/>
      <c r="Q657" s="44"/>
    </row>
    <row r="658" spans="1:17">
      <c r="A658" s="44"/>
      <c r="B658" s="51"/>
      <c r="C658" s="44"/>
      <c r="D658" s="44"/>
      <c r="E658" s="44"/>
      <c r="F658" s="44"/>
      <c r="G658" s="44"/>
      <c r="H658" s="44"/>
      <c r="I658" s="44"/>
      <c r="J658" s="44"/>
      <c r="K658" s="44"/>
      <c r="L658" s="44"/>
      <c r="M658" s="51"/>
      <c r="N658" s="52"/>
      <c r="O658" s="53"/>
      <c r="P658" s="44"/>
      <c r="Q658" s="44"/>
    </row>
    <row r="659" spans="1:17">
      <c r="A659" s="44"/>
      <c r="B659" s="51"/>
      <c r="C659" s="44"/>
      <c r="D659" s="44"/>
      <c r="E659" s="44"/>
      <c r="F659" s="44"/>
      <c r="G659" s="44"/>
      <c r="H659" s="44"/>
      <c r="I659" s="44"/>
      <c r="J659" s="44"/>
      <c r="K659" s="44"/>
      <c r="L659" s="44"/>
      <c r="M659" s="51"/>
      <c r="N659" s="52"/>
      <c r="O659" s="53"/>
      <c r="P659" s="44"/>
      <c r="Q659" s="44"/>
    </row>
    <row r="660" spans="1:17">
      <c r="A660" s="44"/>
      <c r="B660" s="51"/>
      <c r="C660" s="44"/>
      <c r="D660" s="44"/>
      <c r="E660" s="44"/>
      <c r="F660" s="44"/>
      <c r="G660" s="44"/>
      <c r="H660" s="44"/>
      <c r="I660" s="44"/>
      <c r="J660" s="44"/>
      <c r="K660" s="44"/>
      <c r="L660" s="44"/>
      <c r="M660" s="51"/>
      <c r="N660" s="52"/>
      <c r="O660" s="53"/>
      <c r="P660" s="44"/>
      <c r="Q660" s="44"/>
    </row>
    <row r="661" spans="1:17">
      <c r="A661" s="44"/>
      <c r="B661" s="51"/>
      <c r="C661" s="44"/>
      <c r="D661" s="44"/>
      <c r="E661" s="44"/>
      <c r="F661" s="44"/>
      <c r="G661" s="44"/>
      <c r="H661" s="44"/>
      <c r="I661" s="44"/>
      <c r="J661" s="44"/>
      <c r="K661" s="44"/>
      <c r="L661" s="44"/>
      <c r="M661" s="51"/>
      <c r="N661" s="52"/>
      <c r="O661" s="53"/>
      <c r="P661" s="44"/>
      <c r="Q661" s="44"/>
    </row>
    <row r="662" spans="1:17">
      <c r="A662" s="44"/>
      <c r="B662" s="51"/>
      <c r="C662" s="44"/>
      <c r="D662" s="44"/>
      <c r="E662" s="44"/>
      <c r="F662" s="44"/>
      <c r="G662" s="44"/>
      <c r="H662" s="44"/>
      <c r="I662" s="44"/>
      <c r="J662" s="44"/>
      <c r="K662" s="44"/>
      <c r="L662" s="44"/>
      <c r="M662" s="51"/>
      <c r="N662" s="52"/>
      <c r="O662" s="53"/>
      <c r="P662" s="44"/>
      <c r="Q662" s="44"/>
    </row>
    <row r="663" spans="1:17">
      <c r="A663" s="44"/>
      <c r="B663" s="51"/>
      <c r="C663" s="44"/>
      <c r="D663" s="44"/>
      <c r="E663" s="44"/>
      <c r="F663" s="44"/>
      <c r="G663" s="44"/>
      <c r="H663" s="44"/>
      <c r="I663" s="44"/>
      <c r="J663" s="44"/>
      <c r="K663" s="44"/>
      <c r="L663" s="44"/>
      <c r="M663" s="51"/>
      <c r="N663" s="52"/>
      <c r="O663" s="53"/>
      <c r="P663" s="44"/>
      <c r="Q663" s="44"/>
    </row>
    <row r="664" spans="1:17">
      <c r="A664" s="44"/>
      <c r="B664" s="51"/>
      <c r="C664" s="44"/>
      <c r="D664" s="44"/>
      <c r="E664" s="44"/>
      <c r="F664" s="44"/>
      <c r="G664" s="44"/>
      <c r="H664" s="44"/>
      <c r="I664" s="44"/>
      <c r="J664" s="44"/>
      <c r="K664" s="44"/>
      <c r="L664" s="44"/>
      <c r="M664" s="51"/>
      <c r="N664" s="52"/>
      <c r="O664" s="53"/>
      <c r="P664" s="44"/>
      <c r="Q664" s="44"/>
    </row>
    <row r="665" spans="1:17">
      <c r="A665" s="44"/>
      <c r="B665" s="51"/>
      <c r="C665" s="44"/>
      <c r="D665" s="44"/>
      <c r="E665" s="44"/>
      <c r="F665" s="44"/>
      <c r="G665" s="44"/>
      <c r="H665" s="44"/>
      <c r="I665" s="44"/>
      <c r="J665" s="44"/>
      <c r="K665" s="44"/>
      <c r="L665" s="44"/>
      <c r="M665" s="51"/>
      <c r="N665" s="52"/>
      <c r="O665" s="53"/>
      <c r="P665" s="44"/>
      <c r="Q665" s="44"/>
    </row>
    <row r="666" spans="1:17">
      <c r="A666" s="44"/>
      <c r="B666" s="51"/>
      <c r="C666" s="44"/>
      <c r="D666" s="44"/>
      <c r="E666" s="44"/>
      <c r="F666" s="44"/>
      <c r="G666" s="44"/>
      <c r="H666" s="44"/>
      <c r="I666" s="44"/>
      <c r="J666" s="44"/>
      <c r="K666" s="44"/>
      <c r="L666" s="44"/>
      <c r="M666" s="51"/>
      <c r="N666" s="52"/>
      <c r="O666" s="53"/>
      <c r="P666" s="44"/>
      <c r="Q666" s="44"/>
    </row>
    <row r="667" spans="1:17">
      <c r="A667" s="44"/>
      <c r="B667" s="51"/>
      <c r="C667" s="44"/>
      <c r="D667" s="44"/>
      <c r="E667" s="44"/>
      <c r="F667" s="44"/>
      <c r="G667" s="44"/>
      <c r="H667" s="44"/>
      <c r="I667" s="44"/>
      <c r="J667" s="44"/>
      <c r="K667" s="44"/>
      <c r="L667" s="44"/>
      <c r="M667" s="51"/>
      <c r="N667" s="52"/>
      <c r="O667" s="53"/>
      <c r="P667" s="44"/>
      <c r="Q667" s="44"/>
    </row>
    <row r="668" spans="1:17">
      <c r="A668" s="44"/>
      <c r="B668" s="51"/>
      <c r="C668" s="44"/>
      <c r="D668" s="44"/>
      <c r="E668" s="44"/>
      <c r="F668" s="44"/>
      <c r="G668" s="44"/>
      <c r="H668" s="44"/>
      <c r="I668" s="44"/>
      <c r="J668" s="44"/>
      <c r="K668" s="44"/>
      <c r="L668" s="44"/>
      <c r="M668" s="51"/>
      <c r="N668" s="52"/>
      <c r="O668" s="53"/>
      <c r="P668" s="44"/>
      <c r="Q668" s="44"/>
    </row>
    <row r="669" spans="1:17">
      <c r="A669" s="44"/>
      <c r="B669" s="51"/>
      <c r="C669" s="44"/>
      <c r="D669" s="44"/>
      <c r="E669" s="44"/>
      <c r="F669" s="44"/>
      <c r="G669" s="44"/>
      <c r="H669" s="44"/>
      <c r="I669" s="44"/>
      <c r="J669" s="44"/>
      <c r="K669" s="44"/>
      <c r="L669" s="44"/>
      <c r="M669" s="51"/>
      <c r="N669" s="52"/>
      <c r="O669" s="53"/>
      <c r="P669" s="44"/>
      <c r="Q669" s="44"/>
    </row>
    <row r="670" spans="1:17">
      <c r="A670" s="44"/>
      <c r="B670" s="51"/>
      <c r="C670" s="44"/>
      <c r="D670" s="44"/>
      <c r="E670" s="44"/>
      <c r="F670" s="44"/>
      <c r="G670" s="44"/>
      <c r="H670" s="44"/>
      <c r="I670" s="44"/>
      <c r="J670" s="44"/>
      <c r="K670" s="44"/>
      <c r="L670" s="44"/>
      <c r="M670" s="51"/>
      <c r="N670" s="52"/>
      <c r="O670" s="53"/>
      <c r="P670" s="44"/>
      <c r="Q670" s="44"/>
    </row>
    <row r="671" spans="1:17">
      <c r="A671" s="44"/>
      <c r="B671" s="51"/>
      <c r="C671" s="44"/>
      <c r="D671" s="44"/>
      <c r="E671" s="44"/>
      <c r="F671" s="44"/>
      <c r="G671" s="44"/>
      <c r="H671" s="44"/>
      <c r="I671" s="44"/>
      <c r="J671" s="44"/>
      <c r="K671" s="44"/>
      <c r="L671" s="44"/>
      <c r="M671" s="51"/>
      <c r="N671" s="52"/>
      <c r="O671" s="53"/>
      <c r="P671" s="44"/>
      <c r="Q671" s="44"/>
    </row>
    <row r="672" spans="1:17">
      <c r="A672" s="44"/>
      <c r="B672" s="51"/>
      <c r="C672" s="44"/>
      <c r="D672" s="44"/>
      <c r="E672" s="44"/>
      <c r="F672" s="44"/>
      <c r="G672" s="44"/>
      <c r="H672" s="44"/>
      <c r="I672" s="44"/>
      <c r="J672" s="44"/>
      <c r="K672" s="44"/>
      <c r="L672" s="44"/>
      <c r="M672" s="51"/>
      <c r="N672" s="52"/>
      <c r="O672" s="53"/>
      <c r="P672" s="44"/>
      <c r="Q672" s="44"/>
    </row>
    <row r="673" spans="1:17">
      <c r="A673" s="44"/>
      <c r="B673" s="51"/>
      <c r="C673" s="44"/>
      <c r="D673" s="44"/>
      <c r="E673" s="44"/>
      <c r="F673" s="44"/>
      <c r="G673" s="44"/>
      <c r="H673" s="44"/>
      <c r="I673" s="44"/>
      <c r="J673" s="44"/>
      <c r="K673" s="44"/>
      <c r="L673" s="44"/>
      <c r="M673" s="51"/>
      <c r="N673" s="52"/>
      <c r="O673" s="53"/>
      <c r="P673" s="44"/>
      <c r="Q673" s="44"/>
    </row>
    <row r="674" spans="1:17">
      <c r="A674" s="44"/>
      <c r="B674" s="51"/>
      <c r="C674" s="44"/>
      <c r="D674" s="44"/>
      <c r="E674" s="44"/>
      <c r="F674" s="44"/>
      <c r="G674" s="44"/>
      <c r="H674" s="44"/>
      <c r="I674" s="44"/>
      <c r="J674" s="44"/>
      <c r="K674" s="44"/>
      <c r="L674" s="44"/>
      <c r="M674" s="51"/>
      <c r="N674" s="52"/>
      <c r="O674" s="53"/>
      <c r="P674" s="44"/>
      <c r="Q674" s="44"/>
    </row>
    <row r="675" spans="1:17">
      <c r="A675" s="44"/>
      <c r="B675" s="51"/>
      <c r="C675" s="44"/>
      <c r="D675" s="44"/>
      <c r="E675" s="44"/>
      <c r="F675" s="44"/>
      <c r="G675" s="44"/>
      <c r="H675" s="44"/>
      <c r="I675" s="44"/>
      <c r="J675" s="44"/>
      <c r="K675" s="44"/>
      <c r="L675" s="44"/>
      <c r="M675" s="51"/>
      <c r="N675" s="52"/>
      <c r="O675" s="53"/>
      <c r="P675" s="44"/>
      <c r="Q675" s="44"/>
    </row>
    <row r="676" spans="1:17">
      <c r="A676" s="44"/>
      <c r="B676" s="51"/>
      <c r="C676" s="44"/>
      <c r="D676" s="44"/>
      <c r="E676" s="44"/>
      <c r="F676" s="44"/>
      <c r="G676" s="44"/>
      <c r="H676" s="44"/>
      <c r="I676" s="44"/>
      <c r="J676" s="44"/>
      <c r="K676" s="44"/>
      <c r="L676" s="44"/>
      <c r="M676" s="51"/>
      <c r="N676" s="52"/>
      <c r="O676" s="53"/>
      <c r="P676" s="44"/>
      <c r="Q676" s="44"/>
    </row>
    <row r="677" spans="1:17">
      <c r="A677" s="44"/>
      <c r="B677" s="51"/>
      <c r="C677" s="44"/>
      <c r="D677" s="44"/>
      <c r="E677" s="44"/>
      <c r="F677" s="44"/>
      <c r="G677" s="44"/>
      <c r="H677" s="44"/>
      <c r="I677" s="44"/>
      <c r="J677" s="44"/>
      <c r="K677" s="44"/>
      <c r="L677" s="44"/>
      <c r="M677" s="51"/>
      <c r="N677" s="52"/>
      <c r="O677" s="53"/>
      <c r="P677" s="44"/>
      <c r="Q677" s="44"/>
    </row>
    <row r="678" spans="1:17">
      <c r="A678" s="44"/>
      <c r="B678" s="51"/>
      <c r="C678" s="44"/>
      <c r="D678" s="44"/>
      <c r="E678" s="44"/>
      <c r="F678" s="44"/>
      <c r="G678" s="44"/>
      <c r="H678" s="44"/>
      <c r="I678" s="44"/>
      <c r="J678" s="44"/>
      <c r="K678" s="44"/>
      <c r="L678" s="44"/>
      <c r="M678" s="51"/>
      <c r="N678" s="52"/>
      <c r="O678" s="53"/>
      <c r="P678" s="44"/>
      <c r="Q678" s="44"/>
    </row>
    <row r="679" spans="1:17">
      <c r="A679" s="44"/>
      <c r="B679" s="51"/>
      <c r="C679" s="44"/>
      <c r="D679" s="44"/>
      <c r="E679" s="44"/>
      <c r="F679" s="44"/>
      <c r="G679" s="44"/>
      <c r="H679" s="44"/>
      <c r="I679" s="44"/>
      <c r="J679" s="44"/>
      <c r="K679" s="44"/>
      <c r="L679" s="44"/>
      <c r="M679" s="51"/>
      <c r="N679" s="52"/>
      <c r="O679" s="53"/>
      <c r="P679" s="44"/>
      <c r="Q679" s="44"/>
    </row>
    <row r="680" spans="1:17">
      <c r="A680" s="44"/>
      <c r="B680" s="51"/>
      <c r="C680" s="44"/>
      <c r="D680" s="44"/>
      <c r="E680" s="44"/>
      <c r="F680" s="44"/>
      <c r="G680" s="44"/>
      <c r="H680" s="44"/>
      <c r="I680" s="44"/>
      <c r="J680" s="44"/>
      <c r="K680" s="44"/>
      <c r="L680" s="44"/>
      <c r="M680" s="51"/>
      <c r="N680" s="52"/>
      <c r="O680" s="53"/>
      <c r="P680" s="44"/>
      <c r="Q680" s="44"/>
    </row>
    <row r="681" spans="1:17">
      <c r="A681" s="44"/>
      <c r="B681" s="51"/>
      <c r="C681" s="44"/>
      <c r="D681" s="44"/>
      <c r="E681" s="44"/>
      <c r="F681" s="44"/>
      <c r="G681" s="44"/>
      <c r="H681" s="44"/>
      <c r="I681" s="44"/>
      <c r="J681" s="44"/>
      <c r="K681" s="44"/>
      <c r="L681" s="44"/>
      <c r="M681" s="51"/>
      <c r="N681" s="52"/>
      <c r="O681" s="53"/>
      <c r="P681" s="44"/>
      <c r="Q681" s="44"/>
    </row>
    <row r="682" spans="1:17">
      <c r="A682" s="44"/>
      <c r="B682" s="51"/>
      <c r="C682" s="44"/>
      <c r="D682" s="44"/>
      <c r="E682" s="44"/>
      <c r="F682" s="44"/>
      <c r="G682" s="44"/>
      <c r="H682" s="44"/>
      <c r="I682" s="44"/>
      <c r="J682" s="44"/>
      <c r="K682" s="44"/>
      <c r="L682" s="44"/>
      <c r="M682" s="51"/>
      <c r="N682" s="52"/>
      <c r="O682" s="53"/>
      <c r="P682" s="44"/>
      <c r="Q682" s="44"/>
    </row>
    <row r="683" spans="1:17">
      <c r="A683" s="44"/>
      <c r="B683" s="51"/>
      <c r="C683" s="44"/>
      <c r="D683" s="44"/>
      <c r="E683" s="44"/>
      <c r="F683" s="44"/>
      <c r="G683" s="44"/>
      <c r="H683" s="44"/>
      <c r="I683" s="44"/>
      <c r="J683" s="44"/>
      <c r="K683" s="44"/>
      <c r="L683" s="44"/>
      <c r="M683" s="51"/>
      <c r="N683" s="52"/>
      <c r="O683" s="53"/>
      <c r="P683" s="44"/>
      <c r="Q683" s="44"/>
    </row>
    <row r="684" spans="1:17">
      <c r="A684" s="44"/>
      <c r="B684" s="51"/>
      <c r="C684" s="44"/>
      <c r="D684" s="44"/>
      <c r="E684" s="44"/>
      <c r="F684" s="44"/>
      <c r="G684" s="44"/>
      <c r="H684" s="44"/>
      <c r="I684" s="44"/>
      <c r="J684" s="44"/>
      <c r="K684" s="44"/>
      <c r="L684" s="44"/>
      <c r="M684" s="51"/>
      <c r="N684" s="52"/>
      <c r="O684" s="53"/>
      <c r="P684" s="44"/>
      <c r="Q684" s="44"/>
    </row>
    <row r="685" spans="1:17">
      <c r="A685" s="44"/>
      <c r="B685" s="51"/>
      <c r="C685" s="44"/>
      <c r="D685" s="44"/>
      <c r="E685" s="44"/>
      <c r="F685" s="44"/>
      <c r="G685" s="44"/>
      <c r="H685" s="44"/>
      <c r="I685" s="44"/>
      <c r="J685" s="44"/>
      <c r="K685" s="44"/>
      <c r="L685" s="44"/>
      <c r="M685" s="51"/>
      <c r="N685" s="52"/>
      <c r="O685" s="53"/>
      <c r="P685" s="44"/>
      <c r="Q685" s="44"/>
    </row>
    <row r="686" spans="1:17">
      <c r="A686" s="44"/>
      <c r="B686" s="51"/>
      <c r="C686" s="44"/>
      <c r="D686" s="44"/>
      <c r="E686" s="44"/>
      <c r="F686" s="44"/>
      <c r="G686" s="44"/>
      <c r="H686" s="44"/>
      <c r="I686" s="44"/>
      <c r="J686" s="44"/>
      <c r="K686" s="44"/>
      <c r="L686" s="44"/>
      <c r="M686" s="51"/>
      <c r="N686" s="52"/>
      <c r="O686" s="53"/>
      <c r="P686" s="44"/>
      <c r="Q686" s="44"/>
    </row>
    <row r="687" spans="1:17">
      <c r="A687" s="44"/>
      <c r="B687" s="51"/>
      <c r="C687" s="44"/>
      <c r="D687" s="44"/>
      <c r="E687" s="44"/>
      <c r="F687" s="44"/>
      <c r="G687" s="44"/>
      <c r="H687" s="44"/>
      <c r="I687" s="44"/>
      <c r="J687" s="44"/>
      <c r="K687" s="44"/>
      <c r="L687" s="44"/>
      <c r="M687" s="51"/>
      <c r="N687" s="52"/>
      <c r="O687" s="53"/>
      <c r="P687" s="44"/>
      <c r="Q687" s="44"/>
    </row>
    <row r="688" spans="1:17">
      <c r="A688" s="44"/>
      <c r="B688" s="51"/>
      <c r="C688" s="44"/>
      <c r="D688" s="44"/>
      <c r="E688" s="44"/>
      <c r="F688" s="44"/>
      <c r="G688" s="44"/>
      <c r="H688" s="44"/>
      <c r="I688" s="44"/>
      <c r="J688" s="44"/>
      <c r="K688" s="44"/>
      <c r="L688" s="44"/>
      <c r="M688" s="51"/>
      <c r="N688" s="52"/>
      <c r="O688" s="53"/>
      <c r="P688" s="44"/>
      <c r="Q688" s="44"/>
    </row>
    <row r="689" spans="1:17">
      <c r="A689" s="44"/>
      <c r="B689" s="51"/>
      <c r="C689" s="44"/>
      <c r="D689" s="44"/>
      <c r="E689" s="44"/>
      <c r="F689" s="44"/>
      <c r="G689" s="44"/>
      <c r="H689" s="44"/>
      <c r="I689" s="44"/>
      <c r="J689" s="44"/>
      <c r="K689" s="44"/>
      <c r="L689" s="44"/>
      <c r="M689" s="51"/>
      <c r="N689" s="52"/>
      <c r="O689" s="53"/>
      <c r="P689" s="44"/>
      <c r="Q689" s="44"/>
    </row>
    <row r="690" spans="1:17">
      <c r="A690" s="44"/>
      <c r="B690" s="51"/>
      <c r="C690" s="44"/>
      <c r="D690" s="44"/>
      <c r="E690" s="44"/>
      <c r="F690" s="44"/>
      <c r="G690" s="44"/>
      <c r="H690" s="44"/>
      <c r="I690" s="44"/>
      <c r="J690" s="44"/>
      <c r="K690" s="44"/>
      <c r="L690" s="44"/>
      <c r="M690" s="51"/>
      <c r="N690" s="52"/>
      <c r="O690" s="53"/>
      <c r="P690" s="44"/>
      <c r="Q690" s="44"/>
    </row>
    <row r="691" spans="1:17">
      <c r="A691" s="44"/>
      <c r="B691" s="51"/>
      <c r="C691" s="44"/>
      <c r="D691" s="44"/>
      <c r="E691" s="44"/>
      <c r="F691" s="44"/>
      <c r="G691" s="44"/>
      <c r="H691" s="44"/>
      <c r="I691" s="44"/>
      <c r="J691" s="44"/>
      <c r="K691" s="44"/>
      <c r="L691" s="44"/>
      <c r="M691" s="51"/>
      <c r="N691" s="52"/>
      <c r="O691" s="53"/>
      <c r="P691" s="44"/>
      <c r="Q691" s="44"/>
    </row>
    <row r="692" spans="1:17">
      <c r="A692" s="44"/>
      <c r="B692" s="51"/>
      <c r="C692" s="44"/>
      <c r="D692" s="44"/>
      <c r="E692" s="44"/>
      <c r="F692" s="44"/>
      <c r="G692" s="44"/>
      <c r="H692" s="44"/>
      <c r="I692" s="44"/>
      <c r="J692" s="44"/>
      <c r="K692" s="44"/>
      <c r="L692" s="44"/>
      <c r="M692" s="51"/>
      <c r="N692" s="52"/>
      <c r="O692" s="53"/>
      <c r="P692" s="44"/>
      <c r="Q692" s="44"/>
    </row>
    <row r="693" spans="1:17">
      <c r="A693" s="44"/>
      <c r="B693" s="51"/>
      <c r="C693" s="44"/>
      <c r="D693" s="44"/>
      <c r="E693" s="44"/>
      <c r="F693" s="44"/>
      <c r="G693" s="44"/>
      <c r="H693" s="44"/>
      <c r="I693" s="44"/>
      <c r="J693" s="44"/>
      <c r="K693" s="44"/>
      <c r="L693" s="44"/>
      <c r="M693" s="51"/>
      <c r="N693" s="52"/>
      <c r="O693" s="53"/>
      <c r="P693" s="44"/>
      <c r="Q693" s="44"/>
    </row>
    <row r="694" spans="1:17">
      <c r="A694" s="44"/>
      <c r="B694" s="51"/>
      <c r="C694" s="44"/>
      <c r="D694" s="44"/>
      <c r="E694" s="44"/>
      <c r="F694" s="44"/>
      <c r="G694" s="44"/>
      <c r="H694" s="44"/>
      <c r="I694" s="44"/>
      <c r="J694" s="44"/>
      <c r="K694" s="44"/>
      <c r="L694" s="44"/>
      <c r="M694" s="51"/>
      <c r="N694" s="52"/>
      <c r="O694" s="53"/>
      <c r="P694" s="44"/>
      <c r="Q694" s="44"/>
    </row>
    <row r="695" spans="1:17">
      <c r="A695" s="44"/>
      <c r="B695" s="51"/>
      <c r="C695" s="44"/>
      <c r="D695" s="44"/>
      <c r="E695" s="44"/>
      <c r="F695" s="44"/>
      <c r="G695" s="44"/>
      <c r="H695" s="44"/>
      <c r="I695" s="44"/>
      <c r="J695" s="44"/>
      <c r="K695" s="44"/>
      <c r="L695" s="44"/>
      <c r="M695" s="51"/>
      <c r="N695" s="52"/>
      <c r="O695" s="53"/>
      <c r="P695" s="44"/>
      <c r="Q695" s="44"/>
    </row>
    <row r="696" spans="1:17">
      <c r="A696" s="44"/>
      <c r="B696" s="51"/>
      <c r="C696" s="44"/>
      <c r="D696" s="44"/>
      <c r="E696" s="44"/>
      <c r="F696" s="44"/>
      <c r="G696" s="44"/>
      <c r="H696" s="44"/>
      <c r="I696" s="44"/>
      <c r="J696" s="44"/>
      <c r="K696" s="44"/>
      <c r="L696" s="44"/>
      <c r="M696" s="51"/>
      <c r="N696" s="52"/>
      <c r="O696" s="53"/>
      <c r="P696" s="44"/>
      <c r="Q696" s="44"/>
    </row>
    <row r="697" spans="1:17">
      <c r="A697" s="44"/>
      <c r="B697" s="51"/>
      <c r="C697" s="44"/>
      <c r="D697" s="44"/>
      <c r="E697" s="44"/>
      <c r="F697" s="44"/>
      <c r="G697" s="44"/>
      <c r="H697" s="44"/>
      <c r="I697" s="44"/>
      <c r="J697" s="44"/>
      <c r="K697" s="44"/>
      <c r="L697" s="44"/>
      <c r="M697" s="51"/>
      <c r="N697" s="52"/>
      <c r="O697" s="53"/>
      <c r="P697" s="44"/>
      <c r="Q697" s="44"/>
    </row>
    <row r="698" spans="1:17">
      <c r="A698" s="44"/>
      <c r="B698" s="51"/>
      <c r="C698" s="44"/>
      <c r="D698" s="44"/>
      <c r="E698" s="44"/>
      <c r="F698" s="44"/>
      <c r="G698" s="44"/>
      <c r="H698" s="44"/>
      <c r="I698" s="44"/>
      <c r="J698" s="44"/>
      <c r="K698" s="44"/>
      <c r="L698" s="44"/>
      <c r="M698" s="51"/>
      <c r="N698" s="52"/>
      <c r="O698" s="53"/>
      <c r="P698" s="44"/>
      <c r="Q698" s="44"/>
    </row>
    <row r="699" spans="1:17">
      <c r="A699" s="44"/>
      <c r="B699" s="51"/>
      <c r="C699" s="44"/>
      <c r="D699" s="44"/>
      <c r="E699" s="44"/>
      <c r="F699" s="44"/>
      <c r="G699" s="44"/>
      <c r="H699" s="44"/>
      <c r="I699" s="44"/>
      <c r="J699" s="44"/>
      <c r="K699" s="44"/>
      <c r="L699" s="44"/>
      <c r="M699" s="51"/>
      <c r="N699" s="52"/>
      <c r="O699" s="53"/>
      <c r="P699" s="44"/>
      <c r="Q699" s="44"/>
    </row>
    <row r="700" spans="1:17">
      <c r="A700" s="44"/>
      <c r="B700" s="51"/>
      <c r="C700" s="44"/>
      <c r="D700" s="44"/>
      <c r="E700" s="44"/>
      <c r="F700" s="44"/>
      <c r="G700" s="44"/>
      <c r="H700" s="44"/>
      <c r="I700" s="44"/>
      <c r="J700" s="44"/>
      <c r="K700" s="44"/>
      <c r="L700" s="44"/>
      <c r="M700" s="51"/>
      <c r="N700" s="52"/>
      <c r="O700" s="53"/>
      <c r="P700" s="44"/>
      <c r="Q700" s="44"/>
    </row>
    <row r="701" spans="1:17">
      <c r="A701" s="44"/>
      <c r="B701" s="51"/>
      <c r="C701" s="44"/>
      <c r="D701" s="44"/>
      <c r="E701" s="44"/>
      <c r="F701" s="44"/>
      <c r="G701" s="44"/>
      <c r="H701" s="44"/>
      <c r="I701" s="44"/>
      <c r="J701" s="44"/>
      <c r="K701" s="44"/>
      <c r="L701" s="44"/>
      <c r="M701" s="51"/>
      <c r="N701" s="52"/>
      <c r="O701" s="53"/>
      <c r="P701" s="44"/>
      <c r="Q701" s="44"/>
    </row>
    <row r="702" spans="1:17">
      <c r="A702" s="44"/>
      <c r="B702" s="51"/>
      <c r="C702" s="44"/>
      <c r="D702" s="44"/>
      <c r="E702" s="44"/>
      <c r="F702" s="44"/>
      <c r="G702" s="44"/>
      <c r="H702" s="44"/>
      <c r="I702" s="44"/>
      <c r="J702" s="44"/>
      <c r="K702" s="44"/>
      <c r="L702" s="44"/>
      <c r="M702" s="51"/>
      <c r="N702" s="52"/>
      <c r="O702" s="53"/>
      <c r="P702" s="44"/>
      <c r="Q702" s="44"/>
    </row>
    <row r="703" spans="1:17">
      <c r="A703" s="44"/>
      <c r="B703" s="51"/>
      <c r="C703" s="44"/>
      <c r="D703" s="44"/>
      <c r="E703" s="44"/>
      <c r="F703" s="44"/>
      <c r="G703" s="44"/>
      <c r="H703" s="44"/>
      <c r="I703" s="44"/>
      <c r="J703" s="44"/>
      <c r="K703" s="44"/>
      <c r="L703" s="44"/>
      <c r="M703" s="51"/>
      <c r="N703" s="52"/>
      <c r="O703" s="53"/>
      <c r="P703" s="44"/>
      <c r="Q703" s="44"/>
    </row>
    <row r="704" spans="1:17">
      <c r="A704" s="44"/>
      <c r="B704" s="51"/>
      <c r="C704" s="44"/>
      <c r="D704" s="44"/>
      <c r="E704" s="44"/>
      <c r="F704" s="44"/>
      <c r="G704" s="44"/>
      <c r="H704" s="44"/>
      <c r="I704" s="44"/>
      <c r="J704" s="44"/>
      <c r="K704" s="44"/>
      <c r="L704" s="44"/>
      <c r="M704" s="51"/>
      <c r="N704" s="52"/>
      <c r="O704" s="53"/>
      <c r="P704" s="44"/>
      <c r="Q704" s="44"/>
    </row>
    <row r="705" spans="1:17">
      <c r="A705" s="44"/>
      <c r="B705" s="51"/>
      <c r="C705" s="44"/>
      <c r="D705" s="44"/>
      <c r="E705" s="44"/>
      <c r="F705" s="44"/>
      <c r="G705" s="44"/>
      <c r="H705" s="44"/>
      <c r="I705" s="44"/>
      <c r="J705" s="44"/>
      <c r="K705" s="44"/>
      <c r="L705" s="44"/>
      <c r="M705" s="51"/>
      <c r="N705" s="52"/>
      <c r="O705" s="53"/>
      <c r="P705" s="44"/>
      <c r="Q705" s="44"/>
    </row>
    <row r="706" spans="1:17">
      <c r="A706" s="44"/>
      <c r="B706" s="51"/>
      <c r="C706" s="44"/>
      <c r="D706" s="44"/>
      <c r="E706" s="44"/>
      <c r="F706" s="44"/>
      <c r="G706" s="44"/>
      <c r="H706" s="44"/>
      <c r="I706" s="44"/>
      <c r="J706" s="44"/>
      <c r="K706" s="44"/>
      <c r="L706" s="44"/>
      <c r="M706" s="51"/>
      <c r="N706" s="52"/>
      <c r="O706" s="53"/>
      <c r="P706" s="44"/>
      <c r="Q706" s="44"/>
    </row>
    <row r="707" spans="1:17">
      <c r="A707" s="44"/>
      <c r="B707" s="51"/>
      <c r="C707" s="44"/>
      <c r="D707" s="44"/>
      <c r="E707" s="44"/>
      <c r="F707" s="44"/>
      <c r="G707" s="44"/>
      <c r="H707" s="44"/>
      <c r="I707" s="44"/>
      <c r="J707" s="44"/>
      <c r="K707" s="44"/>
      <c r="L707" s="44"/>
      <c r="M707" s="51"/>
      <c r="N707" s="52"/>
      <c r="O707" s="53"/>
      <c r="P707" s="44"/>
      <c r="Q707" s="44"/>
    </row>
    <row r="708" spans="1:17">
      <c r="A708" s="44"/>
      <c r="B708" s="51"/>
      <c r="C708" s="44"/>
      <c r="D708" s="44"/>
      <c r="E708" s="44"/>
      <c r="F708" s="44"/>
      <c r="G708" s="44"/>
      <c r="H708" s="44"/>
      <c r="I708" s="44"/>
      <c r="J708" s="44"/>
      <c r="K708" s="44"/>
      <c r="L708" s="44"/>
      <c r="M708" s="51"/>
      <c r="N708" s="52"/>
      <c r="O708" s="53"/>
      <c r="P708" s="44"/>
      <c r="Q708" s="44"/>
    </row>
    <row r="709" spans="1:17">
      <c r="A709" s="44"/>
      <c r="B709" s="51"/>
      <c r="C709" s="44"/>
      <c r="D709" s="44"/>
      <c r="E709" s="44"/>
      <c r="F709" s="44"/>
      <c r="G709" s="44"/>
      <c r="H709" s="44"/>
      <c r="I709" s="44"/>
      <c r="J709" s="44"/>
      <c r="K709" s="44"/>
      <c r="L709" s="44"/>
      <c r="M709" s="51"/>
      <c r="N709" s="52"/>
      <c r="O709" s="53"/>
      <c r="P709" s="44"/>
      <c r="Q709" s="44"/>
    </row>
    <row r="710" spans="1:17">
      <c r="A710" s="44"/>
      <c r="B710" s="51"/>
      <c r="C710" s="44"/>
      <c r="D710" s="44"/>
      <c r="E710" s="44"/>
      <c r="F710" s="44"/>
      <c r="G710" s="44"/>
      <c r="H710" s="44"/>
      <c r="I710" s="44"/>
      <c r="J710" s="44"/>
      <c r="K710" s="44"/>
      <c r="L710" s="44"/>
      <c r="M710" s="51"/>
      <c r="N710" s="52"/>
      <c r="O710" s="53"/>
      <c r="P710" s="44"/>
      <c r="Q710" s="44"/>
    </row>
    <row r="711" spans="1:17">
      <c r="A711" s="44"/>
      <c r="B711" s="51"/>
      <c r="C711" s="44"/>
      <c r="D711" s="44"/>
      <c r="E711" s="44"/>
      <c r="F711" s="44"/>
      <c r="G711" s="44"/>
      <c r="H711" s="44"/>
      <c r="I711" s="44"/>
      <c r="J711" s="44"/>
      <c r="K711" s="44"/>
      <c r="L711" s="44"/>
      <c r="M711" s="51"/>
      <c r="N711" s="52"/>
      <c r="O711" s="53"/>
      <c r="P711" s="44"/>
      <c r="Q711" s="44"/>
    </row>
    <row r="712" spans="1:17">
      <c r="A712" s="44"/>
      <c r="B712" s="51"/>
      <c r="C712" s="44"/>
      <c r="D712" s="44"/>
      <c r="E712" s="44"/>
      <c r="F712" s="44"/>
      <c r="G712" s="44"/>
      <c r="H712" s="44"/>
      <c r="I712" s="44"/>
      <c r="J712" s="44"/>
      <c r="K712" s="44"/>
      <c r="L712" s="44"/>
      <c r="M712" s="51"/>
      <c r="N712" s="52"/>
      <c r="O712" s="53"/>
      <c r="P712" s="44"/>
      <c r="Q712" s="44"/>
    </row>
    <row r="713" spans="1:17">
      <c r="A713" s="44"/>
      <c r="B713" s="51"/>
      <c r="C713" s="44"/>
      <c r="D713" s="44"/>
      <c r="E713" s="44"/>
      <c r="F713" s="44"/>
      <c r="G713" s="44"/>
      <c r="H713" s="44"/>
      <c r="I713" s="44"/>
      <c r="J713" s="44"/>
      <c r="K713" s="44"/>
      <c r="L713" s="44"/>
      <c r="M713" s="51"/>
      <c r="N713" s="52"/>
      <c r="O713" s="53"/>
      <c r="P713" s="44"/>
      <c r="Q713" s="44"/>
    </row>
    <row r="714" spans="1:17">
      <c r="A714" s="44"/>
      <c r="B714" s="51"/>
      <c r="C714" s="44"/>
      <c r="D714" s="44"/>
      <c r="E714" s="44"/>
      <c r="F714" s="44"/>
      <c r="G714" s="44"/>
      <c r="H714" s="44"/>
      <c r="I714" s="44"/>
      <c r="J714" s="44"/>
      <c r="K714" s="44"/>
      <c r="L714" s="44"/>
      <c r="M714" s="51"/>
      <c r="N714" s="52"/>
      <c r="O714" s="53"/>
      <c r="P714" s="44"/>
      <c r="Q714" s="44"/>
    </row>
    <row r="715" spans="1:17">
      <c r="A715" s="44"/>
      <c r="B715" s="51"/>
      <c r="C715" s="44"/>
      <c r="D715" s="44"/>
      <c r="E715" s="44"/>
      <c r="F715" s="44"/>
      <c r="G715" s="44"/>
      <c r="H715" s="44"/>
      <c r="I715" s="44"/>
      <c r="J715" s="44"/>
      <c r="K715" s="44"/>
      <c r="L715" s="44"/>
      <c r="M715" s="51"/>
      <c r="N715" s="52"/>
      <c r="O715" s="53"/>
      <c r="P715" s="44"/>
      <c r="Q715" s="44"/>
    </row>
    <row r="716" spans="1:17">
      <c r="A716" s="44"/>
      <c r="B716" s="51"/>
      <c r="C716" s="44"/>
      <c r="D716" s="44"/>
      <c r="E716" s="44"/>
      <c r="F716" s="44"/>
      <c r="G716" s="44"/>
      <c r="H716" s="44"/>
      <c r="I716" s="44"/>
      <c r="J716" s="44"/>
      <c r="K716" s="44"/>
      <c r="L716" s="44"/>
      <c r="M716" s="51"/>
      <c r="N716" s="52"/>
      <c r="O716" s="53"/>
      <c r="P716" s="44"/>
      <c r="Q716" s="44"/>
    </row>
    <row r="717" spans="1:17">
      <c r="A717" s="44"/>
      <c r="B717" s="51"/>
      <c r="C717" s="44"/>
      <c r="D717" s="44"/>
      <c r="E717" s="44"/>
      <c r="F717" s="44"/>
      <c r="G717" s="44"/>
      <c r="H717" s="44"/>
      <c r="I717" s="44"/>
      <c r="J717" s="44"/>
      <c r="K717" s="44"/>
      <c r="L717" s="44"/>
      <c r="M717" s="51"/>
      <c r="N717" s="52"/>
      <c r="O717" s="53"/>
      <c r="P717" s="44"/>
      <c r="Q717" s="44"/>
    </row>
    <row r="718" spans="1:17">
      <c r="A718" s="44"/>
      <c r="B718" s="51"/>
      <c r="C718" s="44"/>
      <c r="D718" s="44"/>
      <c r="E718" s="44"/>
      <c r="F718" s="44"/>
      <c r="G718" s="44"/>
      <c r="H718" s="44"/>
      <c r="I718" s="44"/>
      <c r="J718" s="44"/>
      <c r="K718" s="44"/>
      <c r="L718" s="44"/>
      <c r="M718" s="51"/>
      <c r="N718" s="52"/>
      <c r="O718" s="53"/>
      <c r="P718" s="44"/>
      <c r="Q718" s="44"/>
    </row>
    <row r="719" spans="1:17">
      <c r="A719" s="44"/>
      <c r="B719" s="51"/>
      <c r="C719" s="44"/>
      <c r="D719" s="44"/>
      <c r="E719" s="44"/>
      <c r="F719" s="44"/>
      <c r="G719" s="44"/>
      <c r="H719" s="44"/>
      <c r="I719" s="44"/>
      <c r="J719" s="44"/>
      <c r="K719" s="44"/>
      <c r="L719" s="44"/>
      <c r="M719" s="51"/>
      <c r="N719" s="52"/>
      <c r="O719" s="53"/>
      <c r="P719" s="44"/>
      <c r="Q719" s="44"/>
    </row>
    <row r="720" spans="1:17">
      <c r="A720" s="44"/>
      <c r="B720" s="51"/>
      <c r="C720" s="44"/>
      <c r="D720" s="44"/>
      <c r="E720" s="44"/>
      <c r="F720" s="44"/>
      <c r="G720" s="44"/>
      <c r="H720" s="44"/>
      <c r="I720" s="44"/>
      <c r="J720" s="44"/>
      <c r="K720" s="44"/>
      <c r="L720" s="44"/>
      <c r="M720" s="51"/>
      <c r="N720" s="52"/>
      <c r="O720" s="53"/>
      <c r="P720" s="44"/>
      <c r="Q720" s="44"/>
    </row>
    <row r="721" spans="1:17">
      <c r="A721" s="44"/>
      <c r="B721" s="51"/>
      <c r="C721" s="44"/>
      <c r="D721" s="44"/>
      <c r="E721" s="44"/>
      <c r="F721" s="44"/>
      <c r="G721" s="44"/>
      <c r="H721" s="44"/>
      <c r="I721" s="44"/>
      <c r="J721" s="44"/>
      <c r="K721" s="44"/>
      <c r="L721" s="44"/>
      <c r="M721" s="51"/>
      <c r="N721" s="52"/>
      <c r="O721" s="53"/>
      <c r="P721" s="44"/>
      <c r="Q721" s="44"/>
    </row>
    <row r="722" spans="1:17">
      <c r="A722" s="44"/>
      <c r="B722" s="51"/>
      <c r="C722" s="44"/>
      <c r="D722" s="44"/>
      <c r="E722" s="44"/>
      <c r="F722" s="44"/>
      <c r="G722" s="44"/>
      <c r="H722" s="44"/>
      <c r="I722" s="44"/>
      <c r="J722" s="44"/>
      <c r="K722" s="44"/>
      <c r="L722" s="44"/>
      <c r="M722" s="51"/>
      <c r="N722" s="52"/>
      <c r="O722" s="53"/>
      <c r="P722" s="44"/>
      <c r="Q722" s="44"/>
    </row>
    <row r="723" spans="1:17">
      <c r="A723" s="44"/>
      <c r="B723" s="51"/>
      <c r="C723" s="44"/>
      <c r="D723" s="44"/>
      <c r="E723" s="44"/>
      <c r="F723" s="44"/>
      <c r="G723" s="44"/>
      <c r="H723" s="44"/>
      <c r="I723" s="44"/>
      <c r="J723" s="44"/>
      <c r="K723" s="44"/>
      <c r="L723" s="44"/>
      <c r="M723" s="51"/>
      <c r="N723" s="52"/>
      <c r="O723" s="53"/>
      <c r="P723" s="44"/>
      <c r="Q723" s="44"/>
    </row>
    <row r="724" spans="1:17">
      <c r="A724" s="44"/>
      <c r="B724" s="51"/>
      <c r="C724" s="44"/>
      <c r="D724" s="44"/>
      <c r="E724" s="44"/>
      <c r="F724" s="44"/>
      <c r="G724" s="44"/>
      <c r="H724" s="44"/>
      <c r="I724" s="44"/>
      <c r="J724" s="44"/>
      <c r="K724" s="44"/>
      <c r="L724" s="44"/>
      <c r="M724" s="51"/>
      <c r="N724" s="52"/>
      <c r="O724" s="53"/>
      <c r="P724" s="44"/>
      <c r="Q724" s="44"/>
    </row>
    <row r="725" spans="1:17">
      <c r="A725" s="44"/>
      <c r="B725" s="51"/>
      <c r="C725" s="44"/>
      <c r="D725" s="44"/>
      <c r="E725" s="44"/>
      <c r="F725" s="44"/>
      <c r="G725" s="44"/>
      <c r="H725" s="44"/>
      <c r="I725" s="44"/>
      <c r="J725" s="44"/>
      <c r="K725" s="44"/>
      <c r="L725" s="44"/>
      <c r="M725" s="51"/>
      <c r="N725" s="52"/>
      <c r="O725" s="53"/>
      <c r="P725" s="44"/>
      <c r="Q725" s="44"/>
    </row>
    <row r="726" spans="1:17">
      <c r="A726" s="44"/>
      <c r="B726" s="51"/>
      <c r="C726" s="44"/>
      <c r="D726" s="44"/>
      <c r="E726" s="44"/>
      <c r="F726" s="44"/>
      <c r="G726" s="44"/>
      <c r="H726" s="44"/>
      <c r="I726" s="44"/>
      <c r="J726" s="44"/>
      <c r="K726" s="44"/>
      <c r="L726" s="44"/>
      <c r="M726" s="51"/>
      <c r="N726" s="52"/>
      <c r="O726" s="53"/>
      <c r="P726" s="44"/>
      <c r="Q726" s="44"/>
    </row>
    <row r="727" spans="1:17">
      <c r="A727" s="44"/>
      <c r="B727" s="51"/>
      <c r="C727" s="44"/>
      <c r="D727" s="44"/>
      <c r="E727" s="44"/>
      <c r="F727" s="44"/>
      <c r="G727" s="44"/>
      <c r="H727" s="44"/>
      <c r="I727" s="44"/>
      <c r="J727" s="44"/>
      <c r="K727" s="44"/>
      <c r="L727" s="44"/>
      <c r="M727" s="51"/>
      <c r="N727" s="52"/>
      <c r="O727" s="53"/>
      <c r="P727" s="44"/>
      <c r="Q727" s="44"/>
    </row>
    <row r="728" spans="1:17">
      <c r="A728" s="44"/>
      <c r="B728" s="51"/>
      <c r="C728" s="44"/>
      <c r="D728" s="44"/>
      <c r="E728" s="44"/>
      <c r="F728" s="44"/>
      <c r="G728" s="44"/>
      <c r="H728" s="44"/>
      <c r="I728" s="44"/>
      <c r="J728" s="44"/>
      <c r="K728" s="44"/>
      <c r="L728" s="44"/>
      <c r="M728" s="51"/>
      <c r="N728" s="52"/>
      <c r="O728" s="53"/>
      <c r="P728" s="44"/>
      <c r="Q728" s="44"/>
    </row>
    <row r="729" spans="1:17">
      <c r="A729" s="44"/>
      <c r="B729" s="51"/>
      <c r="C729" s="44"/>
      <c r="D729" s="44"/>
      <c r="E729" s="44"/>
      <c r="F729" s="44"/>
      <c r="G729" s="44"/>
      <c r="H729" s="44"/>
      <c r="I729" s="44"/>
      <c r="J729" s="44"/>
      <c r="K729" s="44"/>
      <c r="L729" s="44"/>
      <c r="M729" s="51"/>
      <c r="N729" s="52"/>
      <c r="O729" s="53"/>
      <c r="P729" s="44"/>
      <c r="Q729" s="44"/>
    </row>
    <row r="730" spans="1:17">
      <c r="A730" s="44"/>
      <c r="B730" s="51"/>
      <c r="C730" s="44"/>
      <c r="D730" s="44"/>
      <c r="E730" s="44"/>
      <c r="F730" s="44"/>
      <c r="G730" s="44"/>
      <c r="H730" s="44"/>
      <c r="I730" s="44"/>
      <c r="J730" s="44"/>
      <c r="K730" s="44"/>
      <c r="L730" s="44"/>
      <c r="M730" s="51"/>
      <c r="N730" s="52"/>
      <c r="O730" s="53"/>
      <c r="P730" s="44"/>
      <c r="Q730" s="44"/>
    </row>
    <row r="731" spans="1:17">
      <c r="A731" s="44"/>
      <c r="B731" s="51"/>
      <c r="C731" s="44"/>
      <c r="D731" s="44"/>
      <c r="E731" s="44"/>
      <c r="F731" s="44"/>
      <c r="G731" s="44"/>
      <c r="H731" s="44"/>
      <c r="I731" s="44"/>
      <c r="J731" s="44"/>
      <c r="K731" s="44"/>
      <c r="L731" s="44"/>
      <c r="M731" s="51"/>
      <c r="N731" s="52"/>
      <c r="O731" s="53"/>
      <c r="P731" s="44"/>
      <c r="Q731" s="44"/>
    </row>
    <row r="732" spans="1:17">
      <c r="A732" s="44"/>
      <c r="B732" s="51"/>
      <c r="C732" s="44"/>
      <c r="D732" s="44"/>
      <c r="E732" s="44"/>
      <c r="F732" s="44"/>
      <c r="G732" s="44"/>
      <c r="H732" s="44"/>
      <c r="I732" s="44"/>
      <c r="J732" s="44"/>
      <c r="K732" s="44"/>
      <c r="L732" s="44"/>
      <c r="M732" s="51"/>
      <c r="N732" s="52"/>
      <c r="O732" s="53"/>
      <c r="P732" s="44"/>
      <c r="Q732" s="44"/>
    </row>
    <row r="733" spans="1:17">
      <c r="A733" s="44"/>
      <c r="B733" s="51"/>
      <c r="C733" s="44"/>
      <c r="D733" s="44"/>
      <c r="E733" s="44"/>
      <c r="F733" s="44"/>
      <c r="G733" s="44"/>
      <c r="H733" s="44"/>
      <c r="I733" s="44"/>
      <c r="J733" s="44"/>
      <c r="K733" s="44"/>
      <c r="L733" s="44"/>
      <c r="M733" s="51"/>
      <c r="N733" s="52"/>
      <c r="O733" s="53"/>
      <c r="P733" s="44"/>
      <c r="Q733" s="44"/>
    </row>
    <row r="734" spans="1:17">
      <c r="A734" s="44"/>
      <c r="B734" s="51"/>
      <c r="C734" s="44"/>
      <c r="D734" s="44"/>
      <c r="E734" s="44"/>
      <c r="F734" s="44"/>
      <c r="G734" s="44"/>
      <c r="H734" s="44"/>
      <c r="I734" s="44"/>
      <c r="J734" s="44"/>
      <c r="K734" s="44"/>
      <c r="L734" s="44"/>
      <c r="M734" s="51"/>
      <c r="N734" s="52"/>
      <c r="O734" s="53"/>
      <c r="P734" s="44"/>
      <c r="Q734" s="44"/>
    </row>
    <row r="735" spans="1:17">
      <c r="A735" s="44"/>
      <c r="B735" s="51"/>
      <c r="C735" s="44"/>
      <c r="D735" s="44"/>
      <c r="E735" s="44"/>
      <c r="F735" s="44"/>
      <c r="G735" s="44"/>
      <c r="H735" s="44"/>
      <c r="I735" s="44"/>
      <c r="J735" s="44"/>
      <c r="K735" s="44"/>
      <c r="L735" s="44"/>
      <c r="M735" s="51"/>
      <c r="N735" s="52"/>
      <c r="O735" s="53"/>
      <c r="P735" s="44"/>
      <c r="Q735" s="44"/>
    </row>
    <row r="736" spans="1:17">
      <c r="A736" s="44"/>
      <c r="B736" s="51"/>
      <c r="C736" s="44"/>
      <c r="D736" s="44"/>
      <c r="E736" s="44"/>
      <c r="F736" s="44"/>
      <c r="G736" s="44"/>
      <c r="H736" s="44"/>
      <c r="I736" s="44"/>
      <c r="J736" s="44"/>
      <c r="K736" s="44"/>
      <c r="L736" s="44"/>
      <c r="M736" s="51"/>
      <c r="N736" s="52"/>
      <c r="O736" s="53"/>
      <c r="P736" s="44"/>
      <c r="Q736" s="44"/>
    </row>
    <row r="737" spans="1:17">
      <c r="A737" s="44"/>
      <c r="B737" s="51"/>
      <c r="C737" s="44"/>
      <c r="D737" s="44"/>
      <c r="E737" s="44"/>
      <c r="F737" s="44"/>
      <c r="G737" s="44"/>
      <c r="H737" s="44"/>
      <c r="I737" s="44"/>
      <c r="J737" s="44"/>
      <c r="K737" s="44"/>
      <c r="L737" s="44"/>
      <c r="M737" s="51"/>
      <c r="N737" s="52"/>
      <c r="O737" s="53"/>
      <c r="P737" s="44"/>
      <c r="Q737" s="44"/>
    </row>
    <row r="738" spans="1:17">
      <c r="A738" s="44"/>
      <c r="B738" s="51"/>
      <c r="C738" s="44"/>
      <c r="D738" s="44"/>
      <c r="E738" s="44"/>
      <c r="F738" s="44"/>
      <c r="G738" s="44"/>
      <c r="H738" s="44"/>
      <c r="I738" s="44"/>
      <c r="J738" s="44"/>
      <c r="K738" s="44"/>
      <c r="L738" s="44"/>
      <c r="M738" s="51"/>
      <c r="N738" s="52"/>
      <c r="O738" s="53"/>
      <c r="P738" s="44"/>
      <c r="Q738" s="44"/>
    </row>
    <row r="739" spans="1:17">
      <c r="A739" s="44"/>
      <c r="B739" s="51"/>
      <c r="C739" s="44"/>
      <c r="D739" s="44"/>
      <c r="E739" s="44"/>
      <c r="F739" s="44"/>
      <c r="G739" s="44"/>
      <c r="H739" s="44"/>
      <c r="I739" s="44"/>
      <c r="J739" s="44"/>
      <c r="K739" s="44"/>
      <c r="L739" s="44"/>
      <c r="M739" s="51"/>
      <c r="N739" s="52"/>
      <c r="O739" s="53"/>
      <c r="P739" s="44"/>
      <c r="Q739" s="44"/>
    </row>
    <row r="740" spans="1:17">
      <c r="A740" s="44"/>
      <c r="B740" s="51"/>
      <c r="C740" s="44"/>
      <c r="D740" s="44"/>
      <c r="E740" s="44"/>
      <c r="F740" s="44"/>
      <c r="G740" s="44"/>
      <c r="H740" s="44"/>
      <c r="I740" s="44"/>
      <c r="J740" s="44"/>
      <c r="K740" s="44"/>
      <c r="L740" s="44"/>
      <c r="M740" s="51"/>
      <c r="N740" s="52"/>
      <c r="O740" s="53"/>
      <c r="P740" s="44"/>
      <c r="Q740" s="44"/>
    </row>
    <row r="741" spans="1:17">
      <c r="A741" s="44"/>
      <c r="B741" s="51"/>
      <c r="C741" s="44"/>
      <c r="D741" s="44"/>
      <c r="E741" s="44"/>
      <c r="F741" s="44"/>
      <c r="G741" s="44"/>
      <c r="H741" s="44"/>
      <c r="I741" s="44"/>
      <c r="J741" s="44"/>
      <c r="K741" s="44"/>
      <c r="L741" s="44"/>
      <c r="M741" s="51"/>
      <c r="N741" s="52"/>
      <c r="O741" s="53"/>
      <c r="P741" s="44"/>
      <c r="Q741" s="44"/>
    </row>
    <row r="742" spans="1:17">
      <c r="A742" s="44"/>
      <c r="B742" s="51"/>
      <c r="C742" s="44"/>
      <c r="D742" s="44"/>
      <c r="E742" s="44"/>
      <c r="F742" s="44"/>
      <c r="G742" s="44"/>
      <c r="H742" s="44"/>
      <c r="I742" s="44"/>
      <c r="J742" s="44"/>
      <c r="K742" s="44"/>
      <c r="L742" s="44"/>
      <c r="M742" s="51"/>
      <c r="N742" s="52"/>
      <c r="O742" s="53"/>
      <c r="P742" s="44"/>
      <c r="Q742" s="44"/>
    </row>
    <row r="743" spans="1:17">
      <c r="A743" s="44"/>
      <c r="B743" s="51"/>
      <c r="C743" s="44"/>
      <c r="D743" s="44"/>
      <c r="E743" s="44"/>
      <c r="F743" s="44"/>
      <c r="G743" s="44"/>
      <c r="H743" s="44"/>
      <c r="I743" s="44"/>
      <c r="J743" s="44"/>
      <c r="K743" s="44"/>
      <c r="L743" s="44"/>
      <c r="M743" s="51"/>
      <c r="N743" s="52"/>
      <c r="O743" s="53"/>
      <c r="P743" s="44"/>
      <c r="Q743" s="44"/>
    </row>
    <row r="744" spans="1:17">
      <c r="A744" s="44"/>
      <c r="B744" s="51"/>
      <c r="C744" s="44"/>
      <c r="D744" s="44"/>
      <c r="E744" s="44"/>
      <c r="F744" s="44"/>
      <c r="G744" s="44"/>
      <c r="H744" s="44"/>
      <c r="I744" s="44"/>
      <c r="J744" s="44"/>
      <c r="K744" s="44"/>
      <c r="L744" s="44"/>
      <c r="M744" s="51"/>
      <c r="N744" s="52"/>
      <c r="O744" s="53"/>
      <c r="P744" s="44"/>
      <c r="Q744" s="44"/>
    </row>
    <row r="745" spans="1:17">
      <c r="A745" s="44"/>
      <c r="B745" s="51"/>
      <c r="C745" s="44"/>
      <c r="D745" s="44"/>
      <c r="E745" s="44"/>
      <c r="F745" s="44"/>
      <c r="G745" s="44"/>
      <c r="H745" s="44"/>
      <c r="I745" s="44"/>
      <c r="J745" s="44"/>
      <c r="K745" s="44"/>
      <c r="L745" s="44"/>
      <c r="M745" s="51"/>
      <c r="N745" s="52"/>
      <c r="O745" s="53"/>
      <c r="P745" s="44"/>
      <c r="Q745" s="44"/>
    </row>
    <row r="746" spans="1:17">
      <c r="A746" s="44"/>
      <c r="B746" s="51"/>
      <c r="C746" s="44"/>
      <c r="D746" s="44"/>
      <c r="E746" s="44"/>
      <c r="F746" s="44"/>
      <c r="G746" s="44"/>
      <c r="H746" s="44"/>
      <c r="I746" s="44"/>
      <c r="J746" s="44"/>
      <c r="K746" s="44"/>
      <c r="L746" s="44"/>
      <c r="M746" s="51"/>
      <c r="N746" s="52"/>
      <c r="O746" s="53"/>
      <c r="P746" s="44"/>
      <c r="Q746" s="44"/>
    </row>
    <row r="747" spans="1:17">
      <c r="A747" s="44"/>
      <c r="B747" s="51"/>
      <c r="C747" s="44"/>
      <c r="D747" s="44"/>
      <c r="E747" s="44"/>
      <c r="F747" s="44"/>
      <c r="G747" s="44"/>
      <c r="H747" s="44"/>
      <c r="I747" s="44"/>
      <c r="J747" s="44"/>
      <c r="K747" s="44"/>
      <c r="L747" s="44"/>
      <c r="M747" s="51"/>
      <c r="N747" s="52"/>
      <c r="O747" s="53"/>
      <c r="P747" s="44"/>
      <c r="Q747" s="44"/>
    </row>
    <row r="748" spans="1:17">
      <c r="A748" s="44"/>
      <c r="B748" s="51"/>
      <c r="C748" s="44"/>
      <c r="D748" s="44"/>
      <c r="E748" s="44"/>
      <c r="F748" s="44"/>
      <c r="G748" s="44"/>
      <c r="H748" s="44"/>
      <c r="I748" s="44"/>
      <c r="J748" s="44"/>
      <c r="K748" s="44"/>
      <c r="L748" s="44"/>
      <c r="M748" s="51"/>
      <c r="N748" s="52"/>
      <c r="O748" s="53"/>
      <c r="P748" s="44"/>
      <c r="Q748" s="44"/>
    </row>
    <row r="749" spans="1:17">
      <c r="A749" s="44"/>
      <c r="B749" s="51"/>
      <c r="C749" s="44"/>
      <c r="D749" s="44"/>
      <c r="E749" s="44"/>
      <c r="F749" s="44"/>
      <c r="G749" s="44"/>
      <c r="H749" s="44"/>
      <c r="I749" s="44"/>
      <c r="J749" s="44"/>
      <c r="K749" s="44"/>
      <c r="L749" s="44"/>
      <c r="M749" s="51"/>
      <c r="N749" s="52"/>
      <c r="O749" s="53"/>
      <c r="P749" s="44"/>
      <c r="Q749" s="44"/>
    </row>
    <row r="750" spans="1:17">
      <c r="A750" s="44"/>
      <c r="B750" s="51"/>
      <c r="C750" s="44"/>
      <c r="D750" s="44"/>
      <c r="E750" s="44"/>
      <c r="F750" s="44"/>
      <c r="G750" s="44"/>
      <c r="H750" s="44"/>
      <c r="I750" s="44"/>
      <c r="J750" s="44"/>
      <c r="K750" s="44"/>
      <c r="L750" s="44"/>
      <c r="M750" s="51"/>
      <c r="N750" s="52"/>
      <c r="O750" s="53"/>
      <c r="P750" s="44"/>
      <c r="Q750" s="44"/>
    </row>
    <row r="751" spans="1:17">
      <c r="A751" s="44"/>
      <c r="B751" s="51"/>
      <c r="C751" s="44"/>
      <c r="D751" s="44"/>
      <c r="E751" s="44"/>
      <c r="F751" s="44"/>
      <c r="G751" s="44"/>
      <c r="H751" s="44"/>
      <c r="I751" s="44"/>
      <c r="J751" s="44"/>
      <c r="K751" s="44"/>
      <c r="L751" s="44"/>
      <c r="M751" s="51"/>
      <c r="N751" s="52"/>
      <c r="O751" s="53"/>
      <c r="P751" s="44"/>
      <c r="Q751" s="44"/>
    </row>
    <row r="752" spans="1:17">
      <c r="A752" s="44"/>
      <c r="B752" s="51"/>
      <c r="C752" s="44"/>
      <c r="D752" s="44"/>
      <c r="E752" s="44"/>
      <c r="F752" s="44"/>
      <c r="G752" s="44"/>
      <c r="H752" s="44"/>
      <c r="I752" s="44"/>
      <c r="J752" s="44"/>
      <c r="K752" s="44"/>
      <c r="L752" s="44"/>
      <c r="M752" s="51"/>
      <c r="N752" s="52"/>
      <c r="O752" s="53"/>
      <c r="P752" s="44"/>
      <c r="Q752" s="44"/>
    </row>
    <row r="753" spans="1:17">
      <c r="A753" s="44"/>
      <c r="B753" s="51"/>
      <c r="C753" s="44"/>
      <c r="D753" s="44"/>
      <c r="E753" s="44"/>
      <c r="F753" s="44"/>
      <c r="G753" s="44"/>
      <c r="H753" s="44"/>
      <c r="I753" s="44"/>
      <c r="J753" s="44"/>
      <c r="K753" s="44"/>
      <c r="L753" s="44"/>
      <c r="M753" s="51"/>
      <c r="N753" s="52"/>
      <c r="O753" s="53"/>
      <c r="P753" s="44"/>
      <c r="Q753" s="44"/>
    </row>
    <row r="754" spans="1:17">
      <c r="A754" s="44"/>
      <c r="B754" s="51"/>
      <c r="C754" s="44"/>
      <c r="D754" s="44"/>
      <c r="E754" s="44"/>
      <c r="F754" s="44"/>
      <c r="G754" s="44"/>
      <c r="H754" s="44"/>
      <c r="I754" s="44"/>
      <c r="J754" s="44"/>
      <c r="K754" s="44"/>
      <c r="L754" s="44"/>
      <c r="M754" s="51"/>
      <c r="N754" s="52"/>
      <c r="O754" s="53"/>
      <c r="P754" s="44"/>
      <c r="Q754" s="44"/>
    </row>
    <row r="755" spans="1:17">
      <c r="A755" s="44"/>
      <c r="B755" s="51"/>
      <c r="C755" s="44"/>
      <c r="D755" s="44"/>
      <c r="E755" s="44"/>
      <c r="F755" s="44"/>
      <c r="G755" s="44"/>
      <c r="H755" s="44"/>
      <c r="I755" s="44"/>
      <c r="J755" s="44"/>
      <c r="K755" s="44"/>
      <c r="L755" s="44"/>
      <c r="M755" s="51"/>
      <c r="N755" s="52"/>
      <c r="O755" s="53"/>
      <c r="P755" s="44"/>
      <c r="Q755" s="44"/>
    </row>
    <row r="756" spans="1:17">
      <c r="A756" s="44"/>
      <c r="B756" s="51"/>
      <c r="C756" s="44"/>
      <c r="D756" s="44"/>
      <c r="E756" s="44"/>
      <c r="F756" s="44"/>
      <c r="G756" s="44"/>
      <c r="H756" s="44"/>
      <c r="I756" s="44"/>
      <c r="J756" s="44"/>
      <c r="K756" s="44"/>
      <c r="L756" s="44"/>
      <c r="M756" s="51"/>
      <c r="N756" s="52"/>
      <c r="O756" s="53"/>
      <c r="P756" s="44"/>
      <c r="Q756" s="44"/>
    </row>
    <row r="757" spans="1:17">
      <c r="A757" s="44"/>
      <c r="B757" s="51"/>
      <c r="C757" s="44"/>
      <c r="D757" s="44"/>
      <c r="E757" s="44"/>
      <c r="F757" s="44"/>
      <c r="G757" s="44"/>
      <c r="H757" s="44"/>
      <c r="I757" s="44"/>
      <c r="J757" s="44"/>
      <c r="K757" s="44"/>
      <c r="L757" s="44"/>
      <c r="M757" s="51"/>
      <c r="N757" s="52"/>
      <c r="O757" s="53"/>
      <c r="P757" s="44"/>
      <c r="Q757" s="44"/>
    </row>
    <row r="758" spans="1:17">
      <c r="A758" s="44"/>
      <c r="B758" s="51"/>
      <c r="C758" s="44"/>
      <c r="D758" s="44"/>
      <c r="E758" s="44"/>
      <c r="F758" s="44"/>
      <c r="G758" s="44"/>
      <c r="H758" s="44"/>
      <c r="I758" s="44"/>
      <c r="J758" s="44"/>
      <c r="K758" s="44"/>
      <c r="L758" s="44"/>
      <c r="M758" s="51"/>
      <c r="N758" s="52"/>
      <c r="O758" s="53"/>
      <c r="P758" s="44"/>
      <c r="Q758" s="44"/>
    </row>
    <row r="759" spans="1:17">
      <c r="A759" s="44"/>
      <c r="B759" s="51"/>
      <c r="C759" s="44"/>
      <c r="D759" s="44"/>
      <c r="E759" s="44"/>
      <c r="F759" s="44"/>
      <c r="G759" s="44"/>
      <c r="H759" s="44"/>
      <c r="I759" s="44"/>
      <c r="J759" s="44"/>
      <c r="K759" s="44"/>
      <c r="L759" s="44"/>
      <c r="M759" s="51"/>
      <c r="N759" s="52"/>
      <c r="O759" s="53"/>
      <c r="P759" s="44"/>
      <c r="Q759" s="44"/>
    </row>
    <row r="760" spans="1:17">
      <c r="A760" s="44"/>
      <c r="B760" s="51"/>
      <c r="C760" s="44"/>
      <c r="D760" s="44"/>
      <c r="E760" s="44"/>
      <c r="F760" s="44"/>
      <c r="G760" s="44"/>
      <c r="H760" s="44"/>
      <c r="I760" s="44"/>
      <c r="J760" s="44"/>
      <c r="K760" s="44"/>
      <c r="L760" s="44"/>
      <c r="M760" s="51"/>
      <c r="N760" s="52"/>
      <c r="O760" s="53"/>
      <c r="P760" s="44"/>
      <c r="Q760" s="44"/>
    </row>
    <row r="761" spans="1:17">
      <c r="A761" s="44"/>
      <c r="B761" s="51"/>
      <c r="C761" s="44"/>
      <c r="D761" s="44"/>
      <c r="E761" s="44"/>
      <c r="F761" s="44"/>
      <c r="G761" s="44"/>
      <c r="H761" s="44"/>
      <c r="I761" s="44"/>
      <c r="J761" s="44"/>
      <c r="K761" s="44"/>
      <c r="L761" s="44"/>
      <c r="M761" s="51"/>
      <c r="N761" s="52"/>
      <c r="O761" s="53"/>
      <c r="P761" s="44"/>
      <c r="Q761" s="44"/>
    </row>
    <row r="762" spans="1:17">
      <c r="A762" s="44"/>
      <c r="B762" s="51"/>
      <c r="C762" s="44"/>
      <c r="D762" s="44"/>
      <c r="E762" s="44"/>
      <c r="F762" s="44"/>
      <c r="G762" s="44"/>
      <c r="H762" s="44"/>
      <c r="I762" s="44"/>
      <c r="J762" s="44"/>
      <c r="K762" s="44"/>
      <c r="L762" s="44"/>
      <c r="M762" s="51"/>
      <c r="N762" s="52"/>
      <c r="O762" s="53"/>
      <c r="P762" s="44"/>
      <c r="Q762" s="44"/>
    </row>
    <row r="763" spans="1:17">
      <c r="A763" s="44"/>
      <c r="B763" s="51"/>
      <c r="C763" s="44"/>
      <c r="D763" s="44"/>
      <c r="E763" s="44"/>
      <c r="F763" s="44"/>
      <c r="G763" s="44"/>
      <c r="H763" s="44"/>
      <c r="I763" s="44"/>
      <c r="J763" s="44"/>
      <c r="K763" s="44"/>
      <c r="L763" s="44"/>
      <c r="M763" s="51"/>
      <c r="N763" s="52"/>
      <c r="O763" s="53"/>
      <c r="P763" s="44"/>
      <c r="Q763" s="44"/>
    </row>
    <row r="764" spans="1:17">
      <c r="A764" s="44"/>
      <c r="B764" s="51"/>
      <c r="C764" s="44"/>
      <c r="D764" s="44"/>
      <c r="E764" s="44"/>
      <c r="F764" s="44"/>
      <c r="G764" s="44"/>
      <c r="H764" s="44"/>
      <c r="I764" s="44"/>
      <c r="J764" s="44"/>
      <c r="K764" s="44"/>
      <c r="L764" s="44"/>
      <c r="M764" s="51"/>
      <c r="N764" s="52"/>
      <c r="O764" s="53"/>
      <c r="P764" s="44"/>
      <c r="Q764" s="44"/>
    </row>
    <row r="765" spans="1:17">
      <c r="A765" s="44"/>
      <c r="B765" s="51"/>
      <c r="C765" s="44"/>
      <c r="D765" s="44"/>
      <c r="E765" s="44"/>
      <c r="F765" s="44"/>
      <c r="G765" s="44"/>
      <c r="H765" s="44"/>
      <c r="I765" s="44"/>
      <c r="J765" s="44"/>
      <c r="K765" s="44"/>
      <c r="L765" s="44"/>
      <c r="M765" s="51"/>
      <c r="N765" s="52"/>
      <c r="O765" s="53"/>
      <c r="P765" s="44"/>
      <c r="Q765" s="44"/>
    </row>
    <row r="766" spans="1:17">
      <c r="A766" s="44"/>
      <c r="B766" s="51"/>
      <c r="C766" s="44"/>
      <c r="D766" s="44"/>
      <c r="E766" s="44"/>
      <c r="F766" s="44"/>
      <c r="G766" s="44"/>
      <c r="H766" s="44"/>
      <c r="I766" s="44"/>
      <c r="J766" s="44"/>
      <c r="K766" s="44"/>
      <c r="L766" s="44"/>
      <c r="M766" s="51"/>
      <c r="N766" s="52"/>
      <c r="O766" s="53"/>
      <c r="P766" s="44"/>
      <c r="Q766" s="44"/>
    </row>
    <row r="767" spans="1:17">
      <c r="A767" s="44"/>
      <c r="B767" s="51"/>
      <c r="C767" s="44"/>
      <c r="D767" s="44"/>
      <c r="E767" s="44"/>
      <c r="F767" s="44"/>
      <c r="G767" s="44"/>
      <c r="H767" s="44"/>
      <c r="I767" s="44"/>
      <c r="J767" s="44"/>
      <c r="K767" s="44"/>
      <c r="L767" s="44"/>
      <c r="M767" s="51"/>
      <c r="N767" s="52"/>
      <c r="O767" s="53"/>
      <c r="P767" s="44"/>
      <c r="Q767" s="44"/>
    </row>
    <row r="768" spans="1:17">
      <c r="A768" s="44"/>
      <c r="B768" s="51"/>
      <c r="C768" s="44"/>
      <c r="D768" s="44"/>
      <c r="E768" s="44"/>
      <c r="F768" s="44"/>
      <c r="G768" s="44"/>
      <c r="H768" s="44"/>
      <c r="I768" s="44"/>
      <c r="J768" s="44"/>
      <c r="K768" s="44"/>
      <c r="L768" s="44"/>
      <c r="M768" s="51"/>
      <c r="N768" s="52"/>
      <c r="O768" s="53"/>
      <c r="P768" s="44"/>
      <c r="Q768" s="44"/>
    </row>
    <row r="769" spans="1:17">
      <c r="A769" s="44"/>
      <c r="B769" s="51"/>
      <c r="C769" s="44"/>
      <c r="D769" s="44"/>
      <c r="E769" s="44"/>
      <c r="F769" s="44"/>
      <c r="G769" s="44"/>
      <c r="H769" s="44"/>
      <c r="I769" s="44"/>
      <c r="J769" s="44"/>
      <c r="K769" s="44"/>
      <c r="L769" s="44"/>
      <c r="M769" s="51"/>
      <c r="N769" s="52"/>
      <c r="O769" s="53"/>
      <c r="P769" s="44"/>
      <c r="Q769" s="44"/>
    </row>
    <row r="770" spans="1:17">
      <c r="A770" s="44"/>
      <c r="B770" s="51"/>
      <c r="C770" s="44"/>
      <c r="D770" s="44"/>
      <c r="E770" s="44"/>
      <c r="F770" s="44"/>
      <c r="G770" s="44"/>
      <c r="H770" s="44"/>
      <c r="I770" s="44"/>
      <c r="J770" s="44"/>
      <c r="K770" s="44"/>
      <c r="L770" s="44"/>
      <c r="M770" s="51"/>
      <c r="N770" s="52"/>
      <c r="O770" s="53"/>
      <c r="P770" s="44"/>
      <c r="Q770" s="44"/>
    </row>
    <row r="771" spans="1:17">
      <c r="A771" s="44"/>
      <c r="B771" s="51"/>
      <c r="C771" s="44"/>
      <c r="D771" s="44"/>
      <c r="E771" s="44"/>
      <c r="F771" s="44"/>
      <c r="G771" s="44"/>
      <c r="H771" s="44"/>
      <c r="I771" s="44"/>
      <c r="J771" s="44"/>
      <c r="K771" s="44"/>
      <c r="L771" s="44"/>
      <c r="M771" s="51"/>
      <c r="N771" s="52"/>
      <c r="O771" s="53"/>
      <c r="P771" s="44"/>
      <c r="Q771" s="44"/>
    </row>
    <row r="772" spans="1:17">
      <c r="A772" s="44"/>
      <c r="B772" s="51"/>
      <c r="C772" s="44"/>
      <c r="D772" s="44"/>
      <c r="E772" s="44"/>
      <c r="F772" s="44"/>
      <c r="G772" s="44"/>
      <c r="H772" s="44"/>
      <c r="I772" s="44"/>
      <c r="J772" s="44"/>
      <c r="K772" s="44"/>
      <c r="L772" s="44"/>
      <c r="M772" s="51"/>
      <c r="N772" s="52"/>
      <c r="O772" s="53"/>
      <c r="P772" s="44"/>
      <c r="Q772" s="44"/>
    </row>
    <row r="773" spans="1:17">
      <c r="A773" s="44"/>
      <c r="B773" s="51"/>
      <c r="C773" s="44"/>
      <c r="D773" s="44"/>
      <c r="E773" s="44"/>
      <c r="F773" s="44"/>
      <c r="G773" s="44"/>
      <c r="H773" s="44"/>
      <c r="I773" s="44"/>
      <c r="J773" s="44"/>
      <c r="K773" s="44"/>
      <c r="L773" s="44"/>
      <c r="M773" s="51"/>
      <c r="N773" s="52"/>
      <c r="O773" s="53"/>
      <c r="P773" s="44"/>
      <c r="Q773" s="44"/>
    </row>
    <row r="774" spans="1:17">
      <c r="A774" s="44"/>
      <c r="B774" s="51"/>
      <c r="C774" s="44"/>
      <c r="D774" s="44"/>
      <c r="E774" s="44"/>
      <c r="F774" s="44"/>
      <c r="G774" s="44"/>
      <c r="H774" s="44"/>
      <c r="I774" s="44"/>
      <c r="J774" s="44"/>
      <c r="K774" s="44"/>
      <c r="L774" s="44"/>
      <c r="M774" s="51"/>
      <c r="N774" s="52"/>
      <c r="O774" s="53"/>
      <c r="P774" s="44"/>
      <c r="Q774" s="44"/>
    </row>
    <row r="775" spans="1:17">
      <c r="A775" s="44"/>
      <c r="B775" s="51"/>
      <c r="C775" s="44"/>
      <c r="D775" s="44"/>
      <c r="E775" s="44"/>
      <c r="F775" s="44"/>
      <c r="G775" s="44"/>
      <c r="H775" s="44"/>
      <c r="I775" s="44"/>
      <c r="J775" s="44"/>
      <c r="K775" s="44"/>
      <c r="L775" s="44"/>
      <c r="M775" s="51"/>
      <c r="N775" s="52"/>
      <c r="O775" s="53"/>
      <c r="P775" s="44"/>
      <c r="Q775" s="44"/>
    </row>
    <row r="776" spans="1:17">
      <c r="A776" s="44"/>
      <c r="B776" s="51"/>
      <c r="C776" s="44"/>
      <c r="D776" s="44"/>
      <c r="E776" s="44"/>
      <c r="F776" s="44"/>
      <c r="G776" s="44"/>
      <c r="H776" s="44"/>
      <c r="I776" s="44"/>
      <c r="J776" s="44"/>
      <c r="K776" s="44"/>
      <c r="L776" s="44"/>
      <c r="M776" s="51"/>
      <c r="N776" s="52"/>
      <c r="O776" s="53"/>
      <c r="P776" s="44"/>
      <c r="Q776" s="44"/>
    </row>
    <row r="777" spans="1:17">
      <c r="A777" s="44"/>
      <c r="B777" s="51"/>
      <c r="C777" s="44"/>
      <c r="D777" s="44"/>
      <c r="E777" s="44"/>
      <c r="F777" s="44"/>
      <c r="G777" s="44"/>
      <c r="H777" s="44"/>
      <c r="I777" s="44"/>
      <c r="J777" s="44"/>
      <c r="K777" s="44"/>
      <c r="L777" s="44"/>
      <c r="M777" s="51"/>
      <c r="N777" s="52"/>
      <c r="O777" s="53"/>
      <c r="P777" s="44"/>
      <c r="Q777" s="44"/>
    </row>
    <row r="778" spans="1:17">
      <c r="A778" s="44"/>
      <c r="B778" s="51"/>
      <c r="C778" s="44"/>
      <c r="D778" s="44"/>
      <c r="E778" s="44"/>
      <c r="F778" s="44"/>
      <c r="G778" s="44"/>
      <c r="H778" s="44"/>
      <c r="I778" s="44"/>
      <c r="J778" s="44"/>
      <c r="K778" s="44"/>
      <c r="L778" s="44"/>
      <c r="M778" s="51"/>
      <c r="N778" s="52"/>
      <c r="O778" s="53"/>
      <c r="P778" s="44"/>
      <c r="Q778" s="44"/>
    </row>
    <row r="779" spans="1:17">
      <c r="A779" s="44"/>
      <c r="B779" s="51"/>
      <c r="C779" s="44"/>
      <c r="D779" s="44"/>
      <c r="E779" s="44"/>
      <c r="F779" s="44"/>
      <c r="G779" s="44"/>
      <c r="H779" s="44"/>
      <c r="I779" s="44"/>
      <c r="J779" s="44"/>
      <c r="K779" s="44"/>
      <c r="L779" s="44"/>
      <c r="M779" s="51"/>
      <c r="N779" s="52"/>
      <c r="O779" s="53"/>
      <c r="P779" s="44"/>
      <c r="Q779" s="44"/>
    </row>
    <row r="780" spans="1:17">
      <c r="A780" s="44"/>
      <c r="B780" s="51"/>
      <c r="C780" s="44"/>
      <c r="D780" s="44"/>
      <c r="E780" s="44"/>
      <c r="F780" s="44"/>
      <c r="G780" s="44"/>
      <c r="H780" s="44"/>
      <c r="I780" s="44"/>
      <c r="J780" s="44"/>
      <c r="K780" s="44"/>
      <c r="L780" s="44"/>
      <c r="M780" s="51"/>
      <c r="N780" s="52"/>
      <c r="O780" s="53"/>
      <c r="P780" s="44"/>
      <c r="Q780" s="44"/>
    </row>
    <row r="781" spans="1:17">
      <c r="A781" s="44"/>
      <c r="B781" s="51"/>
      <c r="C781" s="44"/>
      <c r="D781" s="44"/>
      <c r="E781" s="44"/>
      <c r="F781" s="44"/>
      <c r="G781" s="44"/>
      <c r="H781" s="44"/>
      <c r="I781" s="44"/>
      <c r="J781" s="44"/>
      <c r="K781" s="44"/>
      <c r="L781" s="44"/>
      <c r="M781" s="51"/>
      <c r="N781" s="52"/>
      <c r="O781" s="53"/>
      <c r="P781" s="44"/>
      <c r="Q781" s="44"/>
    </row>
    <row r="782" spans="1:17">
      <c r="A782" s="44"/>
      <c r="B782" s="51"/>
      <c r="C782" s="44"/>
      <c r="D782" s="44"/>
      <c r="E782" s="44"/>
      <c r="F782" s="44"/>
      <c r="G782" s="44"/>
      <c r="H782" s="44"/>
      <c r="I782" s="44"/>
      <c r="J782" s="44"/>
      <c r="K782" s="44"/>
      <c r="L782" s="44"/>
      <c r="M782" s="51"/>
      <c r="N782" s="52"/>
      <c r="O782" s="53"/>
      <c r="P782" s="44"/>
      <c r="Q782" s="44"/>
    </row>
    <row r="783" spans="1:17">
      <c r="A783" s="44"/>
      <c r="B783" s="51"/>
      <c r="C783" s="44"/>
      <c r="D783" s="44"/>
      <c r="E783" s="44"/>
      <c r="F783" s="44"/>
      <c r="G783" s="44"/>
      <c r="H783" s="44"/>
      <c r="I783" s="44"/>
      <c r="J783" s="44"/>
      <c r="K783" s="44"/>
      <c r="L783" s="44"/>
      <c r="M783" s="51"/>
      <c r="N783" s="52"/>
      <c r="O783" s="53"/>
      <c r="P783" s="44"/>
      <c r="Q783" s="44"/>
    </row>
    <row r="784" spans="1:17">
      <c r="A784" s="44"/>
      <c r="B784" s="51"/>
      <c r="C784" s="44"/>
      <c r="D784" s="44"/>
      <c r="E784" s="44"/>
      <c r="F784" s="44"/>
      <c r="G784" s="44"/>
      <c r="H784" s="44"/>
      <c r="I784" s="44"/>
      <c r="J784" s="44"/>
      <c r="K784" s="44"/>
      <c r="L784" s="44"/>
      <c r="M784" s="51"/>
      <c r="N784" s="52"/>
      <c r="O784" s="53"/>
      <c r="P784" s="44"/>
      <c r="Q784" s="44"/>
    </row>
    <row r="785" spans="1:17">
      <c r="A785" s="44"/>
      <c r="B785" s="51"/>
      <c r="C785" s="44"/>
      <c r="D785" s="44"/>
      <c r="E785" s="44"/>
      <c r="F785" s="44"/>
      <c r="G785" s="44"/>
      <c r="H785" s="44"/>
      <c r="I785" s="44"/>
      <c r="J785" s="44"/>
      <c r="K785" s="44"/>
      <c r="L785" s="44"/>
      <c r="M785" s="51"/>
      <c r="N785" s="52"/>
      <c r="O785" s="53"/>
      <c r="P785" s="44"/>
      <c r="Q785" s="44"/>
    </row>
    <row r="786" spans="1:17">
      <c r="A786" s="44"/>
      <c r="B786" s="51"/>
      <c r="C786" s="44"/>
      <c r="D786" s="44"/>
      <c r="E786" s="44"/>
      <c r="F786" s="44"/>
      <c r="G786" s="44"/>
      <c r="H786" s="44"/>
      <c r="I786" s="44"/>
      <c r="J786" s="44"/>
      <c r="K786" s="44"/>
      <c r="L786" s="44"/>
      <c r="M786" s="51"/>
      <c r="N786" s="52"/>
      <c r="O786" s="53"/>
      <c r="P786" s="44"/>
      <c r="Q786" s="44"/>
    </row>
    <row r="787" spans="1:17">
      <c r="A787" s="44"/>
      <c r="B787" s="51"/>
      <c r="C787" s="44"/>
      <c r="D787" s="44"/>
      <c r="E787" s="44"/>
      <c r="F787" s="44"/>
      <c r="G787" s="44"/>
      <c r="H787" s="44"/>
      <c r="I787" s="44"/>
      <c r="J787" s="44"/>
      <c r="K787" s="44"/>
      <c r="L787" s="44"/>
      <c r="M787" s="51"/>
      <c r="N787" s="52"/>
      <c r="O787" s="53"/>
      <c r="P787" s="44"/>
      <c r="Q787" s="44"/>
    </row>
    <row r="788" spans="1:17">
      <c r="A788" s="44"/>
      <c r="B788" s="51"/>
      <c r="C788" s="44"/>
      <c r="D788" s="44"/>
      <c r="E788" s="44"/>
      <c r="F788" s="44"/>
      <c r="G788" s="44"/>
      <c r="H788" s="44"/>
      <c r="I788" s="44"/>
      <c r="J788" s="44"/>
      <c r="K788" s="44"/>
      <c r="L788" s="44"/>
      <c r="M788" s="51"/>
      <c r="N788" s="52"/>
      <c r="O788" s="53"/>
      <c r="P788" s="44"/>
      <c r="Q788" s="44"/>
    </row>
    <row r="789" spans="1:17">
      <c r="A789" s="44"/>
      <c r="B789" s="51"/>
      <c r="C789" s="44"/>
      <c r="D789" s="44"/>
      <c r="E789" s="44"/>
      <c r="F789" s="44"/>
      <c r="G789" s="44"/>
      <c r="H789" s="44"/>
      <c r="I789" s="44"/>
      <c r="J789" s="44"/>
      <c r="K789" s="44"/>
      <c r="L789" s="44"/>
      <c r="M789" s="51"/>
      <c r="N789" s="52"/>
      <c r="O789" s="53"/>
      <c r="P789" s="44"/>
      <c r="Q789" s="44"/>
    </row>
    <row r="790" spans="1:17">
      <c r="A790" s="44"/>
      <c r="B790" s="51"/>
      <c r="C790" s="44"/>
      <c r="D790" s="44"/>
      <c r="E790" s="44"/>
      <c r="F790" s="44"/>
      <c r="G790" s="44"/>
      <c r="H790" s="44"/>
      <c r="I790" s="44"/>
      <c r="J790" s="44"/>
      <c r="K790" s="44"/>
      <c r="L790" s="44"/>
      <c r="M790" s="51"/>
      <c r="N790" s="52"/>
      <c r="O790" s="53"/>
      <c r="P790" s="44"/>
      <c r="Q790" s="44"/>
    </row>
    <row r="791" spans="1:17">
      <c r="A791" s="44"/>
      <c r="B791" s="51"/>
      <c r="C791" s="44"/>
      <c r="D791" s="44"/>
      <c r="E791" s="44"/>
      <c r="F791" s="44"/>
      <c r="G791" s="44"/>
      <c r="H791" s="44"/>
      <c r="I791" s="44"/>
      <c r="J791" s="44"/>
      <c r="K791" s="44"/>
      <c r="L791" s="44"/>
      <c r="M791" s="51"/>
      <c r="N791" s="52"/>
      <c r="O791" s="53"/>
      <c r="P791" s="44"/>
      <c r="Q791" s="44"/>
    </row>
    <row r="792" spans="1:17">
      <c r="A792" s="44"/>
      <c r="B792" s="51"/>
      <c r="C792" s="44"/>
      <c r="D792" s="44"/>
      <c r="E792" s="44"/>
      <c r="F792" s="44"/>
      <c r="G792" s="44"/>
      <c r="H792" s="44"/>
      <c r="I792" s="44"/>
      <c r="J792" s="44"/>
      <c r="K792" s="44"/>
      <c r="L792" s="44"/>
      <c r="M792" s="51"/>
      <c r="N792" s="52"/>
      <c r="O792" s="53"/>
      <c r="P792" s="44"/>
      <c r="Q792" s="44"/>
    </row>
    <row r="793" spans="1:17">
      <c r="A793" s="44"/>
      <c r="B793" s="51"/>
      <c r="C793" s="44"/>
      <c r="D793" s="44"/>
      <c r="E793" s="44"/>
      <c r="F793" s="44"/>
      <c r="G793" s="44"/>
      <c r="H793" s="44"/>
      <c r="I793" s="44"/>
      <c r="J793" s="44"/>
      <c r="K793" s="44"/>
      <c r="L793" s="44"/>
      <c r="M793" s="51"/>
      <c r="N793" s="52"/>
      <c r="O793" s="53"/>
      <c r="P793" s="44"/>
      <c r="Q793" s="44"/>
    </row>
    <row r="794" spans="1:17">
      <c r="A794" s="44"/>
      <c r="B794" s="51"/>
      <c r="C794" s="44"/>
      <c r="D794" s="44"/>
      <c r="E794" s="44"/>
      <c r="F794" s="44"/>
      <c r="G794" s="44"/>
      <c r="H794" s="44"/>
      <c r="I794" s="44"/>
      <c r="J794" s="44"/>
      <c r="K794" s="44"/>
      <c r="L794" s="44"/>
      <c r="M794" s="51"/>
      <c r="N794" s="52"/>
      <c r="O794" s="53"/>
      <c r="P794" s="44"/>
      <c r="Q794" s="44"/>
    </row>
    <row r="795" spans="1:17">
      <c r="A795" s="44"/>
      <c r="B795" s="51"/>
      <c r="C795" s="44"/>
      <c r="D795" s="44"/>
      <c r="E795" s="44"/>
      <c r="F795" s="44"/>
      <c r="G795" s="44"/>
      <c r="H795" s="44"/>
      <c r="I795" s="44"/>
      <c r="J795" s="44"/>
      <c r="K795" s="44"/>
      <c r="L795" s="44"/>
      <c r="M795" s="51"/>
      <c r="N795" s="52"/>
      <c r="O795" s="53"/>
      <c r="P795" s="44"/>
      <c r="Q795" s="44"/>
    </row>
    <row r="796" spans="1:17">
      <c r="A796" s="44"/>
      <c r="B796" s="51"/>
      <c r="C796" s="44"/>
      <c r="D796" s="44"/>
      <c r="E796" s="44"/>
      <c r="F796" s="44"/>
      <c r="G796" s="44"/>
      <c r="H796" s="44"/>
      <c r="I796" s="44"/>
      <c r="J796" s="44"/>
      <c r="K796" s="44"/>
      <c r="L796" s="44"/>
      <c r="M796" s="51"/>
      <c r="N796" s="52"/>
      <c r="O796" s="53"/>
      <c r="P796" s="44"/>
      <c r="Q796" s="44"/>
    </row>
    <row r="797" spans="1:17">
      <c r="A797" s="44"/>
      <c r="B797" s="51"/>
      <c r="C797" s="44"/>
      <c r="D797" s="44"/>
      <c r="E797" s="44"/>
      <c r="F797" s="44"/>
      <c r="G797" s="44"/>
      <c r="H797" s="44"/>
      <c r="I797" s="44"/>
      <c r="J797" s="44"/>
      <c r="K797" s="44"/>
      <c r="L797" s="44"/>
      <c r="M797" s="51"/>
      <c r="N797" s="52"/>
      <c r="O797" s="53"/>
      <c r="P797" s="44"/>
      <c r="Q797" s="44"/>
    </row>
    <row r="798" spans="1:17">
      <c r="A798" s="44"/>
      <c r="B798" s="51"/>
      <c r="C798" s="44"/>
      <c r="D798" s="44"/>
      <c r="E798" s="44"/>
      <c r="F798" s="44"/>
      <c r="G798" s="44"/>
      <c r="H798" s="44"/>
      <c r="I798" s="44"/>
      <c r="J798" s="44"/>
      <c r="K798" s="44"/>
      <c r="L798" s="44"/>
      <c r="M798" s="51"/>
      <c r="N798" s="52"/>
      <c r="O798" s="53"/>
      <c r="P798" s="44"/>
      <c r="Q798" s="44"/>
    </row>
    <row r="799" spans="1:17">
      <c r="A799" s="44"/>
      <c r="B799" s="51"/>
      <c r="C799" s="44"/>
      <c r="D799" s="44"/>
      <c r="E799" s="44"/>
      <c r="F799" s="44"/>
      <c r="G799" s="44"/>
      <c r="H799" s="44"/>
      <c r="I799" s="44"/>
      <c r="J799" s="44"/>
      <c r="K799" s="44"/>
      <c r="L799" s="44"/>
      <c r="M799" s="51"/>
      <c r="N799" s="52"/>
      <c r="O799" s="53"/>
      <c r="P799" s="44"/>
      <c r="Q799" s="44"/>
    </row>
    <row r="800" spans="1:17">
      <c r="A800" s="44"/>
      <c r="B800" s="51"/>
      <c r="C800" s="44"/>
      <c r="D800" s="44"/>
      <c r="E800" s="44"/>
      <c r="F800" s="44"/>
      <c r="G800" s="44"/>
      <c r="H800" s="44"/>
      <c r="I800" s="44"/>
      <c r="J800" s="44"/>
      <c r="K800" s="44"/>
      <c r="L800" s="44"/>
      <c r="M800" s="51"/>
      <c r="N800" s="52"/>
      <c r="O800" s="53"/>
      <c r="P800" s="44"/>
      <c r="Q800" s="44"/>
    </row>
    <row r="801" spans="1:17">
      <c r="A801" s="44"/>
      <c r="B801" s="51"/>
      <c r="C801" s="44"/>
      <c r="D801" s="44"/>
      <c r="E801" s="44"/>
      <c r="F801" s="44"/>
      <c r="G801" s="44"/>
      <c r="H801" s="44"/>
      <c r="I801" s="44"/>
      <c r="J801" s="44"/>
      <c r="K801" s="44"/>
      <c r="L801" s="44"/>
      <c r="M801" s="51"/>
      <c r="N801" s="52"/>
      <c r="O801" s="53"/>
      <c r="P801" s="44"/>
      <c r="Q801" s="44"/>
    </row>
    <row r="802" spans="1:17">
      <c r="A802" s="44"/>
      <c r="B802" s="51"/>
      <c r="C802" s="44"/>
      <c r="D802" s="44"/>
      <c r="E802" s="44"/>
      <c r="F802" s="44"/>
      <c r="G802" s="44"/>
      <c r="H802" s="44"/>
      <c r="I802" s="44"/>
      <c r="J802" s="44"/>
      <c r="K802" s="44"/>
      <c r="L802" s="44"/>
      <c r="M802" s="51"/>
      <c r="N802" s="52"/>
      <c r="O802" s="53"/>
      <c r="P802" s="44"/>
      <c r="Q802" s="44"/>
    </row>
    <row r="803" spans="1:17">
      <c r="A803" s="44"/>
      <c r="B803" s="51"/>
      <c r="C803" s="44"/>
      <c r="D803" s="44"/>
      <c r="E803" s="44"/>
      <c r="F803" s="44"/>
      <c r="G803" s="44"/>
      <c r="H803" s="44"/>
      <c r="I803" s="44"/>
      <c r="J803" s="44"/>
      <c r="K803" s="44"/>
      <c r="L803" s="44"/>
      <c r="M803" s="51"/>
      <c r="N803" s="52"/>
      <c r="O803" s="53"/>
      <c r="P803" s="44"/>
      <c r="Q803" s="44"/>
    </row>
    <row r="804" spans="1:17">
      <c r="A804" s="44"/>
      <c r="B804" s="51"/>
      <c r="C804" s="44"/>
      <c r="D804" s="44"/>
      <c r="E804" s="44"/>
      <c r="F804" s="44"/>
      <c r="G804" s="44"/>
      <c r="H804" s="44"/>
      <c r="I804" s="44"/>
      <c r="J804" s="44"/>
      <c r="K804" s="44"/>
      <c r="L804" s="44"/>
      <c r="M804" s="51"/>
      <c r="N804" s="52"/>
      <c r="O804" s="53"/>
      <c r="P804" s="44"/>
      <c r="Q804" s="44"/>
    </row>
    <row r="805" spans="1:17">
      <c r="A805" s="44"/>
      <c r="B805" s="51"/>
      <c r="C805" s="44"/>
      <c r="D805" s="44"/>
      <c r="E805" s="44"/>
      <c r="F805" s="44"/>
      <c r="G805" s="44"/>
      <c r="H805" s="44"/>
      <c r="I805" s="44"/>
      <c r="J805" s="44"/>
      <c r="K805" s="44"/>
      <c r="L805" s="44"/>
      <c r="M805" s="51"/>
      <c r="N805" s="52"/>
      <c r="O805" s="53"/>
      <c r="P805" s="44"/>
      <c r="Q805" s="44"/>
    </row>
    <row r="806" spans="1:17">
      <c r="A806" s="44"/>
      <c r="B806" s="51"/>
      <c r="C806" s="44"/>
      <c r="D806" s="44"/>
      <c r="E806" s="44"/>
      <c r="F806" s="44"/>
      <c r="G806" s="44"/>
      <c r="H806" s="44"/>
      <c r="I806" s="44"/>
      <c r="J806" s="44"/>
      <c r="K806" s="44"/>
      <c r="L806" s="44"/>
      <c r="M806" s="51"/>
      <c r="N806" s="52"/>
      <c r="O806" s="53"/>
      <c r="P806" s="44"/>
      <c r="Q806" s="44"/>
    </row>
    <row r="807" spans="1:17">
      <c r="A807" s="44"/>
      <c r="B807" s="51"/>
      <c r="C807" s="44"/>
      <c r="D807" s="44"/>
      <c r="E807" s="44"/>
      <c r="F807" s="44"/>
      <c r="G807" s="44"/>
      <c r="H807" s="44"/>
      <c r="I807" s="44"/>
      <c r="J807" s="44"/>
      <c r="K807" s="44"/>
      <c r="L807" s="44"/>
      <c r="M807" s="51"/>
      <c r="N807" s="52"/>
      <c r="O807" s="53"/>
      <c r="P807" s="44"/>
      <c r="Q807" s="44"/>
    </row>
    <row r="808" spans="1:17">
      <c r="A808" s="44"/>
      <c r="B808" s="51"/>
      <c r="C808" s="44"/>
      <c r="D808" s="44"/>
      <c r="E808" s="44"/>
      <c r="F808" s="44"/>
      <c r="G808" s="44"/>
      <c r="H808" s="44"/>
      <c r="I808" s="44"/>
      <c r="J808" s="44"/>
      <c r="K808" s="44"/>
      <c r="L808" s="44"/>
      <c r="M808" s="51"/>
      <c r="N808" s="52"/>
      <c r="O808" s="53"/>
      <c r="P808" s="44"/>
      <c r="Q808" s="44"/>
    </row>
    <row r="809" spans="1:17">
      <c r="A809" s="44"/>
      <c r="B809" s="51"/>
      <c r="C809" s="44"/>
      <c r="D809" s="44"/>
      <c r="E809" s="44"/>
      <c r="F809" s="44"/>
      <c r="G809" s="44"/>
      <c r="H809" s="44"/>
      <c r="I809" s="44"/>
      <c r="J809" s="44"/>
      <c r="K809" s="44"/>
      <c r="L809" s="44"/>
      <c r="M809" s="51"/>
      <c r="N809" s="52"/>
      <c r="O809" s="53"/>
      <c r="P809" s="44"/>
      <c r="Q809" s="44"/>
    </row>
    <row r="810" spans="1:17">
      <c r="A810" s="44"/>
      <c r="B810" s="51"/>
      <c r="C810" s="44"/>
      <c r="D810" s="44"/>
      <c r="E810" s="44"/>
      <c r="F810" s="44"/>
      <c r="G810" s="44"/>
      <c r="H810" s="44"/>
      <c r="I810" s="44"/>
      <c r="J810" s="44"/>
      <c r="K810" s="44"/>
      <c r="L810" s="44"/>
      <c r="M810" s="51"/>
      <c r="N810" s="52"/>
      <c r="O810" s="53"/>
      <c r="P810" s="44"/>
      <c r="Q810" s="44"/>
    </row>
    <row r="811" spans="1:17">
      <c r="A811" s="44"/>
      <c r="B811" s="51"/>
      <c r="C811" s="44"/>
      <c r="D811" s="44"/>
      <c r="E811" s="44"/>
      <c r="F811" s="44"/>
      <c r="G811" s="44"/>
      <c r="H811" s="44"/>
      <c r="I811" s="44"/>
      <c r="J811" s="44"/>
      <c r="K811" s="44"/>
      <c r="L811" s="44"/>
      <c r="M811" s="51"/>
      <c r="N811" s="52"/>
      <c r="O811" s="53"/>
      <c r="P811" s="44"/>
      <c r="Q811" s="44"/>
    </row>
    <row r="812" spans="1:17">
      <c r="A812" s="44"/>
      <c r="B812" s="51"/>
      <c r="C812" s="44"/>
      <c r="D812" s="44"/>
      <c r="E812" s="44"/>
      <c r="F812" s="44"/>
      <c r="G812" s="44"/>
      <c r="H812" s="44"/>
      <c r="I812" s="44"/>
      <c r="J812" s="44"/>
      <c r="K812" s="44"/>
      <c r="L812" s="44"/>
      <c r="M812" s="51"/>
      <c r="N812" s="52"/>
      <c r="O812" s="53"/>
      <c r="P812" s="44"/>
      <c r="Q812" s="44"/>
    </row>
    <row r="813" spans="1:17">
      <c r="A813" s="44"/>
      <c r="B813" s="51"/>
      <c r="C813" s="44"/>
      <c r="D813" s="44"/>
      <c r="E813" s="44"/>
      <c r="F813" s="44"/>
      <c r="G813" s="44"/>
      <c r="H813" s="44"/>
      <c r="I813" s="44"/>
      <c r="J813" s="44"/>
      <c r="K813" s="44"/>
      <c r="L813" s="44"/>
      <c r="M813" s="51"/>
      <c r="N813" s="52"/>
      <c r="O813" s="53"/>
      <c r="P813" s="44"/>
      <c r="Q813" s="44"/>
    </row>
    <row r="814" spans="1:17">
      <c r="A814" s="44"/>
      <c r="B814" s="51"/>
      <c r="C814" s="44"/>
      <c r="D814" s="44"/>
      <c r="E814" s="44"/>
      <c r="F814" s="44"/>
      <c r="G814" s="44"/>
      <c r="H814" s="44"/>
      <c r="I814" s="44"/>
      <c r="J814" s="44"/>
      <c r="K814" s="44"/>
      <c r="L814" s="44"/>
      <c r="M814" s="51"/>
      <c r="N814" s="52"/>
      <c r="O814" s="53"/>
      <c r="P814" s="44"/>
      <c r="Q814" s="44"/>
    </row>
    <row r="815" spans="1:17">
      <c r="A815" s="44"/>
      <c r="B815" s="51"/>
      <c r="C815" s="44"/>
      <c r="D815" s="44"/>
      <c r="E815" s="44"/>
      <c r="F815" s="44"/>
      <c r="G815" s="44"/>
      <c r="H815" s="44"/>
      <c r="I815" s="44"/>
      <c r="J815" s="44"/>
      <c r="K815" s="44"/>
      <c r="L815" s="44"/>
      <c r="M815" s="51"/>
      <c r="N815" s="52"/>
      <c r="O815" s="53"/>
      <c r="P815" s="44"/>
      <c r="Q815" s="44"/>
    </row>
    <row r="816" spans="1:17">
      <c r="A816" s="44"/>
      <c r="B816" s="51"/>
      <c r="C816" s="44"/>
      <c r="D816" s="44"/>
      <c r="E816" s="44"/>
      <c r="F816" s="44"/>
      <c r="G816" s="44"/>
      <c r="H816" s="44"/>
      <c r="I816" s="44"/>
      <c r="J816" s="44"/>
      <c r="K816" s="44"/>
      <c r="L816" s="44"/>
      <c r="M816" s="51"/>
      <c r="N816" s="52"/>
      <c r="O816" s="53"/>
      <c r="P816" s="44"/>
      <c r="Q816" s="44"/>
    </row>
    <row r="817" spans="1:17">
      <c r="A817" s="44"/>
      <c r="B817" s="51"/>
      <c r="C817" s="44"/>
      <c r="D817" s="44"/>
      <c r="E817" s="44"/>
      <c r="F817" s="44"/>
      <c r="G817" s="44"/>
      <c r="H817" s="44"/>
      <c r="I817" s="44"/>
      <c r="J817" s="44"/>
      <c r="K817" s="44"/>
      <c r="L817" s="44"/>
      <c r="M817" s="51"/>
      <c r="N817" s="52"/>
      <c r="O817" s="53"/>
      <c r="P817" s="44"/>
      <c r="Q817" s="44"/>
    </row>
    <row r="818" spans="1:17">
      <c r="A818" s="44"/>
      <c r="B818" s="51"/>
      <c r="C818" s="44"/>
      <c r="D818" s="44"/>
      <c r="E818" s="44"/>
      <c r="F818" s="44"/>
      <c r="G818" s="44"/>
      <c r="H818" s="44"/>
      <c r="I818" s="44"/>
      <c r="J818" s="44"/>
      <c r="K818" s="44"/>
      <c r="L818" s="44"/>
      <c r="M818" s="51"/>
      <c r="N818" s="52"/>
      <c r="O818" s="53"/>
      <c r="P818" s="44"/>
      <c r="Q818" s="44"/>
    </row>
    <row r="819" spans="1:17">
      <c r="A819" s="44"/>
      <c r="B819" s="51"/>
      <c r="C819" s="44"/>
      <c r="D819" s="44"/>
      <c r="E819" s="44"/>
      <c r="F819" s="44"/>
      <c r="G819" s="44"/>
      <c r="H819" s="44"/>
      <c r="I819" s="44"/>
      <c r="J819" s="44"/>
      <c r="K819" s="44"/>
      <c r="L819" s="44"/>
      <c r="M819" s="51"/>
      <c r="N819" s="52"/>
      <c r="O819" s="53"/>
      <c r="P819" s="44"/>
      <c r="Q819" s="44"/>
    </row>
    <row r="820" spans="1:17">
      <c r="A820" s="44"/>
      <c r="B820" s="51"/>
      <c r="C820" s="44"/>
      <c r="D820" s="44"/>
      <c r="E820" s="44"/>
      <c r="F820" s="44"/>
      <c r="G820" s="44"/>
      <c r="H820" s="44"/>
      <c r="I820" s="44"/>
      <c r="J820" s="44"/>
      <c r="K820" s="44"/>
      <c r="L820" s="44"/>
      <c r="M820" s="51"/>
      <c r="N820" s="52"/>
      <c r="O820" s="53"/>
      <c r="P820" s="44"/>
      <c r="Q820" s="44"/>
    </row>
    <row r="821" spans="1:17">
      <c r="A821" s="44"/>
      <c r="B821" s="51"/>
      <c r="C821" s="44"/>
      <c r="D821" s="44"/>
      <c r="E821" s="44"/>
      <c r="F821" s="44"/>
      <c r="G821" s="44"/>
      <c r="H821" s="44"/>
      <c r="I821" s="44"/>
      <c r="J821" s="44"/>
      <c r="K821" s="44"/>
      <c r="L821" s="44"/>
      <c r="M821" s="51"/>
      <c r="N821" s="52"/>
      <c r="O821" s="53"/>
      <c r="P821" s="44"/>
      <c r="Q821" s="44"/>
    </row>
    <row r="822" spans="1:17">
      <c r="A822" s="44"/>
      <c r="B822" s="51"/>
      <c r="C822" s="44"/>
      <c r="D822" s="44"/>
      <c r="E822" s="44"/>
      <c r="F822" s="44"/>
      <c r="G822" s="44"/>
      <c r="H822" s="44"/>
      <c r="I822" s="44"/>
      <c r="J822" s="44"/>
      <c r="K822" s="44"/>
      <c r="L822" s="44"/>
      <c r="M822" s="51"/>
      <c r="N822" s="52"/>
      <c r="O822" s="53"/>
      <c r="P822" s="44"/>
      <c r="Q822" s="44"/>
    </row>
    <row r="823" spans="1:17">
      <c r="A823" s="44"/>
      <c r="B823" s="51"/>
      <c r="C823" s="44"/>
      <c r="D823" s="44"/>
      <c r="E823" s="44"/>
      <c r="F823" s="44"/>
      <c r="G823" s="44"/>
      <c r="H823" s="44"/>
      <c r="I823" s="44"/>
      <c r="J823" s="44"/>
      <c r="K823" s="44"/>
      <c r="L823" s="44"/>
      <c r="M823" s="51"/>
      <c r="N823" s="52"/>
      <c r="O823" s="53"/>
      <c r="P823" s="44"/>
      <c r="Q823" s="44"/>
    </row>
    <row r="824" spans="1:17">
      <c r="A824" s="44"/>
      <c r="B824" s="51"/>
      <c r="C824" s="44"/>
      <c r="D824" s="44"/>
      <c r="E824" s="44"/>
      <c r="F824" s="44"/>
      <c r="G824" s="44"/>
      <c r="H824" s="44"/>
      <c r="I824" s="44"/>
      <c r="J824" s="44"/>
      <c r="K824" s="44"/>
      <c r="L824" s="44"/>
      <c r="M824" s="51"/>
      <c r="N824" s="52"/>
      <c r="O824" s="53"/>
      <c r="P824" s="44"/>
      <c r="Q824" s="44"/>
    </row>
    <row r="825" spans="1:17">
      <c r="A825" s="44"/>
      <c r="B825" s="51"/>
      <c r="C825" s="44"/>
      <c r="D825" s="44"/>
      <c r="E825" s="44"/>
      <c r="F825" s="44"/>
      <c r="G825" s="44"/>
      <c r="H825" s="44"/>
      <c r="I825" s="44"/>
      <c r="J825" s="44"/>
      <c r="K825" s="44"/>
      <c r="L825" s="44"/>
      <c r="M825" s="51"/>
      <c r="N825" s="52"/>
      <c r="O825" s="53"/>
      <c r="P825" s="44"/>
      <c r="Q825" s="44"/>
    </row>
    <row r="826" spans="1:17">
      <c r="A826" s="44"/>
      <c r="B826" s="51"/>
      <c r="C826" s="44"/>
      <c r="D826" s="44"/>
      <c r="E826" s="44"/>
      <c r="F826" s="44"/>
      <c r="G826" s="44"/>
      <c r="H826" s="44"/>
      <c r="I826" s="44"/>
      <c r="J826" s="44"/>
      <c r="K826" s="44"/>
      <c r="L826" s="44"/>
      <c r="M826" s="51"/>
      <c r="N826" s="52"/>
      <c r="O826" s="53"/>
      <c r="P826" s="44"/>
      <c r="Q826" s="44"/>
    </row>
    <row r="827" spans="1:17">
      <c r="A827" s="44"/>
      <c r="B827" s="51"/>
      <c r="C827" s="44"/>
      <c r="D827" s="44"/>
      <c r="E827" s="44"/>
      <c r="F827" s="44"/>
      <c r="G827" s="44"/>
      <c r="H827" s="44"/>
      <c r="I827" s="44"/>
      <c r="J827" s="44"/>
      <c r="K827" s="44"/>
      <c r="L827" s="44"/>
      <c r="M827" s="51"/>
      <c r="N827" s="52"/>
      <c r="O827" s="53"/>
      <c r="P827" s="44"/>
      <c r="Q827" s="44"/>
    </row>
    <row r="828" spans="1:17">
      <c r="A828" s="44"/>
      <c r="B828" s="51"/>
      <c r="C828" s="44"/>
      <c r="D828" s="44"/>
      <c r="E828" s="44"/>
      <c r="F828" s="44"/>
      <c r="G828" s="44"/>
      <c r="H828" s="44"/>
      <c r="I828" s="44"/>
      <c r="J828" s="44"/>
      <c r="K828" s="44"/>
      <c r="L828" s="44"/>
      <c r="M828" s="51"/>
      <c r="N828" s="52"/>
      <c r="O828" s="53"/>
      <c r="P828" s="44"/>
      <c r="Q828" s="44"/>
    </row>
    <row r="829" spans="1:17">
      <c r="A829" s="44"/>
      <c r="B829" s="51"/>
      <c r="C829" s="44"/>
      <c r="D829" s="44"/>
      <c r="E829" s="44"/>
      <c r="F829" s="44"/>
      <c r="G829" s="44"/>
      <c r="H829" s="44"/>
      <c r="I829" s="44"/>
      <c r="J829" s="44"/>
      <c r="K829" s="44"/>
      <c r="L829" s="44"/>
      <c r="M829" s="51"/>
      <c r="N829" s="52"/>
      <c r="O829" s="53"/>
      <c r="P829" s="44"/>
      <c r="Q829" s="44"/>
    </row>
    <row r="830" spans="1:17">
      <c r="A830" s="44"/>
      <c r="B830" s="51"/>
      <c r="C830" s="44"/>
      <c r="D830" s="44"/>
      <c r="E830" s="44"/>
      <c r="F830" s="44"/>
      <c r="G830" s="44"/>
      <c r="H830" s="44"/>
      <c r="I830" s="44"/>
      <c r="J830" s="44"/>
      <c r="K830" s="44"/>
      <c r="L830" s="44"/>
      <c r="M830" s="51"/>
      <c r="N830" s="52"/>
      <c r="O830" s="53"/>
      <c r="P830" s="44"/>
      <c r="Q830" s="44"/>
    </row>
    <row r="831" spans="1:17">
      <c r="A831" s="44"/>
      <c r="B831" s="51"/>
      <c r="C831" s="44"/>
      <c r="D831" s="44"/>
      <c r="E831" s="44"/>
      <c r="F831" s="44"/>
      <c r="G831" s="44"/>
      <c r="H831" s="44"/>
      <c r="I831" s="44"/>
      <c r="J831" s="44"/>
      <c r="K831" s="44"/>
      <c r="L831" s="44"/>
      <c r="M831" s="51"/>
      <c r="N831" s="52"/>
      <c r="O831" s="53"/>
      <c r="P831" s="44"/>
      <c r="Q831" s="44"/>
    </row>
    <row r="832" spans="1:17">
      <c r="A832" s="44"/>
      <c r="B832" s="51"/>
      <c r="C832" s="44"/>
      <c r="D832" s="44"/>
      <c r="E832" s="44"/>
      <c r="F832" s="44"/>
      <c r="G832" s="44"/>
      <c r="H832" s="44"/>
      <c r="I832" s="44"/>
      <c r="J832" s="44"/>
      <c r="K832" s="44"/>
      <c r="L832" s="44"/>
      <c r="M832" s="51"/>
      <c r="N832" s="52"/>
      <c r="O832" s="53"/>
      <c r="P832" s="44"/>
      <c r="Q832" s="44"/>
    </row>
    <row r="833" spans="1:17">
      <c r="A833" s="44"/>
      <c r="B833" s="51"/>
      <c r="C833" s="44"/>
      <c r="D833" s="44"/>
      <c r="E833" s="44"/>
      <c r="F833" s="44"/>
      <c r="G833" s="44"/>
      <c r="H833" s="44"/>
      <c r="I833" s="44"/>
      <c r="J833" s="44"/>
      <c r="K833" s="44"/>
      <c r="L833" s="44"/>
      <c r="M833" s="51"/>
      <c r="N833" s="52"/>
      <c r="O833" s="53"/>
      <c r="P833" s="44"/>
      <c r="Q833" s="44"/>
    </row>
    <row r="834" spans="1:17">
      <c r="A834" s="44"/>
      <c r="B834" s="51"/>
      <c r="C834" s="44"/>
      <c r="D834" s="44"/>
      <c r="E834" s="44"/>
      <c r="F834" s="44"/>
      <c r="G834" s="44"/>
      <c r="H834" s="44"/>
      <c r="I834" s="44"/>
      <c r="J834" s="44"/>
      <c r="K834" s="44"/>
      <c r="L834" s="44"/>
      <c r="M834" s="51"/>
      <c r="N834" s="52"/>
      <c r="O834" s="53"/>
      <c r="P834" s="44"/>
      <c r="Q834" s="44"/>
    </row>
    <row r="835" spans="1:17">
      <c r="A835" s="44"/>
      <c r="B835" s="51"/>
      <c r="C835" s="44"/>
      <c r="D835" s="44"/>
      <c r="E835" s="44"/>
      <c r="F835" s="44"/>
      <c r="G835" s="44"/>
      <c r="H835" s="44"/>
      <c r="I835" s="44"/>
      <c r="J835" s="44"/>
      <c r="K835" s="44"/>
      <c r="L835" s="44"/>
      <c r="M835" s="51"/>
      <c r="N835" s="52"/>
      <c r="O835" s="53"/>
      <c r="P835" s="44"/>
      <c r="Q835" s="44"/>
    </row>
    <row r="836" spans="1:17">
      <c r="A836" s="44"/>
      <c r="B836" s="51"/>
      <c r="C836" s="44"/>
      <c r="D836" s="44"/>
      <c r="E836" s="44"/>
      <c r="F836" s="44"/>
      <c r="G836" s="44"/>
      <c r="H836" s="44"/>
      <c r="I836" s="44"/>
      <c r="J836" s="44"/>
      <c r="K836" s="44"/>
      <c r="L836" s="44"/>
      <c r="M836" s="51"/>
      <c r="N836" s="52"/>
      <c r="O836" s="53"/>
      <c r="P836" s="44"/>
      <c r="Q836" s="44"/>
    </row>
    <row r="837" spans="1:17">
      <c r="A837" s="44"/>
      <c r="B837" s="51"/>
      <c r="C837" s="44"/>
      <c r="D837" s="44"/>
      <c r="E837" s="44"/>
      <c r="F837" s="44"/>
      <c r="G837" s="44"/>
      <c r="H837" s="44"/>
      <c r="I837" s="44"/>
      <c r="J837" s="44"/>
      <c r="K837" s="44"/>
      <c r="L837" s="44"/>
      <c r="M837" s="51"/>
      <c r="N837" s="52"/>
      <c r="O837" s="53"/>
      <c r="P837" s="44"/>
      <c r="Q837" s="44"/>
    </row>
    <row r="838" spans="1:17">
      <c r="A838" s="44"/>
      <c r="B838" s="51"/>
      <c r="C838" s="44"/>
      <c r="D838" s="44"/>
      <c r="E838" s="44"/>
      <c r="F838" s="44"/>
      <c r="G838" s="44"/>
      <c r="H838" s="44"/>
      <c r="I838" s="44"/>
      <c r="J838" s="44"/>
      <c r="K838" s="44"/>
      <c r="L838" s="44"/>
      <c r="M838" s="51"/>
      <c r="N838" s="52"/>
      <c r="O838" s="53"/>
      <c r="P838" s="44"/>
      <c r="Q838" s="44"/>
    </row>
    <row r="839" spans="1:17">
      <c r="A839" s="44"/>
      <c r="B839" s="51"/>
      <c r="C839" s="44"/>
      <c r="D839" s="44"/>
      <c r="E839" s="44"/>
      <c r="F839" s="44"/>
      <c r="G839" s="44"/>
      <c r="H839" s="44"/>
      <c r="I839" s="44"/>
      <c r="J839" s="44"/>
      <c r="K839" s="44"/>
      <c r="L839" s="44"/>
      <c r="M839" s="51"/>
      <c r="N839" s="52"/>
      <c r="O839" s="53"/>
      <c r="P839" s="44"/>
      <c r="Q839" s="44"/>
    </row>
    <row r="840" spans="1:17">
      <c r="A840" s="44"/>
      <c r="B840" s="51"/>
      <c r="C840" s="44"/>
      <c r="D840" s="44"/>
      <c r="E840" s="44"/>
      <c r="F840" s="44"/>
      <c r="G840" s="44"/>
      <c r="H840" s="44"/>
      <c r="I840" s="44"/>
      <c r="J840" s="44"/>
      <c r="K840" s="44"/>
      <c r="L840" s="44"/>
      <c r="M840" s="51"/>
      <c r="N840" s="52"/>
      <c r="O840" s="53"/>
      <c r="P840" s="44"/>
      <c r="Q840" s="44"/>
    </row>
    <row r="841" spans="1:17">
      <c r="A841" s="44"/>
      <c r="B841" s="51"/>
      <c r="C841" s="44"/>
      <c r="D841" s="44"/>
      <c r="E841" s="44"/>
      <c r="F841" s="44"/>
      <c r="G841" s="44"/>
      <c r="H841" s="44"/>
      <c r="I841" s="44"/>
      <c r="J841" s="44"/>
      <c r="K841" s="44"/>
      <c r="L841" s="44"/>
      <c r="M841" s="51"/>
      <c r="N841" s="52"/>
      <c r="O841" s="53"/>
      <c r="P841" s="44"/>
      <c r="Q841" s="44"/>
    </row>
    <row r="842" spans="1:17">
      <c r="A842" s="44"/>
      <c r="B842" s="51"/>
      <c r="C842" s="44"/>
      <c r="D842" s="44"/>
      <c r="E842" s="44"/>
      <c r="F842" s="44"/>
      <c r="G842" s="44"/>
      <c r="H842" s="44"/>
      <c r="I842" s="44"/>
      <c r="J842" s="44"/>
      <c r="K842" s="44"/>
      <c r="L842" s="44"/>
      <c r="M842" s="51"/>
      <c r="N842" s="52"/>
      <c r="O842" s="53"/>
      <c r="P842" s="44"/>
      <c r="Q842" s="44"/>
    </row>
    <row r="843" spans="1:17">
      <c r="A843" s="44"/>
      <c r="B843" s="51"/>
      <c r="C843" s="44"/>
      <c r="D843" s="44"/>
      <c r="E843" s="44"/>
      <c r="F843" s="44"/>
      <c r="G843" s="44"/>
      <c r="H843" s="44"/>
      <c r="I843" s="44"/>
      <c r="J843" s="44"/>
      <c r="K843" s="44"/>
      <c r="L843" s="44"/>
      <c r="M843" s="51"/>
      <c r="N843" s="52"/>
      <c r="O843" s="53"/>
      <c r="P843" s="44"/>
      <c r="Q843" s="44"/>
    </row>
    <row r="844" spans="1:17">
      <c r="A844" s="44"/>
      <c r="B844" s="51"/>
      <c r="C844" s="44"/>
      <c r="D844" s="44"/>
      <c r="E844" s="44"/>
      <c r="F844" s="44"/>
      <c r="G844" s="44"/>
      <c r="H844" s="44"/>
      <c r="I844" s="44"/>
      <c r="J844" s="44"/>
      <c r="K844" s="44"/>
      <c r="L844" s="44"/>
      <c r="M844" s="51"/>
      <c r="N844" s="52"/>
      <c r="O844" s="53"/>
      <c r="P844" s="44"/>
      <c r="Q844" s="44"/>
    </row>
    <row r="845" spans="1:17">
      <c r="A845" s="44"/>
      <c r="B845" s="51"/>
      <c r="C845" s="44"/>
      <c r="D845" s="44"/>
      <c r="E845" s="44"/>
      <c r="F845" s="44"/>
      <c r="G845" s="44"/>
      <c r="H845" s="44"/>
      <c r="I845" s="44"/>
      <c r="J845" s="44"/>
      <c r="K845" s="44"/>
      <c r="L845" s="44"/>
      <c r="M845" s="51"/>
      <c r="N845" s="52"/>
      <c r="O845" s="53"/>
      <c r="P845" s="44"/>
      <c r="Q845" s="44"/>
    </row>
    <row r="846" spans="1:17">
      <c r="A846" s="44"/>
      <c r="B846" s="51"/>
      <c r="C846" s="44"/>
      <c r="D846" s="44"/>
      <c r="E846" s="44"/>
      <c r="F846" s="44"/>
      <c r="G846" s="44"/>
      <c r="H846" s="44"/>
      <c r="I846" s="44"/>
      <c r="J846" s="44"/>
      <c r="K846" s="44"/>
      <c r="L846" s="44"/>
      <c r="M846" s="51"/>
      <c r="N846" s="52"/>
      <c r="O846" s="53"/>
      <c r="P846" s="44"/>
      <c r="Q846" s="44"/>
    </row>
    <row r="847" spans="1:17">
      <c r="A847" s="44"/>
      <c r="B847" s="51"/>
      <c r="C847" s="44"/>
      <c r="D847" s="44"/>
      <c r="E847" s="44"/>
      <c r="F847" s="44"/>
      <c r="G847" s="44"/>
      <c r="H847" s="44"/>
      <c r="I847" s="44"/>
      <c r="J847" s="44"/>
      <c r="K847" s="44"/>
      <c r="L847" s="44"/>
      <c r="M847" s="51"/>
      <c r="N847" s="52"/>
      <c r="O847" s="53"/>
      <c r="P847" s="44"/>
      <c r="Q847" s="44"/>
    </row>
    <row r="848" spans="1:17">
      <c r="A848" s="44"/>
      <c r="B848" s="51"/>
      <c r="C848" s="44"/>
      <c r="D848" s="44"/>
      <c r="E848" s="44"/>
      <c r="F848" s="44"/>
      <c r="G848" s="44"/>
      <c r="H848" s="44"/>
      <c r="I848" s="44"/>
      <c r="J848" s="44"/>
      <c r="K848" s="44"/>
      <c r="L848" s="44"/>
      <c r="M848" s="51"/>
      <c r="N848" s="52"/>
      <c r="O848" s="53"/>
      <c r="P848" s="44"/>
      <c r="Q848" s="44"/>
    </row>
    <row r="849" spans="1:17">
      <c r="A849" s="44"/>
      <c r="B849" s="51"/>
      <c r="C849" s="44"/>
      <c r="D849" s="44"/>
      <c r="E849" s="44"/>
      <c r="F849" s="44"/>
      <c r="G849" s="44"/>
      <c r="H849" s="44"/>
      <c r="I849" s="44"/>
      <c r="J849" s="44"/>
      <c r="K849" s="44"/>
      <c r="L849" s="44"/>
      <c r="M849" s="51"/>
      <c r="N849" s="52"/>
      <c r="O849" s="53"/>
      <c r="P849" s="44"/>
      <c r="Q849" s="44"/>
    </row>
    <row r="850" spans="1:17">
      <c r="A850" s="44"/>
      <c r="B850" s="51"/>
      <c r="C850" s="44"/>
      <c r="D850" s="44"/>
      <c r="E850" s="44"/>
      <c r="F850" s="44"/>
      <c r="G850" s="44"/>
      <c r="H850" s="44"/>
      <c r="I850" s="44"/>
      <c r="J850" s="44"/>
      <c r="K850" s="44"/>
      <c r="L850" s="44"/>
      <c r="M850" s="51"/>
      <c r="N850" s="52"/>
      <c r="O850" s="53"/>
      <c r="P850" s="44"/>
      <c r="Q850" s="44"/>
    </row>
    <row r="851" spans="1:17">
      <c r="A851" s="44"/>
      <c r="B851" s="51"/>
      <c r="C851" s="44"/>
      <c r="D851" s="44"/>
      <c r="E851" s="44"/>
      <c r="F851" s="44"/>
      <c r="G851" s="44"/>
      <c r="H851" s="44"/>
      <c r="I851" s="44"/>
      <c r="J851" s="44"/>
      <c r="K851" s="44"/>
      <c r="L851" s="44"/>
      <c r="M851" s="51"/>
      <c r="N851" s="52"/>
      <c r="O851" s="53"/>
      <c r="P851" s="44"/>
      <c r="Q851" s="44"/>
    </row>
    <row r="852" spans="1:17">
      <c r="A852" s="44"/>
      <c r="B852" s="51"/>
      <c r="C852" s="44"/>
      <c r="D852" s="44"/>
      <c r="E852" s="44"/>
      <c r="F852" s="44"/>
      <c r="G852" s="44"/>
      <c r="H852" s="44"/>
      <c r="I852" s="44"/>
      <c r="J852" s="44"/>
      <c r="K852" s="44"/>
      <c r="L852" s="44"/>
      <c r="M852" s="51"/>
      <c r="N852" s="52"/>
      <c r="O852" s="53"/>
      <c r="P852" s="44"/>
      <c r="Q852" s="44"/>
    </row>
    <row r="853" spans="1:17">
      <c r="A853" s="44"/>
      <c r="B853" s="51"/>
      <c r="C853" s="44"/>
      <c r="D853" s="44"/>
      <c r="E853" s="44"/>
      <c r="F853" s="44"/>
      <c r="G853" s="44"/>
      <c r="H853" s="44"/>
      <c r="I853" s="44"/>
      <c r="J853" s="44"/>
      <c r="K853" s="44"/>
      <c r="L853" s="44"/>
      <c r="M853" s="51"/>
      <c r="N853" s="52"/>
      <c r="O853" s="53"/>
      <c r="P853" s="44"/>
      <c r="Q853" s="44"/>
    </row>
    <row r="854" spans="1:17">
      <c r="A854" s="44"/>
      <c r="B854" s="51"/>
      <c r="C854" s="44"/>
      <c r="D854" s="44"/>
      <c r="E854" s="44"/>
      <c r="F854" s="44"/>
      <c r="G854" s="44"/>
      <c r="H854" s="44"/>
      <c r="I854" s="44"/>
      <c r="J854" s="44"/>
      <c r="K854" s="44"/>
      <c r="L854" s="44"/>
      <c r="M854" s="51"/>
      <c r="N854" s="52"/>
      <c r="O854" s="53"/>
      <c r="P854" s="44"/>
      <c r="Q854" s="44"/>
    </row>
    <row r="855" spans="1:17">
      <c r="A855" s="44"/>
      <c r="B855" s="51"/>
      <c r="C855" s="44"/>
      <c r="D855" s="44"/>
      <c r="E855" s="44"/>
      <c r="F855" s="44"/>
      <c r="G855" s="44"/>
      <c r="H855" s="44"/>
      <c r="I855" s="44"/>
      <c r="J855" s="44"/>
      <c r="K855" s="44"/>
      <c r="L855" s="44"/>
      <c r="M855" s="51"/>
      <c r="N855" s="52"/>
      <c r="O855" s="53"/>
      <c r="P855" s="44"/>
      <c r="Q855" s="44"/>
    </row>
    <row r="856" spans="1:17">
      <c r="A856" s="44"/>
      <c r="B856" s="51"/>
      <c r="C856" s="44"/>
      <c r="D856" s="44"/>
      <c r="E856" s="44"/>
      <c r="F856" s="44"/>
      <c r="G856" s="44"/>
      <c r="H856" s="44"/>
      <c r="I856" s="44"/>
      <c r="J856" s="44"/>
      <c r="K856" s="44"/>
      <c r="L856" s="44"/>
      <c r="M856" s="51"/>
      <c r="N856" s="52"/>
      <c r="O856" s="53"/>
      <c r="P856" s="44"/>
      <c r="Q856" s="44"/>
    </row>
    <row r="857" spans="1:17">
      <c r="A857" s="44"/>
      <c r="B857" s="51"/>
      <c r="C857" s="44"/>
      <c r="D857" s="44"/>
      <c r="E857" s="44"/>
      <c r="F857" s="44"/>
      <c r="G857" s="44"/>
      <c r="H857" s="44"/>
      <c r="I857" s="44"/>
      <c r="J857" s="44"/>
      <c r="K857" s="44"/>
      <c r="L857" s="44"/>
      <c r="M857" s="51"/>
      <c r="N857" s="52"/>
      <c r="O857" s="53"/>
      <c r="P857" s="44"/>
      <c r="Q857" s="44"/>
    </row>
    <row r="858" spans="1:17">
      <c r="A858" s="44"/>
      <c r="B858" s="51"/>
      <c r="C858" s="44"/>
      <c r="D858" s="44"/>
      <c r="E858" s="44"/>
      <c r="F858" s="44"/>
      <c r="G858" s="44"/>
      <c r="H858" s="44"/>
      <c r="I858" s="44"/>
      <c r="J858" s="44"/>
      <c r="K858" s="44"/>
      <c r="L858" s="44"/>
      <c r="M858" s="51"/>
      <c r="N858" s="52"/>
      <c r="O858" s="53"/>
      <c r="P858" s="44"/>
      <c r="Q858" s="44"/>
    </row>
    <row r="859" spans="1:17">
      <c r="A859" s="44"/>
      <c r="B859" s="51"/>
      <c r="C859" s="44"/>
      <c r="D859" s="44"/>
      <c r="E859" s="44"/>
      <c r="F859" s="44"/>
      <c r="G859" s="44"/>
      <c r="H859" s="44"/>
      <c r="I859" s="44"/>
      <c r="J859" s="44"/>
      <c r="K859" s="44"/>
      <c r="L859" s="44"/>
      <c r="M859" s="51"/>
      <c r="N859" s="52"/>
      <c r="O859" s="53"/>
      <c r="P859" s="44"/>
      <c r="Q859" s="44"/>
    </row>
    <row r="860" spans="1:17">
      <c r="A860" s="44"/>
      <c r="B860" s="51"/>
      <c r="C860" s="44"/>
      <c r="D860" s="44"/>
      <c r="E860" s="44"/>
      <c r="F860" s="44"/>
      <c r="G860" s="44"/>
      <c r="H860" s="44"/>
      <c r="I860" s="44"/>
      <c r="J860" s="44"/>
      <c r="K860" s="44"/>
      <c r="L860" s="44"/>
      <c r="M860" s="51"/>
      <c r="N860" s="52"/>
      <c r="O860" s="53"/>
      <c r="P860" s="44"/>
      <c r="Q860" s="44"/>
    </row>
    <row r="861" spans="1:17">
      <c r="A861" s="44"/>
      <c r="B861" s="51"/>
      <c r="C861" s="44"/>
      <c r="D861" s="44"/>
      <c r="E861" s="44"/>
      <c r="F861" s="44"/>
      <c r="G861" s="44"/>
      <c r="H861" s="44"/>
      <c r="I861" s="44"/>
      <c r="J861" s="44"/>
      <c r="K861" s="44"/>
      <c r="L861" s="44"/>
      <c r="M861" s="51"/>
      <c r="N861" s="52"/>
      <c r="O861" s="53"/>
      <c r="P861" s="44"/>
      <c r="Q861" s="44"/>
    </row>
    <row r="862" spans="1:17">
      <c r="A862" s="44"/>
      <c r="B862" s="51"/>
      <c r="C862" s="44"/>
      <c r="D862" s="44"/>
      <c r="E862" s="44"/>
      <c r="F862" s="44"/>
      <c r="G862" s="44"/>
      <c r="H862" s="44"/>
      <c r="I862" s="44"/>
      <c r="J862" s="44"/>
      <c r="K862" s="44"/>
      <c r="L862" s="44"/>
      <c r="M862" s="51"/>
      <c r="N862" s="52"/>
      <c r="O862" s="53"/>
      <c r="P862" s="44"/>
      <c r="Q862" s="44"/>
    </row>
    <row r="863" spans="1:17">
      <c r="A863" s="44"/>
      <c r="B863" s="51"/>
      <c r="C863" s="44"/>
      <c r="D863" s="44"/>
      <c r="E863" s="44"/>
      <c r="F863" s="44"/>
      <c r="G863" s="44"/>
      <c r="H863" s="44"/>
      <c r="I863" s="44"/>
      <c r="J863" s="44"/>
      <c r="K863" s="44"/>
      <c r="L863" s="44"/>
      <c r="M863" s="51"/>
      <c r="N863" s="52"/>
      <c r="O863" s="53"/>
      <c r="P863" s="44"/>
      <c r="Q863" s="44"/>
    </row>
    <row r="864" spans="1:17">
      <c r="A864" s="44"/>
      <c r="B864" s="51"/>
      <c r="C864" s="44"/>
      <c r="D864" s="44"/>
      <c r="E864" s="44"/>
      <c r="F864" s="44"/>
      <c r="G864" s="44"/>
      <c r="H864" s="44"/>
      <c r="I864" s="44"/>
      <c r="J864" s="44"/>
      <c r="K864" s="44"/>
      <c r="L864" s="44"/>
      <c r="M864" s="51"/>
      <c r="N864" s="52"/>
      <c r="O864" s="53"/>
      <c r="P864" s="44"/>
      <c r="Q864" s="44"/>
    </row>
    <row r="865" spans="1:17">
      <c r="A865" s="44"/>
      <c r="B865" s="51"/>
      <c r="C865" s="44"/>
      <c r="D865" s="44"/>
      <c r="E865" s="44"/>
      <c r="F865" s="44"/>
      <c r="G865" s="44"/>
      <c r="H865" s="44"/>
      <c r="I865" s="44"/>
      <c r="J865" s="44"/>
      <c r="K865" s="44"/>
      <c r="L865" s="44"/>
      <c r="M865" s="51"/>
      <c r="N865" s="52"/>
      <c r="O865" s="53"/>
      <c r="P865" s="44"/>
      <c r="Q865" s="44"/>
    </row>
    <row r="866" spans="1:17">
      <c r="A866" s="44"/>
      <c r="B866" s="51"/>
      <c r="C866" s="44"/>
      <c r="D866" s="44"/>
      <c r="E866" s="44"/>
      <c r="F866" s="44"/>
      <c r="G866" s="44"/>
      <c r="H866" s="44"/>
      <c r="I866" s="44"/>
      <c r="J866" s="44"/>
      <c r="K866" s="44"/>
      <c r="L866" s="44"/>
      <c r="M866" s="51"/>
      <c r="N866" s="52"/>
      <c r="O866" s="53"/>
      <c r="P866" s="44"/>
      <c r="Q866" s="44"/>
    </row>
    <row r="867" spans="1:17">
      <c r="A867" s="44"/>
      <c r="B867" s="51"/>
      <c r="C867" s="44"/>
      <c r="D867" s="44"/>
      <c r="E867" s="44"/>
      <c r="F867" s="44"/>
      <c r="G867" s="44"/>
      <c r="H867" s="44"/>
      <c r="I867" s="44"/>
      <c r="J867" s="44"/>
      <c r="K867" s="44"/>
      <c r="L867" s="44"/>
      <c r="M867" s="51"/>
      <c r="N867" s="52"/>
      <c r="O867" s="53"/>
      <c r="P867" s="44"/>
      <c r="Q867" s="44"/>
    </row>
    <row r="868" spans="1:17">
      <c r="A868" s="44"/>
      <c r="B868" s="51"/>
      <c r="C868" s="44"/>
      <c r="D868" s="44"/>
      <c r="E868" s="44"/>
      <c r="F868" s="44"/>
      <c r="G868" s="44"/>
      <c r="H868" s="44"/>
      <c r="I868" s="44"/>
      <c r="J868" s="44"/>
      <c r="K868" s="44"/>
      <c r="L868" s="44"/>
      <c r="M868" s="51"/>
      <c r="N868" s="52"/>
      <c r="O868" s="53"/>
      <c r="P868" s="44"/>
      <c r="Q868" s="44"/>
    </row>
    <row r="869" spans="1:17">
      <c r="A869" s="44"/>
      <c r="B869" s="51"/>
      <c r="C869" s="44"/>
      <c r="D869" s="44"/>
      <c r="E869" s="44"/>
      <c r="F869" s="44"/>
      <c r="G869" s="44"/>
      <c r="H869" s="44"/>
      <c r="I869" s="44"/>
      <c r="J869" s="44"/>
      <c r="K869" s="44"/>
      <c r="L869" s="44"/>
      <c r="M869" s="51"/>
      <c r="N869" s="52"/>
      <c r="O869" s="53"/>
      <c r="P869" s="44"/>
      <c r="Q869" s="44"/>
    </row>
    <row r="870" spans="1:17">
      <c r="A870" s="44"/>
      <c r="B870" s="51"/>
      <c r="C870" s="44"/>
      <c r="D870" s="44"/>
      <c r="E870" s="44"/>
      <c r="F870" s="44"/>
      <c r="G870" s="44"/>
      <c r="H870" s="44"/>
      <c r="I870" s="44"/>
      <c r="J870" s="44"/>
      <c r="K870" s="44"/>
      <c r="L870" s="44"/>
      <c r="M870" s="51"/>
      <c r="N870" s="52"/>
      <c r="O870" s="53"/>
      <c r="P870" s="44"/>
      <c r="Q870" s="44"/>
    </row>
    <row r="871" spans="1:17">
      <c r="A871" s="44"/>
      <c r="B871" s="51"/>
      <c r="C871" s="44"/>
      <c r="D871" s="44"/>
      <c r="E871" s="44"/>
      <c r="F871" s="44"/>
      <c r="G871" s="44"/>
      <c r="H871" s="44"/>
      <c r="I871" s="44"/>
      <c r="J871" s="44"/>
      <c r="K871" s="44"/>
      <c r="L871" s="44"/>
      <c r="M871" s="51"/>
      <c r="N871" s="52"/>
      <c r="O871" s="53"/>
      <c r="P871" s="44"/>
      <c r="Q871" s="44"/>
    </row>
    <row r="872" spans="1:17">
      <c r="A872" s="44"/>
      <c r="B872" s="51"/>
      <c r="C872" s="44"/>
      <c r="D872" s="44"/>
      <c r="E872" s="44"/>
      <c r="F872" s="44"/>
      <c r="G872" s="44"/>
      <c r="H872" s="44"/>
      <c r="I872" s="44"/>
      <c r="J872" s="44"/>
      <c r="K872" s="44"/>
      <c r="L872" s="44"/>
      <c r="M872" s="51"/>
      <c r="N872" s="52"/>
      <c r="O872" s="53"/>
      <c r="P872" s="44"/>
      <c r="Q872" s="44"/>
    </row>
    <row r="873" spans="1:17">
      <c r="A873" s="44"/>
      <c r="B873" s="51"/>
      <c r="C873" s="44"/>
      <c r="D873" s="44"/>
      <c r="E873" s="44"/>
      <c r="F873" s="44"/>
      <c r="G873" s="44"/>
      <c r="H873" s="44"/>
      <c r="I873" s="44"/>
      <c r="J873" s="44"/>
      <c r="K873" s="44"/>
      <c r="L873" s="44"/>
      <c r="M873" s="51"/>
      <c r="N873" s="52"/>
      <c r="O873" s="53"/>
      <c r="P873" s="44"/>
      <c r="Q873" s="44"/>
    </row>
    <row r="874" spans="1:17">
      <c r="A874" s="44"/>
      <c r="B874" s="51"/>
      <c r="C874" s="44"/>
      <c r="D874" s="44"/>
      <c r="E874" s="44"/>
      <c r="F874" s="44"/>
      <c r="G874" s="44"/>
      <c r="H874" s="44"/>
      <c r="I874" s="44"/>
      <c r="J874" s="44"/>
      <c r="K874" s="44"/>
      <c r="L874" s="44"/>
      <c r="M874" s="51"/>
      <c r="N874" s="52"/>
      <c r="O874" s="53"/>
      <c r="P874" s="44"/>
      <c r="Q874" s="44"/>
    </row>
    <row r="875" spans="1:17">
      <c r="A875" s="44"/>
      <c r="B875" s="51"/>
      <c r="C875" s="44"/>
      <c r="D875" s="44"/>
      <c r="E875" s="44"/>
      <c r="F875" s="44"/>
      <c r="G875" s="44"/>
      <c r="H875" s="44"/>
      <c r="I875" s="44"/>
      <c r="J875" s="44"/>
      <c r="K875" s="44"/>
      <c r="L875" s="44"/>
      <c r="M875" s="51"/>
      <c r="N875" s="52"/>
      <c r="O875" s="53"/>
      <c r="P875" s="44"/>
      <c r="Q875" s="44"/>
    </row>
    <row r="876" spans="1:17">
      <c r="A876" s="44"/>
      <c r="B876" s="51"/>
      <c r="C876" s="44"/>
      <c r="D876" s="44"/>
      <c r="E876" s="44"/>
      <c r="F876" s="44"/>
      <c r="G876" s="44"/>
      <c r="H876" s="44"/>
      <c r="I876" s="44"/>
      <c r="J876" s="44"/>
      <c r="K876" s="44"/>
      <c r="L876" s="44"/>
      <c r="M876" s="51"/>
      <c r="N876" s="52"/>
      <c r="O876" s="53"/>
      <c r="P876" s="44"/>
      <c r="Q876" s="44"/>
    </row>
    <row r="877" spans="1:17">
      <c r="A877" s="44"/>
      <c r="B877" s="51"/>
      <c r="C877" s="44"/>
      <c r="D877" s="44"/>
      <c r="E877" s="44"/>
      <c r="F877" s="44"/>
      <c r="G877" s="44"/>
      <c r="H877" s="44"/>
      <c r="I877" s="44"/>
      <c r="J877" s="44"/>
      <c r="K877" s="44"/>
      <c r="L877" s="44"/>
      <c r="M877" s="51"/>
      <c r="N877" s="52"/>
      <c r="O877" s="53"/>
      <c r="P877" s="44"/>
      <c r="Q877" s="44"/>
    </row>
    <row r="878" spans="1:17">
      <c r="A878" s="44"/>
      <c r="B878" s="51"/>
      <c r="C878" s="44"/>
      <c r="D878" s="44"/>
      <c r="E878" s="44"/>
      <c r="F878" s="44"/>
      <c r="G878" s="44"/>
      <c r="H878" s="44"/>
      <c r="I878" s="44"/>
      <c r="J878" s="44"/>
      <c r="K878" s="44"/>
      <c r="L878" s="44"/>
      <c r="M878" s="51"/>
      <c r="N878" s="52"/>
      <c r="O878" s="53"/>
      <c r="P878" s="44"/>
      <c r="Q878" s="44"/>
    </row>
    <row r="879" spans="1:17">
      <c r="A879" s="44"/>
      <c r="B879" s="51"/>
      <c r="C879" s="44"/>
      <c r="D879" s="44"/>
      <c r="E879" s="44"/>
      <c r="F879" s="44"/>
      <c r="G879" s="44"/>
      <c r="H879" s="44"/>
      <c r="I879" s="44"/>
      <c r="J879" s="44"/>
      <c r="K879" s="44"/>
      <c r="L879" s="44"/>
      <c r="M879" s="51"/>
      <c r="N879" s="52"/>
      <c r="O879" s="53"/>
      <c r="P879" s="44"/>
      <c r="Q879" s="44"/>
    </row>
    <row r="880" spans="1:17">
      <c r="A880" s="44"/>
      <c r="B880" s="51"/>
      <c r="C880" s="44"/>
      <c r="D880" s="44"/>
      <c r="E880" s="44"/>
      <c r="F880" s="44"/>
      <c r="G880" s="44"/>
      <c r="H880" s="44"/>
      <c r="I880" s="44"/>
      <c r="J880" s="44"/>
      <c r="K880" s="44"/>
      <c r="L880" s="44"/>
      <c r="M880" s="51"/>
      <c r="N880" s="52"/>
      <c r="O880" s="53"/>
      <c r="P880" s="44"/>
      <c r="Q880" s="44"/>
    </row>
    <row r="881" spans="1:17">
      <c r="A881" s="44"/>
      <c r="B881" s="51"/>
      <c r="C881" s="44"/>
      <c r="D881" s="44"/>
      <c r="E881" s="44"/>
      <c r="F881" s="44"/>
      <c r="G881" s="44"/>
      <c r="H881" s="44"/>
      <c r="I881" s="44"/>
      <c r="J881" s="44"/>
      <c r="K881" s="44"/>
      <c r="L881" s="44"/>
      <c r="M881" s="51"/>
      <c r="N881" s="52"/>
      <c r="O881" s="53"/>
      <c r="P881" s="44"/>
      <c r="Q881" s="44"/>
    </row>
    <row r="882" spans="1:17">
      <c r="A882" s="44"/>
      <c r="B882" s="51"/>
      <c r="C882" s="44"/>
      <c r="D882" s="44"/>
      <c r="E882" s="44"/>
      <c r="F882" s="44"/>
      <c r="G882" s="44"/>
      <c r="H882" s="44"/>
      <c r="I882" s="44"/>
      <c r="J882" s="44"/>
      <c r="K882" s="44"/>
      <c r="L882" s="44"/>
      <c r="M882" s="51"/>
      <c r="N882" s="52"/>
      <c r="O882" s="53"/>
      <c r="P882" s="44"/>
      <c r="Q882" s="44"/>
    </row>
    <row r="883" spans="1:17">
      <c r="A883" s="44"/>
      <c r="B883" s="51"/>
      <c r="C883" s="44"/>
      <c r="D883" s="44"/>
      <c r="E883" s="44"/>
      <c r="F883" s="44"/>
      <c r="G883" s="44"/>
      <c r="H883" s="44"/>
      <c r="I883" s="44"/>
      <c r="J883" s="44"/>
      <c r="K883" s="44"/>
      <c r="L883" s="44"/>
      <c r="M883" s="51"/>
      <c r="N883" s="52"/>
      <c r="O883" s="53"/>
      <c r="P883" s="44"/>
      <c r="Q883" s="44"/>
    </row>
    <row r="884" spans="1:17">
      <c r="A884" s="44"/>
      <c r="B884" s="51"/>
      <c r="C884" s="44"/>
      <c r="D884" s="44"/>
      <c r="E884" s="44"/>
      <c r="F884" s="44"/>
      <c r="G884" s="44"/>
      <c r="H884" s="44"/>
      <c r="I884" s="44"/>
      <c r="J884" s="44"/>
      <c r="K884" s="44"/>
      <c r="L884" s="44"/>
      <c r="M884" s="51"/>
      <c r="N884" s="52"/>
      <c r="O884" s="53"/>
      <c r="P884" s="44"/>
      <c r="Q884" s="44"/>
    </row>
    <row r="885" spans="1:17">
      <c r="A885" s="44"/>
      <c r="B885" s="51"/>
      <c r="C885" s="44"/>
      <c r="D885" s="44"/>
      <c r="E885" s="44"/>
      <c r="F885" s="44"/>
      <c r="G885" s="44"/>
      <c r="H885" s="44"/>
      <c r="I885" s="44"/>
      <c r="J885" s="44"/>
      <c r="K885" s="44"/>
      <c r="L885" s="44"/>
      <c r="M885" s="51"/>
      <c r="N885" s="52"/>
      <c r="O885" s="53"/>
      <c r="P885" s="44"/>
      <c r="Q885" s="44"/>
    </row>
    <row r="886" spans="1:17">
      <c r="A886" s="44"/>
      <c r="B886" s="51"/>
      <c r="C886" s="44"/>
      <c r="D886" s="44"/>
      <c r="E886" s="44"/>
      <c r="F886" s="44"/>
      <c r="G886" s="44"/>
      <c r="H886" s="44"/>
      <c r="I886" s="44"/>
      <c r="J886" s="44"/>
      <c r="K886" s="44"/>
      <c r="L886" s="44"/>
      <c r="M886" s="51"/>
      <c r="N886" s="52"/>
      <c r="O886" s="53"/>
      <c r="P886" s="44"/>
      <c r="Q886" s="44"/>
    </row>
    <row r="887" spans="1:17">
      <c r="A887" s="44"/>
      <c r="B887" s="51"/>
      <c r="C887" s="44"/>
      <c r="D887" s="44"/>
      <c r="E887" s="44"/>
      <c r="F887" s="44"/>
      <c r="G887" s="44"/>
      <c r="H887" s="44"/>
      <c r="I887" s="44"/>
      <c r="J887" s="44"/>
      <c r="K887" s="44"/>
      <c r="L887" s="44"/>
      <c r="M887" s="51"/>
      <c r="N887" s="52"/>
      <c r="O887" s="53"/>
      <c r="P887" s="44"/>
      <c r="Q887" s="44"/>
    </row>
    <row r="888" spans="1:17">
      <c r="A888" s="44"/>
      <c r="B888" s="51"/>
      <c r="C888" s="44"/>
      <c r="D888" s="44"/>
      <c r="E888" s="44"/>
      <c r="F888" s="44"/>
      <c r="G888" s="44"/>
      <c r="H888" s="44"/>
      <c r="I888" s="44"/>
      <c r="J888" s="44"/>
      <c r="K888" s="44"/>
      <c r="L888" s="44"/>
      <c r="M888" s="51"/>
      <c r="N888" s="52"/>
      <c r="O888" s="53"/>
      <c r="P888" s="44"/>
      <c r="Q888" s="44"/>
    </row>
    <row r="889" spans="1:17">
      <c r="A889" s="44"/>
      <c r="B889" s="51"/>
      <c r="C889" s="44"/>
      <c r="D889" s="44"/>
      <c r="E889" s="44"/>
      <c r="F889" s="44"/>
      <c r="G889" s="44"/>
      <c r="H889" s="44"/>
      <c r="I889" s="44"/>
      <c r="J889" s="44"/>
      <c r="K889" s="44"/>
      <c r="L889" s="44"/>
      <c r="M889" s="51"/>
      <c r="N889" s="52"/>
      <c r="O889" s="53"/>
      <c r="P889" s="44"/>
      <c r="Q889" s="44"/>
    </row>
    <row r="890" spans="1:17">
      <c r="A890" s="44"/>
      <c r="B890" s="51"/>
      <c r="C890" s="44"/>
      <c r="D890" s="44"/>
      <c r="E890" s="44"/>
      <c r="F890" s="44"/>
      <c r="G890" s="44"/>
      <c r="H890" s="44"/>
      <c r="I890" s="44"/>
      <c r="J890" s="44"/>
      <c r="K890" s="44"/>
      <c r="L890" s="44"/>
      <c r="M890" s="51"/>
      <c r="N890" s="52"/>
      <c r="O890" s="53"/>
      <c r="P890" s="44"/>
      <c r="Q890" s="44"/>
    </row>
    <row r="891" spans="1:17">
      <c r="A891" s="44"/>
      <c r="B891" s="51"/>
      <c r="C891" s="44"/>
      <c r="D891" s="44"/>
      <c r="E891" s="44"/>
      <c r="F891" s="44"/>
      <c r="G891" s="44"/>
      <c r="H891" s="44"/>
      <c r="I891" s="44"/>
      <c r="J891" s="44"/>
      <c r="K891" s="44"/>
      <c r="L891" s="44"/>
      <c r="M891" s="51"/>
      <c r="N891" s="52"/>
      <c r="O891" s="53"/>
      <c r="P891" s="44"/>
      <c r="Q891" s="44"/>
    </row>
    <row r="892" spans="1:17">
      <c r="A892" s="44"/>
      <c r="B892" s="51"/>
      <c r="C892" s="44"/>
      <c r="D892" s="44"/>
      <c r="E892" s="44"/>
      <c r="F892" s="44"/>
      <c r="G892" s="44"/>
      <c r="H892" s="44"/>
      <c r="I892" s="44"/>
      <c r="J892" s="44"/>
      <c r="K892" s="44"/>
      <c r="L892" s="44"/>
      <c r="M892" s="51"/>
      <c r="N892" s="52"/>
      <c r="O892" s="53"/>
      <c r="P892" s="44"/>
      <c r="Q892" s="44"/>
    </row>
    <row r="893" spans="1:17">
      <c r="A893" s="44"/>
      <c r="B893" s="51"/>
      <c r="C893" s="44"/>
      <c r="D893" s="44"/>
      <c r="E893" s="44"/>
      <c r="F893" s="44"/>
      <c r="G893" s="44"/>
      <c r="H893" s="44"/>
      <c r="I893" s="44"/>
      <c r="J893" s="44"/>
      <c r="K893" s="44"/>
      <c r="L893" s="44"/>
      <c r="M893" s="51"/>
      <c r="N893" s="52"/>
      <c r="O893" s="53"/>
      <c r="P893" s="44"/>
      <c r="Q893" s="44"/>
    </row>
    <row r="894" spans="1:17">
      <c r="A894" s="44"/>
      <c r="B894" s="51"/>
      <c r="C894" s="44"/>
      <c r="D894" s="44"/>
      <c r="E894" s="44"/>
      <c r="F894" s="44"/>
      <c r="G894" s="44"/>
      <c r="H894" s="44"/>
      <c r="I894" s="44"/>
      <c r="J894" s="44"/>
      <c r="K894" s="44"/>
      <c r="L894" s="44"/>
      <c r="M894" s="51"/>
      <c r="N894" s="52"/>
      <c r="O894" s="53"/>
      <c r="P894" s="44"/>
      <c r="Q894" s="44"/>
    </row>
    <row r="895" spans="1:17">
      <c r="A895" s="44"/>
      <c r="B895" s="51"/>
      <c r="C895" s="44"/>
      <c r="D895" s="44"/>
      <c r="E895" s="44"/>
      <c r="F895" s="44"/>
      <c r="G895" s="44"/>
      <c r="H895" s="44"/>
      <c r="I895" s="44"/>
      <c r="J895" s="44"/>
      <c r="K895" s="44"/>
      <c r="L895" s="44"/>
      <c r="M895" s="51"/>
      <c r="N895" s="52"/>
      <c r="O895" s="53"/>
      <c r="P895" s="44"/>
      <c r="Q895" s="44"/>
    </row>
    <row r="896" spans="1:17">
      <c r="A896" s="44"/>
      <c r="B896" s="51"/>
      <c r="C896" s="44"/>
      <c r="D896" s="44"/>
      <c r="E896" s="44"/>
      <c r="F896" s="44"/>
      <c r="G896" s="44"/>
      <c r="H896" s="44"/>
      <c r="I896" s="44"/>
      <c r="J896" s="44"/>
      <c r="K896" s="44"/>
      <c r="L896" s="44"/>
      <c r="M896" s="51"/>
      <c r="N896" s="52"/>
      <c r="O896" s="53"/>
      <c r="P896" s="44"/>
      <c r="Q896" s="44"/>
    </row>
    <row r="897" spans="1:17">
      <c r="A897" s="44"/>
      <c r="B897" s="51"/>
      <c r="C897" s="44"/>
      <c r="D897" s="44"/>
      <c r="E897" s="44"/>
      <c r="F897" s="44"/>
      <c r="G897" s="44"/>
      <c r="H897" s="44"/>
      <c r="I897" s="44"/>
      <c r="J897" s="44"/>
      <c r="K897" s="44"/>
      <c r="L897" s="44"/>
      <c r="M897" s="51"/>
      <c r="N897" s="52"/>
      <c r="O897" s="53"/>
      <c r="P897" s="44"/>
      <c r="Q897" s="44"/>
    </row>
    <row r="898" spans="1:17">
      <c r="A898" s="44"/>
      <c r="B898" s="51"/>
      <c r="C898" s="44"/>
      <c r="D898" s="44"/>
      <c r="E898" s="44"/>
      <c r="F898" s="44"/>
      <c r="G898" s="44"/>
      <c r="H898" s="44"/>
      <c r="I898" s="44"/>
      <c r="J898" s="44"/>
      <c r="K898" s="44"/>
      <c r="L898" s="44"/>
      <c r="M898" s="51"/>
      <c r="N898" s="52"/>
      <c r="O898" s="53"/>
      <c r="P898" s="44"/>
      <c r="Q898" s="44"/>
    </row>
    <row r="899" spans="1:17">
      <c r="A899" s="44"/>
      <c r="B899" s="51"/>
      <c r="C899" s="44"/>
      <c r="D899" s="44"/>
      <c r="E899" s="44"/>
      <c r="F899" s="44"/>
      <c r="G899" s="44"/>
      <c r="H899" s="44"/>
      <c r="I899" s="44"/>
      <c r="J899" s="44"/>
      <c r="K899" s="44"/>
      <c r="L899" s="44"/>
      <c r="M899" s="51"/>
      <c r="N899" s="52"/>
      <c r="O899" s="53"/>
      <c r="P899" s="44"/>
      <c r="Q899" s="44"/>
    </row>
    <row r="900" spans="1:17">
      <c r="A900" s="44"/>
      <c r="B900" s="51"/>
      <c r="C900" s="44"/>
      <c r="D900" s="44"/>
      <c r="E900" s="44"/>
      <c r="F900" s="44"/>
      <c r="G900" s="44"/>
      <c r="H900" s="44"/>
      <c r="I900" s="44"/>
      <c r="J900" s="44"/>
      <c r="K900" s="44"/>
      <c r="L900" s="44"/>
      <c r="M900" s="51"/>
      <c r="N900" s="52"/>
      <c r="O900" s="53"/>
      <c r="P900" s="44"/>
      <c r="Q900" s="44"/>
    </row>
    <row r="901" spans="1:17">
      <c r="A901" s="44"/>
      <c r="B901" s="51"/>
      <c r="C901" s="44"/>
      <c r="D901" s="44"/>
      <c r="E901" s="44"/>
      <c r="F901" s="44"/>
      <c r="G901" s="44"/>
      <c r="H901" s="44"/>
      <c r="I901" s="44"/>
      <c r="J901" s="44"/>
      <c r="K901" s="44"/>
      <c r="L901" s="44"/>
      <c r="M901" s="51"/>
      <c r="N901" s="52"/>
      <c r="O901" s="53"/>
      <c r="P901" s="44"/>
      <c r="Q901" s="44"/>
    </row>
    <row r="902" spans="1:17">
      <c r="A902" s="44"/>
      <c r="B902" s="51"/>
      <c r="C902" s="44"/>
      <c r="D902" s="44"/>
      <c r="E902" s="44"/>
      <c r="F902" s="44"/>
      <c r="G902" s="44"/>
      <c r="H902" s="44"/>
      <c r="I902" s="44"/>
      <c r="J902" s="44"/>
      <c r="K902" s="44"/>
      <c r="L902" s="44"/>
      <c r="M902" s="51"/>
      <c r="N902" s="52"/>
      <c r="O902" s="53"/>
      <c r="P902" s="44"/>
      <c r="Q902" s="44"/>
    </row>
    <row r="903" spans="1:17">
      <c r="A903" s="44"/>
      <c r="B903" s="51"/>
      <c r="C903" s="44"/>
      <c r="D903" s="44"/>
      <c r="E903" s="44"/>
      <c r="F903" s="44"/>
      <c r="G903" s="44"/>
      <c r="H903" s="44"/>
      <c r="I903" s="44"/>
      <c r="J903" s="44"/>
      <c r="K903" s="44"/>
      <c r="L903" s="44"/>
      <c r="M903" s="51"/>
      <c r="N903" s="52"/>
      <c r="O903" s="53"/>
      <c r="P903" s="44"/>
      <c r="Q903" s="44"/>
    </row>
    <row r="904" spans="1:17">
      <c r="A904" s="44"/>
      <c r="B904" s="51"/>
      <c r="C904" s="44"/>
      <c r="D904" s="44"/>
      <c r="E904" s="44"/>
      <c r="F904" s="44"/>
      <c r="G904" s="44"/>
      <c r="H904" s="44"/>
      <c r="I904" s="44"/>
      <c r="J904" s="44"/>
      <c r="K904" s="44"/>
      <c r="L904" s="44"/>
      <c r="M904" s="51"/>
      <c r="N904" s="52"/>
      <c r="O904" s="53"/>
      <c r="P904" s="44"/>
      <c r="Q904" s="44"/>
    </row>
    <row r="905" spans="1:17">
      <c r="A905" s="44"/>
      <c r="B905" s="51"/>
      <c r="C905" s="44"/>
      <c r="D905" s="44"/>
      <c r="E905" s="44"/>
      <c r="F905" s="44"/>
      <c r="G905" s="44"/>
      <c r="H905" s="44"/>
      <c r="I905" s="44"/>
      <c r="J905" s="44"/>
      <c r="K905" s="44"/>
      <c r="L905" s="44"/>
      <c r="M905" s="51"/>
      <c r="N905" s="52"/>
      <c r="O905" s="53"/>
      <c r="P905" s="44"/>
      <c r="Q905" s="44"/>
    </row>
    <row r="906" spans="1:17">
      <c r="A906" s="44"/>
      <c r="B906" s="51"/>
      <c r="C906" s="44"/>
      <c r="D906" s="44"/>
      <c r="E906" s="44"/>
      <c r="F906" s="44"/>
      <c r="G906" s="44"/>
      <c r="H906" s="44"/>
      <c r="I906" s="44"/>
      <c r="J906" s="44"/>
      <c r="K906" s="44"/>
      <c r="L906" s="44"/>
      <c r="M906" s="51"/>
      <c r="N906" s="52"/>
      <c r="O906" s="53"/>
      <c r="P906" s="44"/>
      <c r="Q906" s="44"/>
    </row>
    <row r="907" spans="1:17">
      <c r="A907" s="44"/>
      <c r="B907" s="51"/>
      <c r="C907" s="44"/>
      <c r="D907" s="44"/>
      <c r="E907" s="44"/>
      <c r="F907" s="44"/>
      <c r="G907" s="44"/>
      <c r="H907" s="44"/>
      <c r="I907" s="44"/>
      <c r="J907" s="44"/>
      <c r="K907" s="44"/>
      <c r="L907" s="44"/>
      <c r="M907" s="51"/>
      <c r="N907" s="52"/>
      <c r="O907" s="53"/>
      <c r="P907" s="44"/>
      <c r="Q907" s="44"/>
    </row>
    <row r="908" spans="1:17">
      <c r="A908" s="44"/>
      <c r="B908" s="51"/>
      <c r="C908" s="44"/>
      <c r="D908" s="44"/>
      <c r="E908" s="44"/>
      <c r="F908" s="44"/>
      <c r="G908" s="44"/>
      <c r="H908" s="44"/>
      <c r="I908" s="44"/>
      <c r="J908" s="44"/>
      <c r="K908" s="44"/>
      <c r="L908" s="44"/>
      <c r="M908" s="51"/>
      <c r="N908" s="52"/>
      <c r="O908" s="53"/>
      <c r="P908" s="44"/>
      <c r="Q908" s="44"/>
    </row>
    <row r="909" spans="1:17">
      <c r="A909" s="44"/>
      <c r="B909" s="51"/>
      <c r="C909" s="44"/>
      <c r="D909" s="44"/>
      <c r="E909" s="44"/>
      <c r="F909" s="44"/>
      <c r="G909" s="44"/>
      <c r="H909" s="44"/>
      <c r="I909" s="44"/>
      <c r="J909" s="44"/>
      <c r="K909" s="44"/>
      <c r="L909" s="44"/>
      <c r="M909" s="51"/>
      <c r="N909" s="52"/>
      <c r="O909" s="53"/>
      <c r="P909" s="44"/>
      <c r="Q909" s="44"/>
    </row>
    <row r="910" spans="1:17">
      <c r="A910" s="44"/>
      <c r="B910" s="51"/>
      <c r="C910" s="44"/>
      <c r="D910" s="44"/>
      <c r="E910" s="44"/>
      <c r="F910" s="44"/>
      <c r="G910" s="44"/>
      <c r="H910" s="44"/>
      <c r="I910" s="44"/>
      <c r="J910" s="44"/>
      <c r="K910" s="44"/>
      <c r="L910" s="44"/>
      <c r="M910" s="51"/>
      <c r="N910" s="52"/>
      <c r="O910" s="53"/>
      <c r="P910" s="44"/>
      <c r="Q910" s="44"/>
    </row>
    <row r="911" spans="1:17">
      <c r="A911" s="44"/>
      <c r="B911" s="51"/>
      <c r="C911" s="44"/>
      <c r="D911" s="44"/>
      <c r="E911" s="44"/>
      <c r="F911" s="44"/>
      <c r="G911" s="44"/>
      <c r="H911" s="44"/>
      <c r="I911" s="44"/>
      <c r="J911" s="44"/>
      <c r="K911" s="44"/>
      <c r="L911" s="44"/>
      <c r="M911" s="51"/>
      <c r="N911" s="52"/>
      <c r="O911" s="53"/>
      <c r="P911" s="44"/>
      <c r="Q911" s="44"/>
    </row>
    <row r="912" spans="1:17">
      <c r="A912" s="44"/>
      <c r="B912" s="51"/>
      <c r="C912" s="44"/>
      <c r="D912" s="44"/>
      <c r="E912" s="44"/>
      <c r="F912" s="44"/>
      <c r="G912" s="44"/>
      <c r="H912" s="44"/>
      <c r="I912" s="44"/>
      <c r="J912" s="44"/>
      <c r="K912" s="44"/>
      <c r="L912" s="44"/>
      <c r="M912" s="51"/>
      <c r="N912" s="52"/>
      <c r="O912" s="53"/>
      <c r="P912" s="44"/>
      <c r="Q912" s="44"/>
    </row>
    <row r="913" spans="1:17">
      <c r="A913" s="44"/>
      <c r="B913" s="51"/>
      <c r="C913" s="44"/>
      <c r="D913" s="44"/>
      <c r="E913" s="44"/>
      <c r="F913" s="44"/>
      <c r="G913" s="44"/>
      <c r="H913" s="44"/>
      <c r="I913" s="44"/>
      <c r="J913" s="44"/>
      <c r="K913" s="44"/>
      <c r="L913" s="44"/>
      <c r="M913" s="51"/>
      <c r="N913" s="52"/>
      <c r="O913" s="53"/>
      <c r="P913" s="44"/>
      <c r="Q913" s="44"/>
    </row>
    <row r="914" spans="1:17">
      <c r="A914" s="44"/>
      <c r="B914" s="51"/>
      <c r="C914" s="44"/>
      <c r="D914" s="44"/>
      <c r="E914" s="44"/>
      <c r="F914" s="44"/>
      <c r="G914" s="44"/>
      <c r="H914" s="44"/>
      <c r="I914" s="44"/>
      <c r="J914" s="44"/>
      <c r="K914" s="44"/>
      <c r="L914" s="44"/>
      <c r="M914" s="51"/>
      <c r="N914" s="52"/>
      <c r="O914" s="53"/>
      <c r="P914" s="44"/>
      <c r="Q914" s="44"/>
    </row>
    <row r="915" spans="1:17">
      <c r="A915" s="44"/>
      <c r="B915" s="51"/>
      <c r="C915" s="44"/>
      <c r="D915" s="44"/>
      <c r="E915" s="44"/>
      <c r="F915" s="44"/>
      <c r="G915" s="44"/>
      <c r="H915" s="44"/>
      <c r="I915" s="44"/>
      <c r="J915" s="44"/>
      <c r="K915" s="44"/>
      <c r="L915" s="44"/>
      <c r="M915" s="51"/>
      <c r="N915" s="52"/>
      <c r="O915" s="53"/>
      <c r="P915" s="44"/>
      <c r="Q915" s="44"/>
    </row>
    <row r="916" spans="1:17">
      <c r="A916" s="44"/>
      <c r="B916" s="51"/>
      <c r="C916" s="44"/>
      <c r="D916" s="44"/>
      <c r="E916" s="44"/>
      <c r="F916" s="44"/>
      <c r="G916" s="44"/>
      <c r="H916" s="44"/>
      <c r="I916" s="44"/>
      <c r="J916" s="44"/>
      <c r="K916" s="44"/>
      <c r="L916" s="44"/>
      <c r="M916" s="51"/>
      <c r="N916" s="52"/>
      <c r="O916" s="53"/>
      <c r="P916" s="44"/>
      <c r="Q916" s="44"/>
    </row>
    <row r="917" spans="1:17">
      <c r="A917" s="44"/>
      <c r="B917" s="51"/>
      <c r="C917" s="44"/>
      <c r="D917" s="44"/>
      <c r="E917" s="44"/>
      <c r="F917" s="44"/>
      <c r="G917" s="44"/>
      <c r="H917" s="44"/>
      <c r="I917" s="44"/>
      <c r="J917" s="44"/>
      <c r="K917" s="44"/>
      <c r="L917" s="44"/>
      <c r="M917" s="51"/>
      <c r="N917" s="52"/>
      <c r="O917" s="53"/>
      <c r="P917" s="44"/>
      <c r="Q917" s="44"/>
    </row>
    <row r="918" spans="1:17">
      <c r="A918" s="44"/>
      <c r="B918" s="51"/>
      <c r="C918" s="44"/>
      <c r="D918" s="44"/>
      <c r="E918" s="44"/>
      <c r="F918" s="44"/>
      <c r="G918" s="44"/>
      <c r="H918" s="44"/>
      <c r="I918" s="44"/>
      <c r="J918" s="44"/>
      <c r="K918" s="44"/>
      <c r="L918" s="44"/>
      <c r="M918" s="51"/>
      <c r="N918" s="52"/>
      <c r="O918" s="53"/>
      <c r="P918" s="44"/>
      <c r="Q918" s="44"/>
    </row>
    <row r="919" spans="1:17">
      <c r="A919" s="44"/>
      <c r="B919" s="51"/>
      <c r="C919" s="44"/>
      <c r="D919" s="44"/>
      <c r="E919" s="44"/>
      <c r="F919" s="44"/>
      <c r="G919" s="44"/>
      <c r="H919" s="44"/>
      <c r="I919" s="44"/>
      <c r="J919" s="44"/>
      <c r="K919" s="44"/>
      <c r="L919" s="44"/>
      <c r="M919" s="51"/>
      <c r="N919" s="52"/>
      <c r="O919" s="53"/>
      <c r="P919" s="44"/>
      <c r="Q919" s="44"/>
    </row>
    <row r="920" spans="1:17">
      <c r="A920" s="44"/>
      <c r="B920" s="51"/>
      <c r="C920" s="44"/>
      <c r="D920" s="44"/>
      <c r="E920" s="44"/>
      <c r="F920" s="44"/>
      <c r="G920" s="44"/>
      <c r="H920" s="44"/>
      <c r="I920" s="44"/>
      <c r="J920" s="44"/>
      <c r="K920" s="44"/>
      <c r="L920" s="44"/>
      <c r="M920" s="51"/>
      <c r="N920" s="52"/>
      <c r="O920" s="53"/>
      <c r="P920" s="44"/>
      <c r="Q920" s="44"/>
    </row>
    <row r="921" spans="1:17">
      <c r="A921" s="44"/>
      <c r="B921" s="51"/>
      <c r="C921" s="44"/>
      <c r="D921" s="44"/>
      <c r="E921" s="44"/>
      <c r="F921" s="44"/>
      <c r="G921" s="44"/>
      <c r="H921" s="44"/>
      <c r="I921" s="44"/>
      <c r="J921" s="44"/>
      <c r="K921" s="44"/>
      <c r="L921" s="44"/>
      <c r="M921" s="51"/>
      <c r="N921" s="52"/>
      <c r="O921" s="53"/>
      <c r="P921" s="44"/>
      <c r="Q921" s="44"/>
    </row>
    <row r="922" spans="1:17">
      <c r="A922" s="44"/>
      <c r="B922" s="51"/>
      <c r="C922" s="44"/>
      <c r="D922" s="44"/>
      <c r="E922" s="44"/>
      <c r="F922" s="44"/>
      <c r="G922" s="44"/>
      <c r="H922" s="44"/>
      <c r="I922" s="44"/>
      <c r="J922" s="44"/>
      <c r="K922" s="44"/>
      <c r="L922" s="44"/>
      <c r="M922" s="51"/>
      <c r="N922" s="52"/>
      <c r="O922" s="53"/>
      <c r="P922" s="44"/>
      <c r="Q922" s="44"/>
    </row>
    <row r="923" spans="1:17">
      <c r="A923" s="44"/>
      <c r="B923" s="51"/>
      <c r="C923" s="44"/>
      <c r="D923" s="44"/>
      <c r="E923" s="44"/>
      <c r="F923" s="44"/>
      <c r="G923" s="44"/>
      <c r="H923" s="44"/>
      <c r="I923" s="44"/>
      <c r="J923" s="44"/>
      <c r="K923" s="44"/>
      <c r="L923" s="44"/>
      <c r="M923" s="51"/>
      <c r="N923" s="52"/>
      <c r="O923" s="53"/>
      <c r="P923" s="44"/>
      <c r="Q923" s="44"/>
    </row>
    <row r="924" spans="1:17">
      <c r="A924" s="44"/>
      <c r="B924" s="51"/>
      <c r="C924" s="44"/>
      <c r="D924" s="44"/>
      <c r="E924" s="44"/>
      <c r="F924" s="44"/>
      <c r="G924" s="44"/>
      <c r="H924" s="44"/>
      <c r="I924" s="44"/>
      <c r="J924" s="44"/>
      <c r="K924" s="44"/>
      <c r="L924" s="44"/>
      <c r="M924" s="51"/>
      <c r="N924" s="52"/>
      <c r="O924" s="53"/>
      <c r="P924" s="44"/>
      <c r="Q924" s="44"/>
    </row>
    <row r="925" spans="1:17">
      <c r="A925" s="44"/>
      <c r="B925" s="51"/>
      <c r="C925" s="44"/>
      <c r="D925" s="44"/>
      <c r="E925" s="44"/>
      <c r="F925" s="44"/>
      <c r="G925" s="44"/>
      <c r="H925" s="44"/>
      <c r="I925" s="44"/>
      <c r="J925" s="44"/>
      <c r="K925" s="44"/>
      <c r="L925" s="44"/>
      <c r="M925" s="51"/>
      <c r="N925" s="52"/>
      <c r="O925" s="53"/>
      <c r="P925" s="44"/>
      <c r="Q925" s="44"/>
    </row>
    <row r="926" spans="1:17">
      <c r="A926" s="44"/>
      <c r="B926" s="51"/>
      <c r="C926" s="44"/>
      <c r="D926" s="44"/>
      <c r="E926" s="44"/>
      <c r="F926" s="44"/>
      <c r="G926" s="44"/>
      <c r="H926" s="44"/>
      <c r="I926" s="44"/>
      <c r="J926" s="44"/>
      <c r="K926" s="44"/>
      <c r="L926" s="44"/>
      <c r="M926" s="51"/>
      <c r="N926" s="52"/>
      <c r="O926" s="53"/>
      <c r="P926" s="44"/>
      <c r="Q926" s="44"/>
    </row>
    <row r="927" spans="1:17">
      <c r="A927" s="44"/>
      <c r="B927" s="51"/>
      <c r="C927" s="44"/>
      <c r="D927" s="44"/>
      <c r="E927" s="44"/>
      <c r="F927" s="44"/>
      <c r="G927" s="44"/>
      <c r="H927" s="44"/>
      <c r="I927" s="44"/>
      <c r="J927" s="44"/>
      <c r="K927" s="44"/>
      <c r="L927" s="44"/>
      <c r="M927" s="51"/>
      <c r="N927" s="52"/>
      <c r="O927" s="53"/>
      <c r="P927" s="44"/>
      <c r="Q927" s="44"/>
    </row>
    <row r="928" spans="1:17">
      <c r="A928" s="44"/>
      <c r="B928" s="51"/>
      <c r="C928" s="44"/>
      <c r="D928" s="44"/>
      <c r="E928" s="44"/>
      <c r="F928" s="44"/>
      <c r="G928" s="44"/>
      <c r="H928" s="44"/>
      <c r="I928" s="44"/>
      <c r="J928" s="44"/>
      <c r="K928" s="44"/>
      <c r="L928" s="44"/>
      <c r="M928" s="51"/>
      <c r="N928" s="52"/>
      <c r="O928" s="53"/>
      <c r="P928" s="44"/>
      <c r="Q928" s="44"/>
    </row>
    <row r="929" spans="1:17">
      <c r="A929" s="44"/>
      <c r="B929" s="51"/>
      <c r="C929" s="44"/>
      <c r="D929" s="44"/>
      <c r="E929" s="44"/>
      <c r="F929" s="44"/>
      <c r="G929" s="44"/>
      <c r="H929" s="44"/>
      <c r="I929" s="44"/>
      <c r="J929" s="44"/>
      <c r="K929" s="44"/>
      <c r="L929" s="44"/>
      <c r="M929" s="51"/>
      <c r="N929" s="52"/>
      <c r="O929" s="53"/>
      <c r="P929" s="44"/>
      <c r="Q929" s="44"/>
    </row>
    <row r="930" spans="1:17">
      <c r="A930" s="44"/>
      <c r="B930" s="51"/>
      <c r="C930" s="44"/>
      <c r="D930" s="44"/>
      <c r="E930" s="44"/>
      <c r="F930" s="44"/>
      <c r="G930" s="44"/>
      <c r="H930" s="44"/>
      <c r="I930" s="44"/>
      <c r="J930" s="44"/>
      <c r="K930" s="44"/>
      <c r="L930" s="44"/>
      <c r="M930" s="51"/>
      <c r="N930" s="52"/>
      <c r="O930" s="53"/>
      <c r="P930" s="44"/>
      <c r="Q930" s="44"/>
    </row>
    <row r="931" spans="1:17">
      <c r="A931" s="44"/>
      <c r="B931" s="51"/>
      <c r="C931" s="44"/>
      <c r="D931" s="44"/>
      <c r="E931" s="44"/>
      <c r="F931" s="44"/>
      <c r="G931" s="44"/>
      <c r="H931" s="44"/>
      <c r="I931" s="44"/>
      <c r="J931" s="44"/>
      <c r="K931" s="44"/>
      <c r="L931" s="44"/>
      <c r="M931" s="51"/>
      <c r="N931" s="52"/>
      <c r="O931" s="53"/>
      <c r="P931" s="44"/>
      <c r="Q931" s="44"/>
    </row>
    <row r="932" spans="1:17">
      <c r="A932" s="44"/>
      <c r="B932" s="51"/>
      <c r="C932" s="44"/>
      <c r="D932" s="44"/>
      <c r="E932" s="44"/>
      <c r="F932" s="44"/>
      <c r="G932" s="44"/>
      <c r="H932" s="44"/>
      <c r="I932" s="44"/>
      <c r="J932" s="44"/>
      <c r="K932" s="44"/>
      <c r="L932" s="44"/>
      <c r="M932" s="51"/>
      <c r="N932" s="52"/>
      <c r="O932" s="53"/>
      <c r="P932" s="44"/>
      <c r="Q932" s="44"/>
    </row>
    <row r="933" spans="1:17">
      <c r="A933" s="44"/>
      <c r="B933" s="51"/>
      <c r="C933" s="44"/>
      <c r="D933" s="44"/>
      <c r="E933" s="44"/>
      <c r="F933" s="44"/>
      <c r="G933" s="44"/>
      <c r="H933" s="44"/>
      <c r="I933" s="44"/>
      <c r="J933" s="44"/>
      <c r="K933" s="44"/>
      <c r="L933" s="44"/>
      <c r="M933" s="51"/>
      <c r="N933" s="52"/>
      <c r="O933" s="53"/>
      <c r="P933" s="44"/>
      <c r="Q933" s="44"/>
    </row>
    <row r="934" spans="1:17">
      <c r="A934" s="44"/>
      <c r="B934" s="51"/>
      <c r="C934" s="44"/>
      <c r="D934" s="44"/>
      <c r="E934" s="44"/>
      <c r="F934" s="44"/>
      <c r="G934" s="44"/>
      <c r="H934" s="44"/>
      <c r="I934" s="44"/>
      <c r="J934" s="44"/>
      <c r="K934" s="44"/>
      <c r="L934" s="44"/>
      <c r="M934" s="51"/>
      <c r="N934" s="52"/>
      <c r="O934" s="53"/>
      <c r="P934" s="44"/>
      <c r="Q934" s="44"/>
    </row>
    <row r="935" spans="1:17">
      <c r="A935" s="44"/>
      <c r="B935" s="51"/>
      <c r="C935" s="44"/>
      <c r="D935" s="44"/>
      <c r="E935" s="44"/>
      <c r="F935" s="44"/>
      <c r="G935" s="44"/>
      <c r="H935" s="44"/>
      <c r="I935" s="44"/>
      <c r="J935" s="44"/>
      <c r="K935" s="44"/>
      <c r="L935" s="44"/>
      <c r="M935" s="51"/>
      <c r="N935" s="52"/>
      <c r="O935" s="53"/>
      <c r="P935" s="44"/>
      <c r="Q935" s="44"/>
    </row>
    <row r="936" spans="1:17">
      <c r="A936" s="44"/>
      <c r="B936" s="51"/>
      <c r="C936" s="44"/>
      <c r="D936" s="44"/>
      <c r="E936" s="44"/>
      <c r="F936" s="44"/>
      <c r="G936" s="44"/>
      <c r="H936" s="44"/>
      <c r="I936" s="44"/>
      <c r="J936" s="44"/>
      <c r="K936" s="44"/>
      <c r="L936" s="44"/>
      <c r="M936" s="51"/>
      <c r="N936" s="52"/>
      <c r="O936" s="53"/>
      <c r="P936" s="44"/>
      <c r="Q936" s="44"/>
    </row>
    <row r="937" spans="1:17">
      <c r="A937" s="44"/>
      <c r="B937" s="51"/>
      <c r="C937" s="44"/>
      <c r="D937" s="44"/>
      <c r="E937" s="44"/>
      <c r="F937" s="44"/>
      <c r="G937" s="44"/>
      <c r="H937" s="44"/>
      <c r="I937" s="44"/>
      <c r="J937" s="44"/>
      <c r="K937" s="44"/>
      <c r="L937" s="44"/>
      <c r="M937" s="51"/>
      <c r="N937" s="52"/>
      <c r="O937" s="53"/>
      <c r="P937" s="44"/>
      <c r="Q937" s="44"/>
    </row>
    <row r="938" spans="1:17">
      <c r="A938" s="44"/>
      <c r="B938" s="51"/>
      <c r="C938" s="44"/>
      <c r="D938" s="44"/>
      <c r="E938" s="44"/>
      <c r="F938" s="44"/>
      <c r="G938" s="44"/>
      <c r="H938" s="44"/>
      <c r="I938" s="44"/>
      <c r="J938" s="44"/>
      <c r="K938" s="44"/>
      <c r="L938" s="44"/>
      <c r="M938" s="51"/>
      <c r="N938" s="52"/>
      <c r="O938" s="53"/>
      <c r="P938" s="44"/>
      <c r="Q938" s="44"/>
    </row>
    <row r="939" spans="1:17">
      <c r="A939" s="44"/>
      <c r="B939" s="51"/>
      <c r="C939" s="44"/>
      <c r="D939" s="44"/>
      <c r="E939" s="44"/>
      <c r="F939" s="44"/>
      <c r="G939" s="44"/>
      <c r="H939" s="44"/>
      <c r="I939" s="44"/>
      <c r="J939" s="44"/>
      <c r="K939" s="44"/>
      <c r="L939" s="44"/>
      <c r="M939" s="51"/>
      <c r="N939" s="52"/>
      <c r="O939" s="53"/>
      <c r="P939" s="44"/>
      <c r="Q939" s="44"/>
    </row>
    <row r="940" spans="1:17">
      <c r="A940" s="44"/>
      <c r="B940" s="51"/>
      <c r="C940" s="44"/>
      <c r="D940" s="44"/>
      <c r="E940" s="44"/>
      <c r="F940" s="44"/>
      <c r="G940" s="44"/>
      <c r="H940" s="44"/>
      <c r="I940" s="44"/>
      <c r="J940" s="44"/>
      <c r="K940" s="44"/>
      <c r="L940" s="44"/>
      <c r="M940" s="51"/>
      <c r="N940" s="52"/>
      <c r="O940" s="53"/>
      <c r="P940" s="44"/>
      <c r="Q940" s="44"/>
    </row>
    <row r="941" spans="1:17">
      <c r="A941" s="44"/>
      <c r="B941" s="51"/>
      <c r="C941" s="44"/>
      <c r="D941" s="44"/>
      <c r="E941" s="44"/>
      <c r="F941" s="44"/>
      <c r="G941" s="44"/>
      <c r="H941" s="44"/>
      <c r="I941" s="44"/>
      <c r="J941" s="44"/>
      <c r="K941" s="44"/>
      <c r="L941" s="44"/>
      <c r="M941" s="51"/>
      <c r="N941" s="52"/>
      <c r="O941" s="53"/>
      <c r="P941" s="44"/>
      <c r="Q941" s="44"/>
    </row>
    <row r="942" spans="1:17">
      <c r="A942" s="44"/>
      <c r="B942" s="51"/>
      <c r="C942" s="44"/>
      <c r="D942" s="44"/>
      <c r="E942" s="44"/>
      <c r="F942" s="44"/>
      <c r="G942" s="44"/>
      <c r="H942" s="44"/>
      <c r="I942" s="44"/>
      <c r="J942" s="44"/>
      <c r="K942" s="44"/>
      <c r="L942" s="44"/>
      <c r="M942" s="51"/>
      <c r="N942" s="52"/>
      <c r="O942" s="53"/>
      <c r="P942" s="44"/>
      <c r="Q942" s="44"/>
    </row>
    <row r="943" spans="1:17">
      <c r="A943" s="44"/>
      <c r="B943" s="51"/>
      <c r="C943" s="44"/>
      <c r="D943" s="44"/>
      <c r="E943" s="44"/>
      <c r="F943" s="44"/>
      <c r="G943" s="44"/>
      <c r="H943" s="44"/>
      <c r="I943" s="44"/>
      <c r="J943" s="44"/>
      <c r="K943" s="44"/>
      <c r="L943" s="44"/>
      <c r="M943" s="51"/>
      <c r="N943" s="52"/>
      <c r="O943" s="53"/>
      <c r="P943" s="44"/>
      <c r="Q943" s="44"/>
    </row>
    <row r="944" spans="1:17">
      <c r="A944" s="44"/>
      <c r="B944" s="51"/>
      <c r="C944" s="44"/>
      <c r="D944" s="44"/>
      <c r="E944" s="44"/>
      <c r="F944" s="44"/>
      <c r="G944" s="44"/>
      <c r="H944" s="44"/>
      <c r="I944" s="44"/>
      <c r="J944" s="44"/>
      <c r="K944" s="44"/>
      <c r="L944" s="44"/>
      <c r="M944" s="51"/>
      <c r="N944" s="52"/>
      <c r="O944" s="53"/>
      <c r="P944" s="44"/>
      <c r="Q944" s="44"/>
    </row>
    <row r="945" spans="1:17">
      <c r="A945" s="44"/>
      <c r="B945" s="51"/>
      <c r="C945" s="44"/>
      <c r="D945" s="44"/>
      <c r="E945" s="44"/>
      <c r="F945" s="44"/>
      <c r="G945" s="44"/>
      <c r="H945" s="44"/>
      <c r="I945" s="44"/>
      <c r="J945" s="44"/>
      <c r="K945" s="44"/>
      <c r="L945" s="44"/>
      <c r="M945" s="51"/>
      <c r="N945" s="52"/>
      <c r="O945" s="53"/>
      <c r="P945" s="44"/>
      <c r="Q945" s="44"/>
    </row>
    <row r="946" spans="1:17">
      <c r="A946" s="44"/>
      <c r="B946" s="51"/>
      <c r="C946" s="44"/>
      <c r="D946" s="44"/>
      <c r="E946" s="44"/>
      <c r="F946" s="44"/>
      <c r="G946" s="44"/>
      <c r="H946" s="44"/>
      <c r="I946" s="44"/>
      <c r="J946" s="44"/>
      <c r="K946" s="44"/>
      <c r="L946" s="44"/>
      <c r="M946" s="51"/>
      <c r="N946" s="52"/>
      <c r="O946" s="53"/>
      <c r="P946" s="44"/>
      <c r="Q946" s="44"/>
    </row>
    <row r="947" spans="1:17">
      <c r="A947" s="44"/>
      <c r="B947" s="51"/>
      <c r="C947" s="44"/>
      <c r="D947" s="44"/>
      <c r="E947" s="44"/>
      <c r="F947" s="44"/>
      <c r="G947" s="44"/>
      <c r="H947" s="44"/>
      <c r="I947" s="44"/>
      <c r="J947" s="44"/>
      <c r="K947" s="44"/>
      <c r="L947" s="44"/>
      <c r="M947" s="51"/>
      <c r="N947" s="52"/>
      <c r="O947" s="53"/>
      <c r="P947" s="44"/>
      <c r="Q947" s="44"/>
    </row>
    <row r="948" spans="1:17">
      <c r="A948" s="44"/>
      <c r="B948" s="51"/>
      <c r="C948" s="44"/>
      <c r="D948" s="44"/>
      <c r="E948" s="44"/>
      <c r="F948" s="44"/>
      <c r="G948" s="44"/>
      <c r="H948" s="44"/>
      <c r="I948" s="44"/>
      <c r="J948" s="44"/>
      <c r="K948" s="44"/>
      <c r="L948" s="44"/>
      <c r="M948" s="51"/>
      <c r="N948" s="52"/>
      <c r="O948" s="53"/>
      <c r="P948" s="44"/>
      <c r="Q948" s="44"/>
    </row>
    <row r="949" spans="1:17">
      <c r="A949" s="44"/>
      <c r="B949" s="51"/>
      <c r="C949" s="44"/>
      <c r="D949" s="44"/>
      <c r="E949" s="44"/>
      <c r="F949" s="44"/>
      <c r="G949" s="44"/>
      <c r="H949" s="44"/>
      <c r="I949" s="44"/>
      <c r="J949" s="44"/>
      <c r="K949" s="44"/>
      <c r="L949" s="44"/>
      <c r="M949" s="51"/>
      <c r="N949" s="52"/>
      <c r="O949" s="53"/>
      <c r="P949" s="44"/>
      <c r="Q949" s="44"/>
    </row>
    <row r="950" spans="1:17">
      <c r="A950" s="44"/>
      <c r="B950" s="51"/>
      <c r="C950" s="44"/>
      <c r="D950" s="44"/>
      <c r="E950" s="44"/>
      <c r="F950" s="44"/>
      <c r="G950" s="44"/>
      <c r="H950" s="44"/>
      <c r="I950" s="44"/>
      <c r="J950" s="44"/>
      <c r="K950" s="44"/>
      <c r="L950" s="44"/>
      <c r="M950" s="51"/>
      <c r="N950" s="52"/>
      <c r="O950" s="53"/>
      <c r="P950" s="44"/>
      <c r="Q950" s="44"/>
    </row>
    <row r="951" spans="1:17">
      <c r="A951" s="44"/>
      <c r="B951" s="51"/>
      <c r="C951" s="44"/>
      <c r="D951" s="44"/>
      <c r="E951" s="44"/>
      <c r="F951" s="44"/>
      <c r="G951" s="44"/>
      <c r="H951" s="44"/>
      <c r="I951" s="44"/>
      <c r="J951" s="44"/>
      <c r="K951" s="44"/>
      <c r="L951" s="44"/>
      <c r="M951" s="51"/>
      <c r="N951" s="52"/>
      <c r="O951" s="53"/>
      <c r="P951" s="44"/>
      <c r="Q951" s="44"/>
    </row>
    <row r="952" spans="1:17">
      <c r="A952" s="44"/>
      <c r="B952" s="51"/>
      <c r="C952" s="44"/>
      <c r="D952" s="44"/>
      <c r="E952" s="44"/>
      <c r="F952" s="44"/>
      <c r="G952" s="44"/>
      <c r="H952" s="44"/>
      <c r="I952" s="44"/>
      <c r="J952" s="44"/>
      <c r="K952" s="44"/>
      <c r="L952" s="44"/>
      <c r="M952" s="51"/>
      <c r="N952" s="52"/>
      <c r="O952" s="53"/>
      <c r="P952" s="44"/>
      <c r="Q952" s="44"/>
    </row>
    <row r="953" spans="1:17">
      <c r="A953" s="44"/>
      <c r="B953" s="51"/>
      <c r="C953" s="44"/>
      <c r="D953" s="44"/>
      <c r="E953" s="44"/>
      <c r="F953" s="44"/>
      <c r="G953" s="44"/>
      <c r="H953" s="44"/>
      <c r="I953" s="44"/>
      <c r="J953" s="44"/>
      <c r="K953" s="44"/>
      <c r="L953" s="44"/>
      <c r="M953" s="51"/>
      <c r="N953" s="52"/>
      <c r="O953" s="53"/>
      <c r="P953" s="44"/>
      <c r="Q953" s="44"/>
    </row>
    <row r="954" spans="1:17">
      <c r="A954" s="44"/>
      <c r="B954" s="51"/>
      <c r="C954" s="44"/>
      <c r="D954" s="44"/>
      <c r="E954" s="44"/>
      <c r="F954" s="44"/>
      <c r="G954" s="44"/>
      <c r="H954" s="44"/>
      <c r="I954" s="44"/>
      <c r="J954" s="44"/>
      <c r="K954" s="44"/>
      <c r="L954" s="44"/>
      <c r="M954" s="51"/>
      <c r="N954" s="52"/>
      <c r="O954" s="53"/>
      <c r="P954" s="44"/>
      <c r="Q954" s="44"/>
    </row>
    <row r="955" spans="1:17">
      <c r="A955" s="44"/>
      <c r="B955" s="51"/>
      <c r="C955" s="44"/>
      <c r="D955" s="44"/>
      <c r="E955" s="44"/>
      <c r="F955" s="44"/>
      <c r="G955" s="44"/>
      <c r="H955" s="44"/>
      <c r="I955" s="44"/>
      <c r="J955" s="44"/>
      <c r="K955" s="44"/>
      <c r="L955" s="44"/>
      <c r="M955" s="51"/>
      <c r="N955" s="52"/>
      <c r="O955" s="53"/>
      <c r="P955" s="44"/>
      <c r="Q955" s="44"/>
    </row>
    <row r="956" spans="1:17">
      <c r="A956" s="44"/>
      <c r="B956" s="51"/>
      <c r="C956" s="44"/>
      <c r="D956" s="44"/>
      <c r="E956" s="44"/>
      <c r="F956" s="44"/>
      <c r="G956" s="44"/>
      <c r="H956" s="44"/>
      <c r="I956" s="44"/>
      <c r="J956" s="44"/>
      <c r="K956" s="44"/>
      <c r="L956" s="44"/>
      <c r="M956" s="51"/>
      <c r="N956" s="52"/>
      <c r="O956" s="53"/>
      <c r="P956" s="44"/>
      <c r="Q956" s="44"/>
    </row>
    <row r="957" spans="1:17">
      <c r="A957" s="44"/>
      <c r="B957" s="51"/>
      <c r="C957" s="44"/>
      <c r="D957" s="44"/>
      <c r="E957" s="44"/>
      <c r="F957" s="44"/>
      <c r="G957" s="44"/>
      <c r="H957" s="44"/>
      <c r="I957" s="44"/>
      <c r="J957" s="44"/>
      <c r="K957" s="44"/>
      <c r="L957" s="44"/>
      <c r="M957" s="51"/>
      <c r="N957" s="52"/>
      <c r="O957" s="53"/>
      <c r="P957" s="44"/>
      <c r="Q957" s="44"/>
    </row>
    <row r="958" spans="1:17">
      <c r="A958" s="44"/>
      <c r="B958" s="51"/>
      <c r="C958" s="44"/>
      <c r="D958" s="44"/>
      <c r="E958" s="44"/>
      <c r="F958" s="44"/>
      <c r="G958" s="44"/>
      <c r="H958" s="44"/>
      <c r="I958" s="44"/>
      <c r="J958" s="44"/>
      <c r="K958" s="44"/>
      <c r="L958" s="44"/>
      <c r="M958" s="51"/>
      <c r="N958" s="52"/>
      <c r="O958" s="53"/>
      <c r="P958" s="44"/>
      <c r="Q958" s="44"/>
    </row>
    <row r="959" spans="1:17">
      <c r="A959" s="44"/>
      <c r="B959" s="51"/>
      <c r="C959" s="44"/>
      <c r="D959" s="44"/>
      <c r="E959" s="44"/>
      <c r="F959" s="44"/>
      <c r="G959" s="44"/>
      <c r="H959" s="44"/>
      <c r="I959" s="44"/>
      <c r="J959" s="44"/>
      <c r="K959" s="44"/>
      <c r="L959" s="44"/>
      <c r="M959" s="51"/>
      <c r="N959" s="52"/>
      <c r="O959" s="53"/>
      <c r="P959" s="44"/>
      <c r="Q959" s="44"/>
    </row>
    <row r="960" spans="1:17">
      <c r="A960" s="44"/>
      <c r="B960" s="51"/>
      <c r="C960" s="44"/>
      <c r="D960" s="44"/>
      <c r="E960" s="44"/>
      <c r="F960" s="44"/>
      <c r="G960" s="44"/>
      <c r="H960" s="44"/>
      <c r="I960" s="44"/>
      <c r="J960" s="44"/>
      <c r="K960" s="44"/>
      <c r="L960" s="44"/>
      <c r="M960" s="51"/>
      <c r="N960" s="52"/>
      <c r="O960" s="53"/>
      <c r="P960" s="44"/>
      <c r="Q960" s="44"/>
    </row>
    <row r="961" spans="1:17">
      <c r="A961" s="44"/>
      <c r="B961" s="51"/>
      <c r="C961" s="44"/>
      <c r="D961" s="44"/>
      <c r="E961" s="44"/>
      <c r="F961" s="44"/>
      <c r="G961" s="44"/>
      <c r="H961" s="44"/>
      <c r="I961" s="44"/>
      <c r="J961" s="44"/>
      <c r="K961" s="44"/>
      <c r="L961" s="44"/>
      <c r="M961" s="51"/>
      <c r="N961" s="52"/>
      <c r="O961" s="53"/>
      <c r="P961" s="44"/>
      <c r="Q961" s="44"/>
    </row>
    <row r="962" spans="1:17">
      <c r="A962" s="44"/>
      <c r="B962" s="51"/>
      <c r="C962" s="44"/>
      <c r="D962" s="44"/>
      <c r="E962" s="44"/>
      <c r="F962" s="44"/>
      <c r="G962" s="44"/>
      <c r="H962" s="44"/>
      <c r="I962" s="44"/>
      <c r="J962" s="44"/>
      <c r="K962" s="44"/>
      <c r="L962" s="44"/>
      <c r="M962" s="51"/>
      <c r="N962" s="52"/>
      <c r="O962" s="53"/>
      <c r="P962" s="44"/>
      <c r="Q962" s="44"/>
    </row>
    <row r="963" spans="1:17">
      <c r="A963" s="44"/>
      <c r="B963" s="51"/>
      <c r="C963" s="44"/>
      <c r="D963" s="44"/>
      <c r="E963" s="44"/>
      <c r="F963" s="44"/>
      <c r="G963" s="44"/>
      <c r="H963" s="44"/>
      <c r="I963" s="44"/>
      <c r="J963" s="44"/>
      <c r="K963" s="44"/>
      <c r="L963" s="44"/>
      <c r="M963" s="51"/>
      <c r="N963" s="52"/>
      <c r="O963" s="53"/>
      <c r="P963" s="44"/>
      <c r="Q963" s="44"/>
    </row>
    <row r="964" spans="1:17">
      <c r="A964" s="44"/>
      <c r="B964" s="51"/>
      <c r="C964" s="44"/>
      <c r="D964" s="44"/>
      <c r="E964" s="44"/>
      <c r="F964" s="44"/>
      <c r="G964" s="44"/>
      <c r="H964" s="44"/>
      <c r="I964" s="44"/>
      <c r="J964" s="44"/>
      <c r="K964" s="44"/>
      <c r="L964" s="44"/>
      <c r="M964" s="51"/>
      <c r="N964" s="52"/>
      <c r="O964" s="53"/>
      <c r="P964" s="44"/>
      <c r="Q964" s="44"/>
    </row>
    <row r="965" spans="1:17">
      <c r="A965" s="44"/>
      <c r="B965" s="51"/>
      <c r="C965" s="44"/>
      <c r="D965" s="44"/>
      <c r="E965" s="44"/>
      <c r="F965" s="44"/>
      <c r="G965" s="44"/>
      <c r="H965" s="44"/>
      <c r="I965" s="44"/>
      <c r="J965" s="44"/>
      <c r="K965" s="44"/>
      <c r="L965" s="44"/>
      <c r="M965" s="51"/>
      <c r="N965" s="52"/>
      <c r="O965" s="53"/>
      <c r="P965" s="44"/>
      <c r="Q965" s="44"/>
    </row>
    <row r="966" spans="1:17">
      <c r="A966" s="44"/>
      <c r="B966" s="51"/>
      <c r="C966" s="44"/>
      <c r="D966" s="44"/>
      <c r="E966" s="44"/>
      <c r="F966" s="44"/>
      <c r="G966" s="44"/>
      <c r="H966" s="44"/>
      <c r="I966" s="44"/>
      <c r="J966" s="44"/>
      <c r="K966" s="44"/>
      <c r="L966" s="44"/>
      <c r="M966" s="51"/>
      <c r="N966" s="52"/>
      <c r="O966" s="53"/>
      <c r="P966" s="44"/>
      <c r="Q966" s="44"/>
    </row>
    <row r="967" spans="1:17">
      <c r="A967" s="44"/>
      <c r="B967" s="51"/>
      <c r="C967" s="44"/>
      <c r="D967" s="44"/>
      <c r="E967" s="44"/>
      <c r="F967" s="44"/>
      <c r="G967" s="44"/>
      <c r="H967" s="44"/>
      <c r="I967" s="44"/>
      <c r="J967" s="44"/>
      <c r="K967" s="44"/>
      <c r="L967" s="44"/>
      <c r="M967" s="51"/>
      <c r="N967" s="52"/>
      <c r="O967" s="53"/>
      <c r="P967" s="44"/>
      <c r="Q967" s="44"/>
    </row>
    <row r="968" spans="1:17">
      <c r="A968" s="44"/>
      <c r="B968" s="51"/>
      <c r="C968" s="44"/>
      <c r="D968" s="44"/>
      <c r="E968" s="44"/>
      <c r="F968" s="44"/>
      <c r="G968" s="44"/>
      <c r="H968" s="44"/>
      <c r="I968" s="44"/>
      <c r="J968" s="44"/>
      <c r="K968" s="44"/>
      <c r="L968" s="44"/>
      <c r="M968" s="51"/>
      <c r="N968" s="52"/>
      <c r="O968" s="53"/>
      <c r="P968" s="44"/>
      <c r="Q968" s="44"/>
    </row>
    <row r="969" spans="1:17">
      <c r="A969" s="44"/>
      <c r="B969" s="51"/>
      <c r="C969" s="44"/>
      <c r="D969" s="44"/>
      <c r="E969" s="44"/>
      <c r="F969" s="44"/>
      <c r="G969" s="44"/>
      <c r="H969" s="44"/>
      <c r="I969" s="44"/>
      <c r="J969" s="44"/>
      <c r="K969" s="44"/>
      <c r="L969" s="44"/>
      <c r="M969" s="51"/>
      <c r="N969" s="52"/>
      <c r="O969" s="53"/>
      <c r="P969" s="44"/>
      <c r="Q969" s="44"/>
    </row>
    <row r="970" spans="1:17">
      <c r="A970" s="44"/>
      <c r="B970" s="51"/>
      <c r="C970" s="44"/>
      <c r="D970" s="44"/>
      <c r="E970" s="44"/>
      <c r="F970" s="44"/>
      <c r="G970" s="44"/>
      <c r="H970" s="44"/>
      <c r="I970" s="44"/>
      <c r="J970" s="44"/>
      <c r="K970" s="44"/>
      <c r="L970" s="44"/>
      <c r="M970" s="51"/>
      <c r="N970" s="52"/>
      <c r="O970" s="53"/>
      <c r="P970" s="44"/>
      <c r="Q970" s="44"/>
    </row>
    <row r="971" spans="1:17">
      <c r="A971" s="44"/>
      <c r="B971" s="51"/>
      <c r="C971" s="44"/>
      <c r="D971" s="44"/>
      <c r="E971" s="44"/>
      <c r="F971" s="44"/>
      <c r="G971" s="44"/>
      <c r="H971" s="44"/>
      <c r="I971" s="44"/>
      <c r="J971" s="44"/>
      <c r="K971" s="44"/>
      <c r="L971" s="44"/>
      <c r="M971" s="51"/>
      <c r="N971" s="52"/>
      <c r="O971" s="53"/>
      <c r="P971" s="44"/>
      <c r="Q971" s="44"/>
    </row>
    <row r="972" spans="1:17">
      <c r="A972" s="44"/>
      <c r="B972" s="51"/>
      <c r="C972" s="44"/>
      <c r="D972" s="44"/>
      <c r="E972" s="44"/>
      <c r="F972" s="44"/>
      <c r="G972" s="44"/>
      <c r="H972" s="44"/>
      <c r="I972" s="44"/>
      <c r="J972" s="44"/>
      <c r="K972" s="44"/>
      <c r="L972" s="44"/>
      <c r="M972" s="51"/>
      <c r="N972" s="52"/>
      <c r="O972" s="53"/>
      <c r="P972" s="44"/>
      <c r="Q972" s="44"/>
    </row>
    <row r="973" spans="1:17">
      <c r="A973" s="44"/>
      <c r="B973" s="51"/>
      <c r="C973" s="44"/>
      <c r="D973" s="44"/>
      <c r="E973" s="44"/>
      <c r="F973" s="44"/>
      <c r="G973" s="44"/>
      <c r="H973" s="44"/>
      <c r="I973" s="44"/>
      <c r="J973" s="44"/>
      <c r="K973" s="44"/>
      <c r="L973" s="44"/>
      <c r="M973" s="51"/>
      <c r="N973" s="52"/>
      <c r="O973" s="53"/>
      <c r="P973" s="44"/>
      <c r="Q973" s="44"/>
    </row>
    <row r="974" spans="1:17">
      <c r="A974" s="44"/>
      <c r="B974" s="51"/>
      <c r="C974" s="44"/>
      <c r="D974" s="44"/>
      <c r="E974" s="44"/>
      <c r="F974" s="44"/>
      <c r="G974" s="44"/>
      <c r="H974" s="44"/>
      <c r="I974" s="44"/>
      <c r="J974" s="44"/>
      <c r="K974" s="44"/>
      <c r="L974" s="44"/>
      <c r="M974" s="51"/>
      <c r="N974" s="52"/>
      <c r="O974" s="53"/>
      <c r="P974" s="44"/>
      <c r="Q974" s="44"/>
    </row>
    <row r="975" spans="1:17">
      <c r="A975" s="44"/>
      <c r="B975" s="51"/>
      <c r="C975" s="44"/>
      <c r="D975" s="44"/>
      <c r="E975" s="44"/>
      <c r="F975" s="44"/>
      <c r="G975" s="44"/>
      <c r="H975" s="44"/>
      <c r="I975" s="44"/>
      <c r="J975" s="44"/>
      <c r="K975" s="44"/>
      <c r="L975" s="44"/>
      <c r="M975" s="51"/>
      <c r="N975" s="52"/>
      <c r="O975" s="53"/>
      <c r="P975" s="44"/>
      <c r="Q975" s="44"/>
    </row>
    <row r="976" spans="1:17">
      <c r="A976" s="44"/>
      <c r="B976" s="51"/>
      <c r="C976" s="44"/>
      <c r="D976" s="44"/>
      <c r="E976" s="44"/>
      <c r="F976" s="44"/>
      <c r="G976" s="44"/>
      <c r="H976" s="44"/>
      <c r="I976" s="44"/>
      <c r="J976" s="44"/>
      <c r="K976" s="44"/>
      <c r="L976" s="44"/>
      <c r="M976" s="51"/>
      <c r="N976" s="52"/>
      <c r="O976" s="53"/>
      <c r="P976" s="44"/>
      <c r="Q976" s="44"/>
    </row>
    <row r="977" spans="1:17">
      <c r="A977" s="44"/>
      <c r="B977" s="51"/>
      <c r="C977" s="44"/>
      <c r="D977" s="44"/>
      <c r="E977" s="44"/>
      <c r="F977" s="44"/>
      <c r="G977" s="44"/>
      <c r="H977" s="44"/>
      <c r="I977" s="44"/>
      <c r="J977" s="44"/>
      <c r="K977" s="44"/>
      <c r="L977" s="44"/>
      <c r="M977" s="51"/>
      <c r="N977" s="52"/>
      <c r="O977" s="53"/>
      <c r="P977" s="44"/>
      <c r="Q977" s="44"/>
    </row>
    <row r="978" spans="1:17">
      <c r="A978" s="44"/>
      <c r="B978" s="51"/>
      <c r="C978" s="44"/>
      <c r="D978" s="44"/>
      <c r="E978" s="44"/>
      <c r="F978" s="44"/>
      <c r="G978" s="44"/>
      <c r="H978" s="44"/>
      <c r="I978" s="44"/>
      <c r="J978" s="44"/>
      <c r="K978" s="44"/>
      <c r="L978" s="44"/>
      <c r="M978" s="51"/>
      <c r="N978" s="52"/>
      <c r="O978" s="53"/>
      <c r="P978" s="44"/>
      <c r="Q978" s="44"/>
    </row>
    <row r="979" spans="1:17">
      <c r="A979" s="44"/>
      <c r="B979" s="51"/>
      <c r="C979" s="44"/>
      <c r="D979" s="44"/>
      <c r="E979" s="44"/>
      <c r="F979" s="44"/>
      <c r="G979" s="44"/>
      <c r="H979" s="44"/>
      <c r="I979" s="44"/>
      <c r="J979" s="44"/>
      <c r="K979" s="44"/>
      <c r="L979" s="44"/>
      <c r="M979" s="51"/>
      <c r="N979" s="52"/>
      <c r="O979" s="53"/>
      <c r="P979" s="44"/>
      <c r="Q979" s="44"/>
    </row>
    <row r="980" spans="1:17">
      <c r="A980" s="44"/>
      <c r="B980" s="51"/>
      <c r="C980" s="44"/>
      <c r="D980" s="44"/>
      <c r="E980" s="44"/>
      <c r="F980" s="44"/>
      <c r="G980" s="44"/>
      <c r="H980" s="44"/>
      <c r="I980" s="44"/>
      <c r="J980" s="44"/>
      <c r="K980" s="44"/>
      <c r="L980" s="44"/>
      <c r="M980" s="51"/>
      <c r="N980" s="52"/>
      <c r="O980" s="53"/>
      <c r="P980" s="44"/>
      <c r="Q980" s="44"/>
    </row>
    <row r="981" spans="1:17">
      <c r="A981" s="44"/>
      <c r="B981" s="51"/>
      <c r="C981" s="44"/>
      <c r="D981" s="44"/>
      <c r="E981" s="44"/>
      <c r="F981" s="44"/>
      <c r="G981" s="44"/>
      <c r="H981" s="44"/>
      <c r="I981" s="44"/>
      <c r="J981" s="44"/>
      <c r="K981" s="44"/>
      <c r="L981" s="44"/>
      <c r="M981" s="51"/>
      <c r="N981" s="52"/>
      <c r="O981" s="53"/>
      <c r="P981" s="44"/>
      <c r="Q981" s="44"/>
    </row>
    <row r="982" spans="1:17">
      <c r="A982" s="44"/>
      <c r="B982" s="51"/>
      <c r="C982" s="44"/>
      <c r="D982" s="44"/>
      <c r="E982" s="44"/>
      <c r="F982" s="44"/>
      <c r="G982" s="44"/>
      <c r="H982" s="44"/>
      <c r="I982" s="44"/>
      <c r="J982" s="44"/>
      <c r="K982" s="44"/>
      <c r="L982" s="44"/>
      <c r="M982" s="51"/>
      <c r="N982" s="52"/>
      <c r="O982" s="53"/>
      <c r="P982" s="44"/>
      <c r="Q982" s="44"/>
    </row>
    <row r="983" spans="1:17">
      <c r="A983" s="44"/>
      <c r="B983" s="51"/>
      <c r="C983" s="44"/>
      <c r="D983" s="44"/>
      <c r="E983" s="44"/>
      <c r="F983" s="44"/>
      <c r="G983" s="44"/>
      <c r="H983" s="44"/>
      <c r="I983" s="44"/>
      <c r="J983" s="44"/>
      <c r="K983" s="44"/>
      <c r="L983" s="44"/>
      <c r="M983" s="51"/>
      <c r="N983" s="52"/>
      <c r="O983" s="53"/>
      <c r="P983" s="44"/>
      <c r="Q983" s="44"/>
    </row>
    <row r="984" spans="1:17">
      <c r="A984" s="44"/>
      <c r="B984" s="51"/>
      <c r="C984" s="44"/>
      <c r="D984" s="44"/>
      <c r="E984" s="44"/>
      <c r="F984" s="44"/>
      <c r="G984" s="44"/>
      <c r="H984" s="44"/>
      <c r="I984" s="44"/>
      <c r="J984" s="44"/>
      <c r="K984" s="44"/>
      <c r="L984" s="44"/>
      <c r="M984" s="51"/>
      <c r="N984" s="52"/>
      <c r="O984" s="53"/>
      <c r="P984" s="44"/>
      <c r="Q984" s="44"/>
    </row>
    <row r="985" spans="1:17">
      <c r="A985" s="44"/>
      <c r="B985" s="51"/>
      <c r="C985" s="44"/>
      <c r="D985" s="44"/>
      <c r="E985" s="44"/>
      <c r="F985" s="44"/>
      <c r="G985" s="44"/>
      <c r="H985" s="44"/>
      <c r="I985" s="44"/>
      <c r="J985" s="44"/>
      <c r="K985" s="44"/>
      <c r="L985" s="44"/>
      <c r="M985" s="51"/>
      <c r="N985" s="52"/>
      <c r="O985" s="53"/>
      <c r="P985" s="44"/>
      <c r="Q985" s="44"/>
    </row>
    <row r="986" spans="1:17">
      <c r="A986" s="44"/>
      <c r="B986" s="51"/>
      <c r="C986" s="44"/>
      <c r="D986" s="44"/>
      <c r="E986" s="44"/>
      <c r="F986" s="44"/>
      <c r="G986" s="44"/>
      <c r="H986" s="44"/>
      <c r="I986" s="44"/>
      <c r="J986" s="44"/>
      <c r="K986" s="44"/>
      <c r="L986" s="44"/>
      <c r="M986" s="51"/>
      <c r="N986" s="52"/>
      <c r="O986" s="53"/>
      <c r="P986" s="44"/>
      <c r="Q986" s="44"/>
    </row>
    <row r="987" spans="1:17">
      <c r="A987" s="44"/>
      <c r="B987" s="51"/>
      <c r="C987" s="44"/>
      <c r="D987" s="44"/>
      <c r="E987" s="44"/>
      <c r="F987" s="44"/>
      <c r="G987" s="44"/>
      <c r="H987" s="44"/>
      <c r="I987" s="44"/>
      <c r="J987" s="44"/>
      <c r="K987" s="44"/>
      <c r="L987" s="44"/>
      <c r="M987" s="51"/>
      <c r="N987" s="52"/>
      <c r="O987" s="53"/>
      <c r="P987" s="44"/>
      <c r="Q987" s="44"/>
    </row>
    <row r="988" spans="1:17">
      <c r="A988" s="44"/>
      <c r="B988" s="51"/>
      <c r="C988" s="44"/>
      <c r="D988" s="44"/>
      <c r="E988" s="44"/>
      <c r="F988" s="44"/>
      <c r="G988" s="44"/>
      <c r="H988" s="44"/>
      <c r="I988" s="44"/>
      <c r="J988" s="44"/>
      <c r="K988" s="44"/>
      <c r="L988" s="44"/>
      <c r="M988" s="51"/>
      <c r="N988" s="52"/>
      <c r="O988" s="53"/>
      <c r="P988" s="44"/>
      <c r="Q988" s="44"/>
    </row>
    <row r="989" spans="1:17">
      <c r="A989" s="44"/>
      <c r="B989" s="51"/>
      <c r="C989" s="44"/>
      <c r="D989" s="44"/>
      <c r="E989" s="44"/>
      <c r="F989" s="44"/>
      <c r="G989" s="44"/>
      <c r="H989" s="44"/>
      <c r="I989" s="44"/>
      <c r="J989" s="44"/>
      <c r="K989" s="44"/>
      <c r="L989" s="44"/>
      <c r="M989" s="51"/>
      <c r="N989" s="52"/>
      <c r="O989" s="53"/>
      <c r="P989" s="44"/>
      <c r="Q989" s="44"/>
    </row>
    <row r="990" spans="1:17">
      <c r="A990" s="44"/>
      <c r="B990" s="51"/>
      <c r="C990" s="44"/>
      <c r="D990" s="44"/>
      <c r="E990" s="44"/>
      <c r="F990" s="44"/>
      <c r="G990" s="44"/>
      <c r="H990" s="44"/>
      <c r="I990" s="44"/>
      <c r="J990" s="44"/>
      <c r="K990" s="44"/>
      <c r="L990" s="44"/>
      <c r="M990" s="51"/>
      <c r="N990" s="52"/>
      <c r="O990" s="53"/>
      <c r="P990" s="44"/>
      <c r="Q990" s="44"/>
    </row>
    <row r="991" spans="1:17">
      <c r="A991" s="44"/>
      <c r="B991" s="51"/>
      <c r="C991" s="44"/>
      <c r="D991" s="44"/>
      <c r="E991" s="44"/>
      <c r="F991" s="44"/>
      <c r="G991" s="44"/>
      <c r="H991" s="44"/>
      <c r="I991" s="44"/>
      <c r="J991" s="44"/>
      <c r="K991" s="44"/>
      <c r="L991" s="44"/>
      <c r="M991" s="51"/>
      <c r="N991" s="52"/>
      <c r="O991" s="53"/>
      <c r="P991" s="44"/>
      <c r="Q991" s="44"/>
    </row>
    <row r="992" spans="1:17">
      <c r="A992" s="44"/>
      <c r="B992" s="51"/>
      <c r="C992" s="44"/>
      <c r="D992" s="44"/>
      <c r="E992" s="44"/>
      <c r="F992" s="44"/>
      <c r="G992" s="44"/>
      <c r="H992" s="44"/>
      <c r="I992" s="44"/>
      <c r="J992" s="44"/>
      <c r="K992" s="44"/>
      <c r="L992" s="44"/>
      <c r="M992" s="51"/>
      <c r="N992" s="52"/>
      <c r="O992" s="53"/>
      <c r="P992" s="44"/>
      <c r="Q992" s="44"/>
    </row>
    <row r="993" spans="1:17">
      <c r="A993" s="44"/>
      <c r="B993" s="51"/>
      <c r="C993" s="44"/>
      <c r="D993" s="44"/>
      <c r="E993" s="44"/>
      <c r="F993" s="44"/>
      <c r="G993" s="44"/>
      <c r="H993" s="44"/>
      <c r="I993" s="44"/>
      <c r="J993" s="44"/>
      <c r="K993" s="44"/>
      <c r="L993" s="44"/>
      <c r="M993" s="51"/>
      <c r="N993" s="52"/>
      <c r="O993" s="53"/>
      <c r="P993" s="44"/>
      <c r="Q993" s="44"/>
    </row>
    <row r="994" spans="1:17">
      <c r="A994" s="44"/>
      <c r="B994" s="51"/>
      <c r="C994" s="44"/>
      <c r="D994" s="44"/>
      <c r="E994" s="44"/>
      <c r="F994" s="44"/>
      <c r="G994" s="44"/>
      <c r="H994" s="44"/>
      <c r="I994" s="44"/>
      <c r="J994" s="44"/>
      <c r="K994" s="44"/>
      <c r="L994" s="44"/>
      <c r="M994" s="51"/>
      <c r="N994" s="52"/>
      <c r="O994" s="53"/>
      <c r="P994" s="44"/>
      <c r="Q994" s="44"/>
    </row>
    <row r="995" spans="1:17">
      <c r="A995" s="44"/>
      <c r="B995" s="51"/>
      <c r="C995" s="44"/>
      <c r="D995" s="44"/>
      <c r="E995" s="44"/>
      <c r="F995" s="44"/>
      <c r="G995" s="44"/>
      <c r="H995" s="44"/>
      <c r="I995" s="44"/>
      <c r="J995" s="44"/>
      <c r="K995" s="44"/>
      <c r="L995" s="44"/>
      <c r="M995" s="51"/>
      <c r="N995" s="52"/>
      <c r="O995" s="53"/>
      <c r="P995" s="44"/>
      <c r="Q995" s="44"/>
    </row>
    <row r="996" spans="1:17">
      <c r="A996" s="44"/>
      <c r="B996" s="51"/>
      <c r="C996" s="44"/>
      <c r="D996" s="44"/>
      <c r="E996" s="44"/>
      <c r="F996" s="44"/>
      <c r="G996" s="44"/>
      <c r="H996" s="44"/>
      <c r="I996" s="44"/>
      <c r="J996" s="44"/>
      <c r="K996" s="44"/>
      <c r="L996" s="44"/>
      <c r="M996" s="51"/>
      <c r="N996" s="52"/>
      <c r="O996" s="53"/>
      <c r="P996" s="44"/>
      <c r="Q996" s="44"/>
    </row>
    <row r="997" spans="1:17">
      <c r="A997" s="44"/>
      <c r="B997" s="51"/>
      <c r="C997" s="44"/>
      <c r="D997" s="44"/>
      <c r="E997" s="44"/>
      <c r="F997" s="44"/>
      <c r="G997" s="44"/>
      <c r="H997" s="44"/>
      <c r="I997" s="44"/>
      <c r="J997" s="44"/>
      <c r="K997" s="44"/>
      <c r="L997" s="44"/>
      <c r="M997" s="51"/>
      <c r="N997" s="52"/>
      <c r="O997" s="53"/>
      <c r="P997" s="44"/>
      <c r="Q997" s="44"/>
    </row>
    <row r="998" spans="1:17">
      <c r="A998" s="44"/>
      <c r="B998" s="51"/>
      <c r="C998" s="44"/>
      <c r="D998" s="44"/>
      <c r="E998" s="44"/>
      <c r="F998" s="44"/>
      <c r="G998" s="44"/>
      <c r="H998" s="44"/>
      <c r="I998" s="44"/>
      <c r="J998" s="44"/>
      <c r="K998" s="44"/>
      <c r="L998" s="44"/>
      <c r="M998" s="51"/>
      <c r="N998" s="52"/>
      <c r="O998" s="53"/>
      <c r="P998" s="44"/>
      <c r="Q998" s="44"/>
    </row>
    <row r="999" spans="1:17">
      <c r="A999" s="44"/>
      <c r="B999" s="51"/>
      <c r="C999" s="44"/>
      <c r="D999" s="44"/>
      <c r="E999" s="44"/>
      <c r="F999" s="44"/>
      <c r="G999" s="44"/>
      <c r="H999" s="44"/>
      <c r="I999" s="44"/>
      <c r="J999" s="44"/>
      <c r="K999" s="44"/>
      <c r="L999" s="44"/>
      <c r="M999" s="51"/>
      <c r="N999" s="52"/>
      <c r="O999" s="53"/>
      <c r="P999" s="44"/>
      <c r="Q999" s="44"/>
    </row>
    <row r="1000" spans="1:17">
      <c r="A1000" s="44"/>
      <c r="B1000" s="51"/>
      <c r="C1000" s="44"/>
      <c r="D1000" s="44"/>
      <c r="E1000" s="44"/>
      <c r="F1000" s="44"/>
      <c r="G1000" s="44"/>
      <c r="H1000" s="44"/>
      <c r="I1000" s="44"/>
      <c r="J1000" s="44"/>
      <c r="K1000" s="44"/>
      <c r="L1000" s="44"/>
      <c r="M1000" s="51"/>
      <c r="N1000" s="52"/>
      <c r="O1000" s="53"/>
      <c r="P1000" s="44"/>
      <c r="Q1000" s="44"/>
    </row>
    <row r="1001" spans="1:17">
      <c r="A1001" s="44"/>
      <c r="B1001" s="51"/>
      <c r="C1001" s="44"/>
      <c r="D1001" s="44"/>
      <c r="E1001" s="44"/>
      <c r="F1001" s="44"/>
      <c r="G1001" s="44"/>
      <c r="H1001" s="44"/>
      <c r="I1001" s="44"/>
      <c r="J1001" s="44"/>
      <c r="K1001" s="44"/>
      <c r="L1001" s="44"/>
      <c r="M1001" s="51"/>
      <c r="N1001" s="52"/>
      <c r="O1001" s="53"/>
      <c r="P1001" s="44"/>
      <c r="Q1001" s="44"/>
    </row>
    <row r="1002" spans="1:17">
      <c r="A1002" s="44"/>
      <c r="B1002" s="51"/>
      <c r="C1002" s="44"/>
      <c r="D1002" s="44"/>
      <c r="E1002" s="44"/>
      <c r="F1002" s="44"/>
      <c r="G1002" s="44"/>
      <c r="H1002" s="44"/>
      <c r="I1002" s="44"/>
      <c r="J1002" s="44"/>
      <c r="K1002" s="44"/>
      <c r="L1002" s="44"/>
      <c r="M1002" s="51"/>
      <c r="N1002" s="52"/>
      <c r="O1002" s="53"/>
      <c r="P1002" s="44"/>
      <c r="Q1002" s="44"/>
    </row>
    <row r="1003" spans="1:17">
      <c r="A1003" s="44"/>
      <c r="B1003" s="51"/>
      <c r="C1003" s="44"/>
      <c r="D1003" s="44"/>
      <c r="E1003" s="44"/>
      <c r="F1003" s="44"/>
      <c r="G1003" s="44"/>
      <c r="H1003" s="44"/>
      <c r="I1003" s="44"/>
      <c r="J1003" s="44"/>
      <c r="K1003" s="44"/>
      <c r="L1003" s="44"/>
      <c r="M1003" s="51"/>
      <c r="N1003" s="52"/>
      <c r="O1003" s="53"/>
      <c r="P1003" s="44"/>
      <c r="Q1003" s="44"/>
    </row>
    <row r="1004" spans="1:17">
      <c r="A1004" s="44"/>
      <c r="B1004" s="51"/>
      <c r="C1004" s="44"/>
      <c r="D1004" s="44"/>
      <c r="E1004" s="44"/>
      <c r="F1004" s="44"/>
      <c r="G1004" s="44"/>
      <c r="H1004" s="44"/>
      <c r="I1004" s="44"/>
      <c r="J1004" s="44"/>
      <c r="K1004" s="44"/>
      <c r="L1004" s="44"/>
      <c r="M1004" s="51"/>
      <c r="N1004" s="52"/>
      <c r="O1004" s="53"/>
      <c r="P1004" s="44"/>
      <c r="Q1004" s="44"/>
    </row>
    <row r="1005" spans="1:17">
      <c r="A1005" s="44"/>
      <c r="B1005" s="51"/>
      <c r="C1005" s="44"/>
      <c r="D1005" s="44"/>
      <c r="E1005" s="44"/>
      <c r="F1005" s="44"/>
      <c r="G1005" s="44"/>
      <c r="H1005" s="44"/>
      <c r="I1005" s="44"/>
      <c r="J1005" s="44"/>
      <c r="K1005" s="44"/>
      <c r="L1005" s="44"/>
      <c r="M1005" s="51"/>
      <c r="N1005" s="52"/>
      <c r="O1005" s="53"/>
      <c r="P1005" s="44"/>
      <c r="Q1005" s="44"/>
    </row>
    <row r="1006" spans="1:17">
      <c r="A1006" s="44"/>
      <c r="B1006" s="51"/>
      <c r="C1006" s="44"/>
      <c r="D1006" s="44"/>
      <c r="E1006" s="44"/>
      <c r="F1006" s="44"/>
      <c r="G1006" s="44"/>
      <c r="H1006" s="44"/>
      <c r="I1006" s="44"/>
      <c r="J1006" s="44"/>
      <c r="K1006" s="44"/>
      <c r="L1006" s="44"/>
      <c r="M1006" s="51"/>
      <c r="N1006" s="52"/>
      <c r="O1006" s="53"/>
      <c r="P1006" s="44"/>
      <c r="Q1006" s="44"/>
    </row>
    <row r="1007" spans="1:17">
      <c r="A1007" s="44"/>
      <c r="B1007" s="51"/>
      <c r="C1007" s="44"/>
      <c r="D1007" s="44"/>
      <c r="E1007" s="44"/>
      <c r="F1007" s="44"/>
      <c r="G1007" s="44"/>
      <c r="H1007" s="44"/>
      <c r="I1007" s="44"/>
      <c r="J1007" s="44"/>
      <c r="K1007" s="44"/>
      <c r="L1007" s="44"/>
      <c r="M1007" s="51"/>
      <c r="N1007" s="52"/>
      <c r="O1007" s="53"/>
      <c r="P1007" s="44"/>
      <c r="Q1007" s="44"/>
    </row>
    <row r="1008" spans="1:17">
      <c r="A1008" s="44"/>
      <c r="B1008" s="51"/>
      <c r="C1008" s="44"/>
      <c r="D1008" s="44"/>
      <c r="E1008" s="44"/>
      <c r="F1008" s="44"/>
      <c r="G1008" s="44"/>
      <c r="H1008" s="44"/>
      <c r="I1008" s="44"/>
      <c r="J1008" s="44"/>
      <c r="K1008" s="44"/>
      <c r="L1008" s="44"/>
      <c r="M1008" s="51"/>
      <c r="N1008" s="52"/>
      <c r="O1008" s="53"/>
      <c r="P1008" s="44"/>
      <c r="Q1008" s="44"/>
    </row>
    <row r="1009" spans="1:17">
      <c r="A1009" s="44"/>
      <c r="B1009" s="51"/>
      <c r="C1009" s="44"/>
      <c r="D1009" s="44"/>
      <c r="E1009" s="44"/>
      <c r="F1009" s="44"/>
      <c r="G1009" s="44"/>
      <c r="H1009" s="44"/>
      <c r="I1009" s="44"/>
      <c r="J1009" s="44"/>
      <c r="K1009" s="44"/>
      <c r="L1009" s="44"/>
      <c r="M1009" s="51"/>
      <c r="N1009" s="52"/>
      <c r="O1009" s="53"/>
      <c r="P1009" s="44"/>
      <c r="Q1009" s="44"/>
    </row>
    <row r="1010" spans="1:17">
      <c r="A1010" s="44"/>
      <c r="B1010" s="51"/>
      <c r="C1010" s="44"/>
      <c r="D1010" s="44"/>
      <c r="E1010" s="44"/>
      <c r="F1010" s="44"/>
      <c r="G1010" s="44"/>
      <c r="H1010" s="44"/>
      <c r="I1010" s="44"/>
      <c r="J1010" s="44"/>
      <c r="K1010" s="44"/>
      <c r="L1010" s="44"/>
      <c r="M1010" s="51"/>
      <c r="N1010" s="52"/>
      <c r="O1010" s="53"/>
      <c r="P1010" s="44"/>
      <c r="Q1010" s="44"/>
    </row>
    <row r="1011" spans="1:17">
      <c r="A1011" s="44"/>
      <c r="B1011" s="51"/>
      <c r="C1011" s="44"/>
      <c r="D1011" s="44"/>
      <c r="E1011" s="44"/>
      <c r="F1011" s="44"/>
      <c r="G1011" s="44"/>
      <c r="H1011" s="44"/>
      <c r="I1011" s="44"/>
      <c r="J1011" s="44"/>
      <c r="K1011" s="44"/>
      <c r="L1011" s="44"/>
      <c r="M1011" s="51"/>
      <c r="N1011" s="52"/>
      <c r="O1011" s="53"/>
      <c r="P1011" s="44"/>
      <c r="Q1011" s="44"/>
    </row>
    <row r="1012" spans="1:17">
      <c r="A1012" s="44"/>
      <c r="B1012" s="51"/>
      <c r="C1012" s="44"/>
      <c r="D1012" s="44"/>
      <c r="E1012" s="44"/>
      <c r="F1012" s="44"/>
      <c r="G1012" s="44"/>
      <c r="H1012" s="44"/>
      <c r="I1012" s="44"/>
      <c r="J1012" s="44"/>
      <c r="K1012" s="44"/>
      <c r="L1012" s="44"/>
      <c r="M1012" s="51"/>
      <c r="N1012" s="52"/>
      <c r="O1012" s="53"/>
      <c r="P1012" s="44"/>
      <c r="Q1012" s="44"/>
    </row>
    <row r="1013" spans="1:17">
      <c r="A1013" s="44"/>
      <c r="B1013" s="51"/>
      <c r="C1013" s="44"/>
      <c r="D1013" s="44"/>
      <c r="E1013" s="44"/>
      <c r="F1013" s="44"/>
      <c r="G1013" s="44"/>
      <c r="H1013" s="44"/>
      <c r="I1013" s="44"/>
      <c r="J1013" s="44"/>
      <c r="K1013" s="44"/>
      <c r="L1013" s="44"/>
      <c r="M1013" s="51"/>
      <c r="N1013" s="52"/>
      <c r="O1013" s="53"/>
      <c r="P1013" s="44"/>
      <c r="Q1013" s="44"/>
    </row>
    <row r="1014" spans="1:17">
      <c r="A1014" s="44"/>
      <c r="B1014" s="51"/>
      <c r="C1014" s="44"/>
      <c r="D1014" s="44"/>
      <c r="E1014" s="44"/>
      <c r="F1014" s="44"/>
      <c r="G1014" s="44"/>
      <c r="H1014" s="44"/>
      <c r="I1014" s="44"/>
      <c r="J1014" s="44"/>
      <c r="K1014" s="44"/>
      <c r="L1014" s="44"/>
      <c r="M1014" s="51"/>
      <c r="N1014" s="52"/>
      <c r="O1014" s="53"/>
      <c r="P1014" s="44"/>
      <c r="Q1014" s="44"/>
    </row>
    <row r="1015" spans="1:17">
      <c r="A1015" s="44"/>
      <c r="B1015" s="51"/>
      <c r="C1015" s="44"/>
      <c r="D1015" s="44"/>
      <c r="E1015" s="44"/>
      <c r="F1015" s="44"/>
      <c r="G1015" s="44"/>
      <c r="H1015" s="44"/>
      <c r="I1015" s="44"/>
      <c r="J1015" s="44"/>
      <c r="K1015" s="44"/>
      <c r="L1015" s="44"/>
      <c r="M1015" s="51"/>
      <c r="N1015" s="52"/>
      <c r="O1015" s="53"/>
      <c r="P1015" s="44"/>
      <c r="Q1015" s="44"/>
    </row>
    <row r="1016" spans="1:17">
      <c r="A1016" s="44"/>
      <c r="B1016" s="51"/>
      <c r="C1016" s="44"/>
      <c r="D1016" s="44"/>
      <c r="E1016" s="44"/>
      <c r="F1016" s="44"/>
      <c r="G1016" s="44"/>
      <c r="H1016" s="44"/>
      <c r="I1016" s="44"/>
      <c r="J1016" s="44"/>
      <c r="K1016" s="44"/>
      <c r="L1016" s="44"/>
      <c r="M1016" s="51"/>
      <c r="N1016" s="52"/>
      <c r="O1016" s="53"/>
      <c r="P1016" s="44"/>
      <c r="Q1016" s="44"/>
    </row>
    <row r="1017" spans="1:17">
      <c r="A1017" s="44"/>
      <c r="B1017" s="51"/>
      <c r="C1017" s="44"/>
      <c r="D1017" s="44"/>
      <c r="E1017" s="44"/>
      <c r="F1017" s="44"/>
      <c r="G1017" s="44"/>
      <c r="H1017" s="44"/>
      <c r="I1017" s="44"/>
      <c r="J1017" s="44"/>
      <c r="K1017" s="44"/>
      <c r="L1017" s="44"/>
      <c r="M1017" s="51"/>
      <c r="N1017" s="52"/>
      <c r="O1017" s="53"/>
      <c r="P1017" s="44"/>
      <c r="Q1017" s="44"/>
    </row>
    <row r="1018" spans="1:17">
      <c r="A1018" s="44"/>
      <c r="B1018" s="51"/>
      <c r="C1018" s="44"/>
      <c r="D1018" s="44"/>
      <c r="E1018" s="44"/>
      <c r="F1018" s="44"/>
      <c r="G1018" s="44"/>
      <c r="H1018" s="44"/>
      <c r="I1018" s="44"/>
      <c r="J1018" s="44"/>
      <c r="K1018" s="44"/>
      <c r="L1018" s="44"/>
      <c r="M1018" s="51"/>
      <c r="N1018" s="52"/>
      <c r="O1018" s="53"/>
      <c r="P1018" s="44"/>
      <c r="Q1018" s="44"/>
    </row>
    <row r="1019" spans="1:17">
      <c r="A1019" s="44"/>
      <c r="B1019" s="51"/>
      <c r="C1019" s="44"/>
      <c r="D1019" s="44"/>
      <c r="E1019" s="44"/>
      <c r="F1019" s="44"/>
      <c r="G1019" s="44"/>
      <c r="H1019" s="44"/>
      <c r="I1019" s="44"/>
      <c r="J1019" s="44"/>
      <c r="K1019" s="44"/>
      <c r="L1019" s="44"/>
      <c r="M1019" s="51"/>
      <c r="N1019" s="52"/>
      <c r="O1019" s="53"/>
      <c r="P1019" s="44"/>
      <c r="Q1019" s="44"/>
    </row>
    <row r="1020" spans="1:17">
      <c r="A1020" s="44"/>
      <c r="B1020" s="51"/>
      <c r="C1020" s="44"/>
      <c r="D1020" s="44"/>
      <c r="E1020" s="44"/>
      <c r="F1020" s="44"/>
      <c r="G1020" s="44"/>
      <c r="H1020" s="44"/>
      <c r="I1020" s="44"/>
      <c r="J1020" s="44"/>
      <c r="K1020" s="44"/>
      <c r="L1020" s="44"/>
      <c r="M1020" s="51"/>
      <c r="N1020" s="52"/>
      <c r="O1020" s="53"/>
      <c r="P1020" s="44"/>
      <c r="Q1020" s="44"/>
    </row>
    <row r="1021" spans="1:17">
      <c r="A1021" s="44"/>
      <c r="B1021" s="51"/>
      <c r="C1021" s="44"/>
      <c r="D1021" s="44"/>
      <c r="E1021" s="44"/>
      <c r="F1021" s="44"/>
      <c r="G1021" s="44"/>
      <c r="H1021" s="44"/>
      <c r="I1021" s="44"/>
      <c r="J1021" s="44"/>
      <c r="K1021" s="44"/>
      <c r="L1021" s="44"/>
      <c r="M1021" s="51"/>
      <c r="N1021" s="52"/>
      <c r="O1021" s="53"/>
      <c r="P1021" s="44"/>
      <c r="Q1021" s="44"/>
    </row>
    <row r="1022" spans="1:17">
      <c r="A1022" s="44"/>
      <c r="B1022" s="51"/>
      <c r="C1022" s="44"/>
      <c r="D1022" s="44"/>
      <c r="E1022" s="44"/>
      <c r="F1022" s="44"/>
      <c r="G1022" s="44"/>
      <c r="H1022" s="44"/>
      <c r="I1022" s="44"/>
      <c r="J1022" s="44"/>
      <c r="K1022" s="44"/>
      <c r="L1022" s="44"/>
      <c r="M1022" s="51"/>
      <c r="N1022" s="52"/>
      <c r="O1022" s="53"/>
      <c r="P1022" s="44"/>
      <c r="Q1022" s="44"/>
    </row>
    <row r="1023" spans="1:17">
      <c r="A1023" s="44"/>
      <c r="B1023" s="51"/>
      <c r="C1023" s="44"/>
      <c r="D1023" s="44"/>
      <c r="E1023" s="44"/>
      <c r="F1023" s="44"/>
      <c r="G1023" s="44"/>
      <c r="H1023" s="44"/>
      <c r="I1023" s="44"/>
      <c r="J1023" s="44"/>
      <c r="K1023" s="44"/>
      <c r="L1023" s="44"/>
      <c r="M1023" s="51"/>
      <c r="N1023" s="52"/>
      <c r="O1023" s="53"/>
      <c r="P1023" s="44"/>
      <c r="Q1023" s="44"/>
    </row>
    <row r="1024" spans="1:17">
      <c r="A1024" s="44"/>
      <c r="B1024" s="51"/>
      <c r="C1024" s="44"/>
      <c r="D1024" s="44"/>
      <c r="E1024" s="44"/>
      <c r="F1024" s="44"/>
      <c r="G1024" s="44"/>
      <c r="H1024" s="44"/>
      <c r="I1024" s="44"/>
      <c r="J1024" s="44"/>
      <c r="K1024" s="44"/>
      <c r="L1024" s="44"/>
      <c r="M1024" s="51"/>
      <c r="N1024" s="52"/>
      <c r="O1024" s="53"/>
      <c r="P1024" s="44"/>
      <c r="Q1024" s="44"/>
    </row>
    <row r="1025" spans="1:17">
      <c r="A1025" s="44"/>
      <c r="B1025" s="51"/>
      <c r="C1025" s="44"/>
      <c r="D1025" s="44"/>
      <c r="E1025" s="44"/>
      <c r="F1025" s="44"/>
      <c r="G1025" s="44"/>
      <c r="H1025" s="44"/>
      <c r="I1025" s="44"/>
      <c r="J1025" s="44"/>
      <c r="K1025" s="44"/>
      <c r="L1025" s="44"/>
      <c r="M1025" s="51"/>
      <c r="N1025" s="52"/>
      <c r="O1025" s="53"/>
      <c r="P1025" s="44"/>
      <c r="Q1025" s="44"/>
    </row>
    <row r="1026" spans="1:17">
      <c r="A1026" s="44"/>
      <c r="B1026" s="51"/>
      <c r="C1026" s="44"/>
      <c r="D1026" s="44"/>
      <c r="E1026" s="44"/>
      <c r="F1026" s="44"/>
      <c r="G1026" s="44"/>
      <c r="H1026" s="44"/>
      <c r="I1026" s="44"/>
      <c r="J1026" s="44"/>
      <c r="K1026" s="44"/>
      <c r="L1026" s="44"/>
      <c r="M1026" s="51"/>
      <c r="N1026" s="52"/>
      <c r="O1026" s="53"/>
      <c r="P1026" s="44"/>
      <c r="Q1026" s="44"/>
    </row>
    <row r="1027" spans="1:17">
      <c r="A1027" s="44"/>
      <c r="B1027" s="51"/>
      <c r="C1027" s="44"/>
      <c r="D1027" s="44"/>
      <c r="E1027" s="44"/>
      <c r="F1027" s="44"/>
      <c r="G1027" s="44"/>
      <c r="H1027" s="44"/>
      <c r="I1027" s="44"/>
      <c r="J1027" s="44"/>
      <c r="K1027" s="44"/>
      <c r="L1027" s="44"/>
      <c r="M1027" s="51"/>
      <c r="N1027" s="52"/>
      <c r="O1027" s="53"/>
      <c r="P1027" s="44"/>
      <c r="Q1027" s="44"/>
    </row>
    <row r="1028" spans="1:17">
      <c r="A1028" s="44"/>
      <c r="B1028" s="51"/>
      <c r="C1028" s="44"/>
      <c r="D1028" s="44"/>
      <c r="E1028" s="44"/>
      <c r="F1028" s="44"/>
      <c r="G1028" s="44"/>
      <c r="H1028" s="44"/>
      <c r="I1028" s="44"/>
      <c r="J1028" s="44"/>
      <c r="K1028" s="44"/>
      <c r="L1028" s="44"/>
      <c r="M1028" s="51"/>
      <c r="N1028" s="52"/>
      <c r="O1028" s="53"/>
      <c r="P1028" s="44"/>
      <c r="Q1028" s="44"/>
    </row>
    <row r="1029" spans="1:17">
      <c r="A1029" s="44"/>
      <c r="B1029" s="51"/>
      <c r="C1029" s="44"/>
      <c r="D1029" s="44"/>
      <c r="E1029" s="44"/>
      <c r="F1029" s="44"/>
      <c r="G1029" s="44"/>
      <c r="H1029" s="44"/>
      <c r="I1029" s="44"/>
      <c r="J1029" s="44"/>
      <c r="K1029" s="44"/>
      <c r="L1029" s="44"/>
      <c r="M1029" s="51"/>
      <c r="N1029" s="52"/>
      <c r="O1029" s="53"/>
      <c r="P1029" s="44"/>
      <c r="Q1029" s="44"/>
    </row>
    <row r="1030" spans="1:17">
      <c r="A1030" s="44"/>
      <c r="B1030" s="51"/>
      <c r="C1030" s="44"/>
      <c r="D1030" s="44"/>
      <c r="E1030" s="44"/>
      <c r="F1030" s="44"/>
      <c r="G1030" s="44"/>
      <c r="H1030" s="44"/>
      <c r="I1030" s="44"/>
      <c r="J1030" s="44"/>
      <c r="K1030" s="44"/>
      <c r="L1030" s="44"/>
      <c r="M1030" s="51"/>
      <c r="N1030" s="52"/>
      <c r="O1030" s="53"/>
      <c r="P1030" s="44"/>
      <c r="Q1030" s="44"/>
    </row>
  </sheetData>
  <autoFilter ref="A6:Q44"/>
  <dataConsolidate/>
  <mergeCells count="12">
    <mergeCell ref="L5:O5"/>
    <mergeCell ref="P5:Q5"/>
    <mergeCell ref="F5:H5"/>
    <mergeCell ref="I5:J5"/>
    <mergeCell ref="A1:E4"/>
    <mergeCell ref="F1:L4"/>
    <mergeCell ref="A5:E5"/>
    <mergeCell ref="M3:Q3"/>
    <mergeCell ref="M2:O2"/>
    <mergeCell ref="P2:Q2"/>
    <mergeCell ref="M4:Q4"/>
    <mergeCell ref="M1:Q1"/>
  </mergeCells>
  <dataValidations count="5">
    <dataValidation type="list" allowBlank="1" showErrorMessage="1" sqref="D45:D78">
      <formula1>INGRESO</formula1>
    </dataValidation>
    <dataValidation type="list" allowBlank="1" sqref="E45:E78">
      <formula1>PQRS</formula1>
    </dataValidation>
    <dataValidation type="list" allowBlank="1" sqref="K45:K78">
      <formula1>PROCESO2</formula1>
    </dataValidation>
    <dataValidation type="list" allowBlank="1" showInputMessage="1" showErrorMessage="1" sqref="I11:I30 I32:I44">
      <formula1>$I$2:$I$51</formula1>
    </dataValidation>
    <dataValidation type="list" allowBlank="1" showInputMessage="1" showErrorMessage="1" sqref="I31">
      <formula1>$I$2:$I$57</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6">
        <x14:dataValidation type="list" allowBlank="1">
          <x14:formula1>
            <xm:f>[1]Hoja2!#REF!</xm:f>
          </x14:formula1>
          <xm:sqref>J40</xm:sqref>
        </x14:dataValidation>
        <x14:dataValidation type="list" allowBlank="1" showErrorMessage="1">
          <x14:formula1>
            <xm:f>'TRAMITES SOLICITADOS'!$A$2:$A$5</xm:f>
          </x14:formula1>
          <xm:sqref>D7:D44</xm:sqref>
        </x14:dataValidation>
        <x14:dataValidation type="list" allowBlank="1">
          <x14:formula1>
            <xm:f>'TRAMITES SOLICITADOS'!$L$2:$L$22</xm:f>
          </x14:formula1>
          <xm:sqref>K7:K44</xm:sqref>
        </x14:dataValidation>
        <x14:dataValidation type="list" allowBlank="1">
          <x14:formula1>
            <xm:f>'TRAMITES SOLICITADOS'!$G$2:$G$11</xm:f>
          </x14:formula1>
          <xm:sqref>E7:E44</xm:sqref>
        </x14:dataValidation>
        <x14:dataValidation type="list" allowBlank="1" showInputMessage="1" showErrorMessage="1">
          <x14:formula1>
            <xm:f>'TRAMITES SOLICITADOS'!$I$2:$I$54</xm:f>
          </x14:formula1>
          <xm:sqref>I7:I9</xm:sqref>
        </x14:dataValidation>
        <x14:dataValidation type="list" allowBlank="1" showInputMessage="1" showErrorMessage="1">
          <x14:formula1>
            <xm:f>'TRAMITES SOLICITADOS'!$I$2:$I$62</xm:f>
          </x14:formula1>
          <xm:sqref>I10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52"/>
  <sheetViews>
    <sheetView topLeftCell="D55" workbookViewId="0">
      <selection activeCell="J53" sqref="J53"/>
    </sheetView>
  </sheetViews>
  <sheetFormatPr baseColWidth="10" defaultRowHeight="15"/>
  <cols>
    <col min="6" max="6" width="43.85546875" customWidth="1"/>
    <col min="7" max="7" width="15.28515625" customWidth="1"/>
    <col min="8" max="8" width="17.140625" customWidth="1"/>
    <col min="9" max="9" width="18.42578125" customWidth="1"/>
    <col min="10" max="10" width="36.42578125" customWidth="1"/>
    <col min="11" max="11" width="19.42578125" customWidth="1"/>
    <col min="15" max="15" width="46.140625" customWidth="1"/>
  </cols>
  <sheetData>
    <row r="1" spans="1:17">
      <c r="A1" s="1500"/>
      <c r="B1" s="1465"/>
      <c r="C1" s="1465"/>
      <c r="D1" s="1465"/>
      <c r="E1" s="1466"/>
      <c r="F1" s="1477" t="s">
        <v>1</v>
      </c>
      <c r="G1" s="1472"/>
      <c r="H1" s="1472"/>
      <c r="I1" s="1472"/>
      <c r="J1" s="1472"/>
      <c r="K1" s="1472"/>
      <c r="L1" s="1478"/>
      <c r="M1" s="1483" t="s">
        <v>3</v>
      </c>
      <c r="N1" s="1481"/>
      <c r="O1" s="1481"/>
      <c r="P1" s="1481"/>
      <c r="Q1" s="1482"/>
    </row>
    <row r="2" spans="1:17">
      <c r="A2" s="1471"/>
      <c r="B2" s="1472"/>
      <c r="C2" s="1472"/>
      <c r="D2" s="1472"/>
      <c r="E2" s="1473"/>
      <c r="F2" s="1472"/>
      <c r="G2" s="1472"/>
      <c r="H2" s="1472"/>
      <c r="I2" s="1472"/>
      <c r="J2" s="1472"/>
      <c r="K2" s="1472"/>
      <c r="L2" s="1478"/>
      <c r="M2" s="1480" t="s">
        <v>4</v>
      </c>
      <c r="N2" s="1481"/>
      <c r="O2" s="1482"/>
      <c r="P2" s="1483">
        <v>2</v>
      </c>
      <c r="Q2" s="1482"/>
    </row>
    <row r="3" spans="1:17">
      <c r="A3" s="1471"/>
      <c r="B3" s="1472"/>
      <c r="C3" s="1472"/>
      <c r="D3" s="1472"/>
      <c r="E3" s="1473"/>
      <c r="F3" s="1472"/>
      <c r="G3" s="1472"/>
      <c r="H3" s="1472"/>
      <c r="I3" s="1472"/>
      <c r="J3" s="1472"/>
      <c r="K3" s="1472"/>
      <c r="L3" s="1478"/>
      <c r="M3" s="1480" t="s">
        <v>5</v>
      </c>
      <c r="N3" s="1481"/>
      <c r="O3" s="1481"/>
      <c r="P3" s="1481"/>
      <c r="Q3" s="1482"/>
    </row>
    <row r="4" spans="1:17" ht="69" customHeight="1" thickBot="1">
      <c r="A4" s="1474"/>
      <c r="B4" s="1475"/>
      <c r="C4" s="1475"/>
      <c r="D4" s="1475"/>
      <c r="E4" s="1476"/>
      <c r="F4" s="1475"/>
      <c r="G4" s="1475"/>
      <c r="H4" s="1475"/>
      <c r="I4" s="1475"/>
      <c r="J4" s="1475"/>
      <c r="K4" s="1475"/>
      <c r="L4" s="1479"/>
      <c r="M4" s="1484" t="s">
        <v>6</v>
      </c>
      <c r="N4" s="1485"/>
      <c r="O4" s="1485"/>
      <c r="P4" s="1485"/>
      <c r="Q4" s="1486"/>
    </row>
    <row r="5" spans="1:17" ht="24" thickBot="1">
      <c r="A5" s="1467" t="s">
        <v>7</v>
      </c>
      <c r="B5" s="1465"/>
      <c r="C5" s="1465"/>
      <c r="D5" s="1465"/>
      <c r="E5" s="1466"/>
      <c r="F5" s="1499" t="s">
        <v>8</v>
      </c>
      <c r="G5" s="1492"/>
      <c r="H5" s="1493"/>
      <c r="I5" s="1494" t="s">
        <v>9</v>
      </c>
      <c r="J5" s="1495"/>
      <c r="K5" s="56" t="s">
        <v>10</v>
      </c>
      <c r="L5" s="1496" t="s">
        <v>11</v>
      </c>
      <c r="M5" s="1492"/>
      <c r="N5" s="1492"/>
      <c r="O5" s="1493"/>
      <c r="P5" s="1496" t="s">
        <v>12</v>
      </c>
      <c r="Q5" s="1493"/>
    </row>
    <row r="6" spans="1:17" ht="100.5" thickBot="1">
      <c r="A6" s="4" t="s">
        <v>13</v>
      </c>
      <c r="B6" s="4" t="s">
        <v>14</v>
      </c>
      <c r="C6" s="4" t="s">
        <v>15</v>
      </c>
      <c r="D6" s="1057" t="s">
        <v>16</v>
      </c>
      <c r="E6" s="1057" t="s">
        <v>17</v>
      </c>
      <c r="F6" s="58" t="s">
        <v>18</v>
      </c>
      <c r="G6" s="74" t="s">
        <v>19</v>
      </c>
      <c r="H6" s="62" t="s">
        <v>20</v>
      </c>
      <c r="I6" s="63" t="s">
        <v>21</v>
      </c>
      <c r="J6" s="77" t="s">
        <v>22</v>
      </c>
      <c r="K6" s="64" t="s">
        <v>23</v>
      </c>
      <c r="L6" s="67" t="s">
        <v>24</v>
      </c>
      <c r="M6" s="61" t="s">
        <v>25</v>
      </c>
      <c r="N6" s="68" t="s">
        <v>26</v>
      </c>
      <c r="O6" s="75" t="s">
        <v>27</v>
      </c>
      <c r="P6" s="84" t="s">
        <v>28</v>
      </c>
      <c r="Q6" s="85" t="s">
        <v>29</v>
      </c>
    </row>
    <row r="7" spans="1:17" ht="93" customHeight="1">
      <c r="A7" s="123" t="s">
        <v>2335</v>
      </c>
      <c r="B7" s="458">
        <v>44105</v>
      </c>
      <c r="C7" s="521">
        <v>0.38263888888888892</v>
      </c>
      <c r="D7" s="237" t="s">
        <v>95</v>
      </c>
      <c r="E7" s="238" t="s">
        <v>89</v>
      </c>
      <c r="F7" s="482" t="s">
        <v>2496</v>
      </c>
      <c r="G7" s="524"/>
      <c r="H7" s="416"/>
      <c r="I7" s="378" t="s">
        <v>137</v>
      </c>
      <c r="J7" s="254" t="s">
        <v>3942</v>
      </c>
      <c r="K7" s="391" t="s">
        <v>100</v>
      </c>
      <c r="L7" s="601">
        <v>44105</v>
      </c>
      <c r="M7" s="601">
        <v>44106</v>
      </c>
      <c r="N7" s="594">
        <f>NETWORKDAYS(B7,M7)</f>
        <v>2</v>
      </c>
      <c r="O7" s="1050" t="s">
        <v>2497</v>
      </c>
      <c r="P7" s="346"/>
      <c r="Q7" s="19"/>
    </row>
    <row r="8" spans="1:17" s="1020" customFormat="1" ht="93" customHeight="1">
      <c r="A8" s="123" t="s">
        <v>2336</v>
      </c>
      <c r="B8" s="458">
        <v>44105</v>
      </c>
      <c r="C8" s="521">
        <v>0.42222222222222222</v>
      </c>
      <c r="D8" s="233" t="s">
        <v>95</v>
      </c>
      <c r="E8" s="233" t="s">
        <v>89</v>
      </c>
      <c r="F8" s="219" t="s">
        <v>1428</v>
      </c>
      <c r="G8" s="997"/>
      <c r="H8" s="334"/>
      <c r="I8" s="406" t="s">
        <v>912</v>
      </c>
      <c r="J8" s="684" t="s">
        <v>2277</v>
      </c>
      <c r="K8" s="419" t="s">
        <v>107</v>
      </c>
      <c r="L8" s="458">
        <v>44105</v>
      </c>
      <c r="M8" s="486"/>
      <c r="N8" s="408"/>
      <c r="O8" s="219"/>
      <c r="P8" s="27" t="s">
        <v>34</v>
      </c>
      <c r="Q8" s="171"/>
    </row>
    <row r="9" spans="1:17" ht="96.75" customHeight="1">
      <c r="A9" s="123" t="s">
        <v>2337</v>
      </c>
      <c r="B9" s="784">
        <v>44105</v>
      </c>
      <c r="C9" s="1001">
        <v>0.43541666666666662</v>
      </c>
      <c r="D9" s="395" t="s">
        <v>95</v>
      </c>
      <c r="E9" s="395" t="s">
        <v>89</v>
      </c>
      <c r="F9" s="450" t="s">
        <v>2479</v>
      </c>
      <c r="G9" s="1049">
        <v>79378744</v>
      </c>
      <c r="H9" s="416"/>
      <c r="I9" s="414" t="s">
        <v>128</v>
      </c>
      <c r="J9" s="254" t="s">
        <v>3943</v>
      </c>
      <c r="K9" s="390" t="s">
        <v>117</v>
      </c>
      <c r="L9" s="458">
        <v>44105</v>
      </c>
      <c r="M9" s="377"/>
      <c r="N9" s="594"/>
      <c r="O9" s="247"/>
      <c r="P9" s="27" t="s">
        <v>34</v>
      </c>
      <c r="Q9" s="171"/>
    </row>
    <row r="10" spans="1:17" ht="101.25" customHeight="1">
      <c r="A10" s="123" t="s">
        <v>2338</v>
      </c>
      <c r="B10" s="544">
        <v>44105</v>
      </c>
      <c r="C10" s="430">
        <v>0.43611111111111112</v>
      </c>
      <c r="D10" s="900" t="s">
        <v>95</v>
      </c>
      <c r="E10" s="220" t="s">
        <v>89</v>
      </c>
      <c r="F10" s="450" t="s">
        <v>2480</v>
      </c>
      <c r="G10" s="1049">
        <v>79378744</v>
      </c>
      <c r="H10" s="1114"/>
      <c r="I10" s="957" t="s">
        <v>128</v>
      </c>
      <c r="J10" s="254" t="s">
        <v>3944</v>
      </c>
      <c r="K10" s="391" t="s">
        <v>117</v>
      </c>
      <c r="L10" s="601">
        <v>44105</v>
      </c>
      <c r="M10" s="377"/>
      <c r="N10" s="594"/>
      <c r="O10" s="254"/>
      <c r="P10" s="27" t="s">
        <v>34</v>
      </c>
      <c r="Q10" s="171"/>
    </row>
    <row r="11" spans="1:17" s="1020" customFormat="1" ht="101.25" customHeight="1">
      <c r="A11" s="123" t="s">
        <v>2339</v>
      </c>
      <c r="B11" s="544">
        <v>44105</v>
      </c>
      <c r="C11" s="430">
        <v>0.44375000000000003</v>
      </c>
      <c r="D11" s="26" t="s">
        <v>95</v>
      </c>
      <c r="E11" s="220" t="s">
        <v>89</v>
      </c>
      <c r="F11" s="450" t="s">
        <v>2486</v>
      </c>
      <c r="G11" s="1049"/>
      <c r="H11" s="334"/>
      <c r="I11" s="406" t="s">
        <v>912</v>
      </c>
      <c r="J11" s="247" t="s">
        <v>3945</v>
      </c>
      <c r="K11" s="391" t="s">
        <v>107</v>
      </c>
      <c r="L11" s="601">
        <v>44105</v>
      </c>
      <c r="M11" s="601">
        <v>44106</v>
      </c>
      <c r="N11" s="594">
        <f>NETWORKDAYS(B11,M11)</f>
        <v>2</v>
      </c>
      <c r="O11" s="254" t="s">
        <v>2488</v>
      </c>
      <c r="P11" s="346"/>
      <c r="Q11" s="19"/>
    </row>
    <row r="12" spans="1:17" ht="47.25">
      <c r="A12" s="123" t="s">
        <v>2340</v>
      </c>
      <c r="B12" s="544">
        <v>44105</v>
      </c>
      <c r="C12" s="1055">
        <v>0.46111111111111108</v>
      </c>
      <c r="D12" s="26" t="s">
        <v>95</v>
      </c>
      <c r="E12" s="26" t="s">
        <v>89</v>
      </c>
      <c r="F12" s="1003" t="s">
        <v>2481</v>
      </c>
      <c r="G12" s="758">
        <v>1096198126</v>
      </c>
      <c r="H12" s="491"/>
      <c r="I12" s="190" t="s">
        <v>108</v>
      </c>
      <c r="J12" s="379" t="s">
        <v>3939</v>
      </c>
      <c r="K12" s="391" t="s">
        <v>117</v>
      </c>
      <c r="L12" s="601">
        <v>44105</v>
      </c>
      <c r="M12" s="486"/>
      <c r="N12" s="408"/>
      <c r="O12" s="219"/>
      <c r="P12" s="27" t="s">
        <v>34</v>
      </c>
      <c r="Q12" s="171"/>
    </row>
    <row r="13" spans="1:17" ht="75">
      <c r="A13" s="123" t="s">
        <v>2341</v>
      </c>
      <c r="B13" s="544">
        <v>44105</v>
      </c>
      <c r="C13" s="446">
        <v>0.47222222222222227</v>
      </c>
      <c r="D13" s="26" t="s">
        <v>95</v>
      </c>
      <c r="E13" s="220" t="s">
        <v>89</v>
      </c>
      <c r="F13" s="382" t="s">
        <v>2482</v>
      </c>
      <c r="G13" s="491"/>
      <c r="H13" s="488"/>
      <c r="I13" s="406" t="s">
        <v>121</v>
      </c>
      <c r="J13" s="254" t="s">
        <v>3940</v>
      </c>
      <c r="K13" s="332" t="s">
        <v>103</v>
      </c>
      <c r="L13" s="601">
        <v>44105</v>
      </c>
      <c r="M13" s="601">
        <v>44110</v>
      </c>
      <c r="N13" s="594">
        <f>NETWORKDAYS(B13,M13)</f>
        <v>4</v>
      </c>
      <c r="O13" s="299" t="s">
        <v>2544</v>
      </c>
      <c r="P13" s="346"/>
      <c r="Q13" s="19"/>
    </row>
    <row r="14" spans="1:17" ht="63">
      <c r="A14" s="123" t="s">
        <v>2342</v>
      </c>
      <c r="B14" s="544">
        <v>44105</v>
      </c>
      <c r="C14" s="446">
        <v>0.48958333333333331</v>
      </c>
      <c r="D14" s="26" t="s">
        <v>95</v>
      </c>
      <c r="E14" s="220" t="s">
        <v>89</v>
      </c>
      <c r="F14" s="455" t="s">
        <v>2483</v>
      </c>
      <c r="G14" s="416"/>
      <c r="H14" s="488"/>
      <c r="I14" s="378" t="s">
        <v>126</v>
      </c>
      <c r="J14" s="254" t="s">
        <v>3941</v>
      </c>
      <c r="K14" s="332" t="s">
        <v>96</v>
      </c>
      <c r="L14" s="601">
        <v>44105</v>
      </c>
      <c r="M14" s="377"/>
      <c r="N14" s="408"/>
      <c r="O14" s="483"/>
      <c r="P14" s="27" t="s">
        <v>34</v>
      </c>
      <c r="Q14" s="171"/>
    </row>
    <row r="15" spans="1:17" ht="110.25">
      <c r="A15" s="123" t="s">
        <v>2343</v>
      </c>
      <c r="B15" s="544">
        <v>44105</v>
      </c>
      <c r="C15" s="446">
        <v>5.9722222222222225E-2</v>
      </c>
      <c r="D15" s="26" t="s">
        <v>95</v>
      </c>
      <c r="E15" s="220" t="s">
        <v>89</v>
      </c>
      <c r="F15" s="219" t="s">
        <v>2485</v>
      </c>
      <c r="G15" s="431"/>
      <c r="H15" s="400"/>
      <c r="I15" s="957" t="s">
        <v>912</v>
      </c>
      <c r="J15" s="248" t="s">
        <v>2490</v>
      </c>
      <c r="K15" s="391" t="s">
        <v>107</v>
      </c>
      <c r="L15" s="601">
        <v>44105</v>
      </c>
      <c r="M15" s="601">
        <v>44105</v>
      </c>
      <c r="N15" s="594">
        <f>NETWORKDAYS(B15,M15)</f>
        <v>1</v>
      </c>
      <c r="O15" s="483" t="s">
        <v>2489</v>
      </c>
      <c r="P15" s="346"/>
      <c r="Q15" s="19"/>
    </row>
    <row r="16" spans="1:17" ht="126">
      <c r="A16" s="123" t="s">
        <v>2344</v>
      </c>
      <c r="B16" s="544">
        <v>44105</v>
      </c>
      <c r="C16" s="446">
        <v>9.3055555555555558E-2</v>
      </c>
      <c r="D16" s="233" t="s">
        <v>95</v>
      </c>
      <c r="E16" s="387" t="s">
        <v>89</v>
      </c>
      <c r="F16" s="455" t="s">
        <v>2247</v>
      </c>
      <c r="G16" s="437"/>
      <c r="H16" s="535"/>
      <c r="I16" s="378" t="s">
        <v>119</v>
      </c>
      <c r="J16" s="379" t="s">
        <v>2484</v>
      </c>
      <c r="K16" s="332" t="s">
        <v>96</v>
      </c>
      <c r="L16" s="601">
        <v>44106</v>
      </c>
      <c r="M16" s="389"/>
      <c r="N16" s="408"/>
      <c r="O16" s="379"/>
      <c r="P16" s="27" t="s">
        <v>34</v>
      </c>
      <c r="Q16" s="171"/>
    </row>
    <row r="17" spans="1:17" ht="130.5" customHeight="1">
      <c r="A17" s="123" t="s">
        <v>2345</v>
      </c>
      <c r="B17" s="544">
        <v>44105</v>
      </c>
      <c r="C17" s="1058">
        <v>0.17777777777777778</v>
      </c>
      <c r="D17" s="395" t="s">
        <v>95</v>
      </c>
      <c r="E17" s="915" t="s">
        <v>89</v>
      </c>
      <c r="F17" s="252" t="s">
        <v>2487</v>
      </c>
      <c r="G17" s="1049"/>
      <c r="H17" s="334"/>
      <c r="I17" s="406" t="s">
        <v>912</v>
      </c>
      <c r="J17" s="254" t="s">
        <v>3938</v>
      </c>
      <c r="K17" s="391" t="s">
        <v>100</v>
      </c>
      <c r="L17" s="601">
        <v>44106</v>
      </c>
      <c r="M17" s="486"/>
      <c r="N17" s="367"/>
      <c r="O17" s="219"/>
      <c r="P17" s="27" t="s">
        <v>34</v>
      </c>
      <c r="Q17" s="171"/>
    </row>
    <row r="18" spans="1:17" s="1020" customFormat="1" ht="130.5" customHeight="1">
      <c r="A18" s="123" t="s">
        <v>2346</v>
      </c>
      <c r="B18" s="544">
        <v>44105</v>
      </c>
      <c r="C18" s="1058">
        <v>0.19305555555555554</v>
      </c>
      <c r="D18" s="395" t="s">
        <v>95</v>
      </c>
      <c r="E18" s="395" t="s">
        <v>89</v>
      </c>
      <c r="F18" s="252" t="s">
        <v>2501</v>
      </c>
      <c r="G18" s="1054"/>
      <c r="H18" s="334"/>
      <c r="I18" s="406" t="s">
        <v>912</v>
      </c>
      <c r="J18" s="254" t="s">
        <v>2502</v>
      </c>
      <c r="K18" s="391" t="s">
        <v>107</v>
      </c>
      <c r="L18" s="601">
        <v>44106</v>
      </c>
      <c r="M18" s="601">
        <v>44109</v>
      </c>
      <c r="N18" s="594">
        <f>NETWORKDAYS(B18,M18)</f>
        <v>3</v>
      </c>
      <c r="O18" s="219" t="s">
        <v>2503</v>
      </c>
      <c r="P18" s="346"/>
      <c r="Q18" s="19"/>
    </row>
    <row r="19" spans="1:17" ht="63">
      <c r="A19" s="123" t="s">
        <v>2347</v>
      </c>
      <c r="B19" s="544">
        <v>44105</v>
      </c>
      <c r="C19" s="446">
        <v>0.21111111111111111</v>
      </c>
      <c r="D19" s="26" t="s">
        <v>95</v>
      </c>
      <c r="E19" s="26" t="s">
        <v>89</v>
      </c>
      <c r="F19" s="252" t="s">
        <v>2492</v>
      </c>
      <c r="G19" s="758">
        <v>1098753962</v>
      </c>
      <c r="H19" s="491"/>
      <c r="I19" s="190" t="s">
        <v>128</v>
      </c>
      <c r="J19" s="248" t="s">
        <v>2491</v>
      </c>
      <c r="K19" s="391" t="s">
        <v>117</v>
      </c>
      <c r="L19" s="601">
        <v>44106</v>
      </c>
      <c r="M19" s="389"/>
      <c r="N19" s="408"/>
      <c r="O19" s="254"/>
      <c r="P19" s="27" t="s">
        <v>34</v>
      </c>
      <c r="Q19" s="171"/>
    </row>
    <row r="20" spans="1:17" ht="63">
      <c r="A20" s="123" t="s">
        <v>2348</v>
      </c>
      <c r="B20" s="544">
        <v>44105</v>
      </c>
      <c r="C20" s="446">
        <v>0.2298611111111111</v>
      </c>
      <c r="D20" s="26" t="s">
        <v>95</v>
      </c>
      <c r="E20" s="220" t="s">
        <v>89</v>
      </c>
      <c r="F20" s="219" t="s">
        <v>2493</v>
      </c>
      <c r="G20" s="431"/>
      <c r="H20" s="400"/>
      <c r="I20" s="378" t="s">
        <v>108</v>
      </c>
      <c r="J20" s="254" t="s">
        <v>2494</v>
      </c>
      <c r="K20" s="397" t="s">
        <v>117</v>
      </c>
      <c r="L20" s="601">
        <v>44106</v>
      </c>
      <c r="M20" s="377"/>
      <c r="N20" s="367"/>
      <c r="O20" s="254"/>
      <c r="P20" s="27" t="s">
        <v>34</v>
      </c>
      <c r="Q20" s="171"/>
    </row>
    <row r="21" spans="1:17" ht="110.25">
      <c r="A21" s="123" t="s">
        <v>2349</v>
      </c>
      <c r="B21" s="544">
        <v>44106</v>
      </c>
      <c r="C21" s="446">
        <v>0.41041666666666665</v>
      </c>
      <c r="D21" s="26" t="s">
        <v>95</v>
      </c>
      <c r="E21" s="220" t="s">
        <v>89</v>
      </c>
      <c r="F21" s="981" t="s">
        <v>2495</v>
      </c>
      <c r="G21" s="522"/>
      <c r="H21" s="522"/>
      <c r="I21" s="406" t="s">
        <v>108</v>
      </c>
      <c r="J21" s="379" t="s">
        <v>3947</v>
      </c>
      <c r="K21" s="391" t="s">
        <v>117</v>
      </c>
      <c r="L21" s="601">
        <v>44106</v>
      </c>
      <c r="M21" s="389"/>
      <c r="N21" s="367"/>
      <c r="O21" s="254"/>
      <c r="P21" s="27" t="s">
        <v>34</v>
      </c>
      <c r="Q21" s="171"/>
    </row>
    <row r="22" spans="1:17" ht="31.5">
      <c r="A22" s="123" t="s">
        <v>2350</v>
      </c>
      <c r="B22" s="544">
        <v>44106</v>
      </c>
      <c r="C22" s="446">
        <v>0.38263888888888892</v>
      </c>
      <c r="D22" s="26" t="s">
        <v>95</v>
      </c>
      <c r="E22" s="220" t="s">
        <v>89</v>
      </c>
      <c r="F22" s="482" t="s">
        <v>2498</v>
      </c>
      <c r="G22" s="399">
        <v>13852662</v>
      </c>
      <c r="H22" s="488"/>
      <c r="I22" s="406" t="s">
        <v>108</v>
      </c>
      <c r="J22" s="248" t="s">
        <v>3946</v>
      </c>
      <c r="K22" s="397" t="s">
        <v>117</v>
      </c>
      <c r="L22" s="601">
        <v>44106</v>
      </c>
      <c r="M22" s="389"/>
      <c r="N22" s="408"/>
      <c r="O22" s="483"/>
      <c r="P22" s="27" t="s">
        <v>34</v>
      </c>
      <c r="Q22" s="171"/>
    </row>
    <row r="23" spans="1:17" s="1070" customFormat="1" ht="78.75">
      <c r="A23" s="123" t="s">
        <v>2351</v>
      </c>
      <c r="B23" s="544">
        <v>44106</v>
      </c>
      <c r="C23" s="446">
        <v>0.4152777777777778</v>
      </c>
      <c r="D23" s="26" t="s">
        <v>95</v>
      </c>
      <c r="E23" s="220" t="s">
        <v>89</v>
      </c>
      <c r="F23" s="981" t="s">
        <v>2915</v>
      </c>
      <c r="G23" s="476"/>
      <c r="H23" s="334"/>
      <c r="I23" s="406" t="s">
        <v>108</v>
      </c>
      <c r="J23" s="379" t="s">
        <v>3935</v>
      </c>
      <c r="K23" s="391" t="s">
        <v>117</v>
      </c>
      <c r="L23" s="601">
        <v>44106</v>
      </c>
      <c r="M23" s="389"/>
      <c r="N23" s="408"/>
      <c r="O23" s="483"/>
      <c r="P23" s="27" t="s">
        <v>34</v>
      </c>
      <c r="Q23" s="171"/>
    </row>
    <row r="24" spans="1:17" ht="47.25">
      <c r="A24" s="123" t="s">
        <v>2352</v>
      </c>
      <c r="B24" s="544">
        <v>44106</v>
      </c>
      <c r="C24" s="446">
        <v>0.48958333333333331</v>
      </c>
      <c r="D24" s="26" t="s">
        <v>95</v>
      </c>
      <c r="E24" s="220" t="s">
        <v>89</v>
      </c>
      <c r="F24" s="482" t="s">
        <v>2499</v>
      </c>
      <c r="G24" s="342"/>
      <c r="H24" s="342"/>
      <c r="I24" s="190" t="s">
        <v>128</v>
      </c>
      <c r="J24" s="379" t="s">
        <v>3936</v>
      </c>
      <c r="K24" s="391" t="s">
        <v>100</v>
      </c>
      <c r="L24" s="601">
        <v>44106</v>
      </c>
      <c r="M24" s="389"/>
      <c r="N24" s="408"/>
      <c r="O24" s="483"/>
      <c r="P24" s="27" t="s">
        <v>34</v>
      </c>
      <c r="Q24" s="171"/>
    </row>
    <row r="25" spans="1:17" ht="49.5">
      <c r="A25" s="123" t="s">
        <v>2353</v>
      </c>
      <c r="B25" s="544">
        <v>44106</v>
      </c>
      <c r="C25" s="446">
        <v>0.53541666666666665</v>
      </c>
      <c r="D25" s="26" t="s">
        <v>95</v>
      </c>
      <c r="E25" s="220" t="s">
        <v>89</v>
      </c>
      <c r="F25" s="219" t="s">
        <v>1428</v>
      </c>
      <c r="G25" s="334"/>
      <c r="H25" s="334"/>
      <c r="I25" s="406" t="s">
        <v>912</v>
      </c>
      <c r="J25" s="684" t="s">
        <v>2500</v>
      </c>
      <c r="K25" s="391" t="s">
        <v>107</v>
      </c>
      <c r="L25" s="601">
        <v>44105</v>
      </c>
      <c r="M25" s="389"/>
      <c r="N25" s="367"/>
      <c r="O25" s="254"/>
      <c r="P25" s="27" t="s">
        <v>34</v>
      </c>
      <c r="Q25" s="171"/>
    </row>
    <row r="26" spans="1:17" ht="90" customHeight="1">
      <c r="A26" s="123" t="s">
        <v>2354</v>
      </c>
      <c r="B26" s="544">
        <v>44106</v>
      </c>
      <c r="C26" s="446">
        <v>9.930555555555555E-2</v>
      </c>
      <c r="D26" s="26" t="s">
        <v>95</v>
      </c>
      <c r="E26" s="26" t="s">
        <v>89</v>
      </c>
      <c r="F26" s="981" t="s">
        <v>2228</v>
      </c>
      <c r="G26" s="400"/>
      <c r="H26" s="400"/>
      <c r="I26" s="414" t="s">
        <v>108</v>
      </c>
      <c r="J26" s="254" t="s">
        <v>3937</v>
      </c>
      <c r="K26" s="391" t="s">
        <v>117</v>
      </c>
      <c r="L26" s="601">
        <v>44106</v>
      </c>
      <c r="M26" s="489"/>
      <c r="N26" s="367"/>
      <c r="O26" s="219"/>
      <c r="P26" s="27" t="s">
        <v>34</v>
      </c>
      <c r="Q26" s="171"/>
    </row>
    <row r="27" spans="1:17" s="1020" customFormat="1" ht="90" customHeight="1">
      <c r="A27" s="123" t="s">
        <v>2355</v>
      </c>
      <c r="B27" s="544">
        <v>44106</v>
      </c>
      <c r="C27" s="446">
        <v>0.32847222222222222</v>
      </c>
      <c r="D27" s="26" t="s">
        <v>95</v>
      </c>
      <c r="E27" s="26" t="s">
        <v>89</v>
      </c>
      <c r="F27" s="981" t="s">
        <v>2512</v>
      </c>
      <c r="G27" s="400"/>
      <c r="H27" s="266"/>
      <c r="I27" s="406" t="s">
        <v>912</v>
      </c>
      <c r="J27" s="254" t="s">
        <v>2511</v>
      </c>
      <c r="K27" s="391" t="s">
        <v>107</v>
      </c>
      <c r="L27" s="544">
        <v>44109</v>
      </c>
      <c r="M27" s="544">
        <v>44109</v>
      </c>
      <c r="N27" s="594">
        <f>NETWORKDAYS(B27,M27)</f>
        <v>2</v>
      </c>
      <c r="O27" s="219" t="s">
        <v>2513</v>
      </c>
      <c r="P27" s="346"/>
      <c r="Q27" s="739"/>
    </row>
    <row r="28" spans="1:17" s="1260" customFormat="1" ht="153" customHeight="1">
      <c r="A28" s="123" t="s">
        <v>2356</v>
      </c>
      <c r="B28" s="544">
        <v>44107</v>
      </c>
      <c r="C28" s="446">
        <v>0.50208333333333333</v>
      </c>
      <c r="D28" s="26" t="s">
        <v>95</v>
      </c>
      <c r="E28" s="26" t="s">
        <v>89</v>
      </c>
      <c r="F28" s="981" t="s">
        <v>3295</v>
      </c>
      <c r="G28" s="431">
        <v>91444127</v>
      </c>
      <c r="H28" s="1115"/>
      <c r="I28" s="406" t="s">
        <v>108</v>
      </c>
      <c r="J28" s="247" t="s">
        <v>3933</v>
      </c>
      <c r="K28" s="391" t="s">
        <v>117</v>
      </c>
      <c r="L28" s="544">
        <v>44109</v>
      </c>
      <c r="M28" s="855">
        <v>44151</v>
      </c>
      <c r="N28" s="594">
        <f t="shared" ref="N28" si="0">NETWORKDAYS(B28,M28)</f>
        <v>31</v>
      </c>
      <c r="O28" s="596" t="s">
        <v>2687</v>
      </c>
      <c r="P28" s="235"/>
      <c r="Q28" s="1098"/>
    </row>
    <row r="29" spans="1:17" s="1029" customFormat="1" ht="90" customHeight="1">
      <c r="A29" s="123" t="s">
        <v>2357</v>
      </c>
      <c r="B29" s="544">
        <v>44108</v>
      </c>
      <c r="C29" s="446">
        <v>0.10694444444444444</v>
      </c>
      <c r="D29" s="26" t="s">
        <v>95</v>
      </c>
      <c r="E29" s="26" t="s">
        <v>89</v>
      </c>
      <c r="F29" s="981" t="s">
        <v>2596</v>
      </c>
      <c r="G29" s="431">
        <v>91241275</v>
      </c>
      <c r="H29" s="400"/>
      <c r="I29" s="957" t="s">
        <v>108</v>
      </c>
      <c r="J29" s="254" t="s">
        <v>3934</v>
      </c>
      <c r="K29" s="391" t="s">
        <v>117</v>
      </c>
      <c r="L29" s="544">
        <v>44109</v>
      </c>
      <c r="M29" s="544"/>
      <c r="N29" s="594"/>
      <c r="O29" s="219"/>
      <c r="P29" s="27" t="s">
        <v>34</v>
      </c>
      <c r="Q29" s="447"/>
    </row>
    <row r="30" spans="1:17" s="1029" customFormat="1" ht="90" customHeight="1">
      <c r="A30" s="123" t="s">
        <v>2358</v>
      </c>
      <c r="B30" s="544">
        <v>44108</v>
      </c>
      <c r="C30" s="446">
        <v>0.29236111111111113</v>
      </c>
      <c r="D30" s="26" t="s">
        <v>95</v>
      </c>
      <c r="E30" s="26" t="s">
        <v>89</v>
      </c>
      <c r="F30" s="981" t="s">
        <v>2597</v>
      </c>
      <c r="G30" s="431"/>
      <c r="H30" s="400"/>
      <c r="I30" s="957" t="s">
        <v>108</v>
      </c>
      <c r="J30" s="254" t="s">
        <v>3932</v>
      </c>
      <c r="K30" s="391" t="s">
        <v>117</v>
      </c>
      <c r="L30" s="544">
        <v>44109</v>
      </c>
      <c r="M30" s="544">
        <v>44117</v>
      </c>
      <c r="N30" s="594">
        <f>NETWORKDAYS(B30,M30)</f>
        <v>7</v>
      </c>
      <c r="O30" s="247" t="s">
        <v>2598</v>
      </c>
      <c r="P30" s="346"/>
      <c r="Q30" s="19"/>
    </row>
    <row r="31" spans="1:17" ht="78.75">
      <c r="A31" s="123" t="s">
        <v>2359</v>
      </c>
      <c r="B31" s="544">
        <v>44109</v>
      </c>
      <c r="C31" s="446">
        <v>0.42708333333333331</v>
      </c>
      <c r="D31" s="26" t="s">
        <v>95</v>
      </c>
      <c r="E31" s="26" t="s">
        <v>89</v>
      </c>
      <c r="F31" s="526" t="s">
        <v>2504</v>
      </c>
      <c r="G31" s="491"/>
      <c r="H31" s="997"/>
      <c r="I31" s="957" t="s">
        <v>108</v>
      </c>
      <c r="J31" s="248" t="s">
        <v>3931</v>
      </c>
      <c r="K31" s="391" t="s">
        <v>117</v>
      </c>
      <c r="L31" s="544">
        <v>44109</v>
      </c>
      <c r="M31" s="1059"/>
      <c r="N31" s="594"/>
      <c r="O31" s="254"/>
      <c r="P31" s="393" t="s">
        <v>34</v>
      </c>
      <c r="Q31" s="171"/>
    </row>
    <row r="32" spans="1:17" ht="110.25">
      <c r="A32" s="123" t="s">
        <v>2360</v>
      </c>
      <c r="B32" s="544">
        <v>44109</v>
      </c>
      <c r="C32" s="446">
        <v>0.46388888888888885</v>
      </c>
      <c r="D32" s="26" t="s">
        <v>95</v>
      </c>
      <c r="E32" s="220" t="s">
        <v>89</v>
      </c>
      <c r="F32" s="219" t="s">
        <v>1509</v>
      </c>
      <c r="G32" s="431"/>
      <c r="H32" s="400"/>
      <c r="I32" s="406" t="s">
        <v>106</v>
      </c>
      <c r="J32" s="379" t="s">
        <v>2505</v>
      </c>
      <c r="K32" s="391" t="s">
        <v>96</v>
      </c>
      <c r="L32" s="544">
        <v>44109</v>
      </c>
      <c r="M32" s="412"/>
      <c r="N32" s="367"/>
      <c r="O32" s="379"/>
      <c r="P32" s="27" t="s">
        <v>34</v>
      </c>
      <c r="Q32" s="171"/>
    </row>
    <row r="33" spans="1:17" ht="63">
      <c r="A33" s="123" t="s">
        <v>2361</v>
      </c>
      <c r="B33" s="544">
        <v>44109</v>
      </c>
      <c r="C33" s="446">
        <v>0.4770833333333333</v>
      </c>
      <c r="D33" s="26" t="s">
        <v>95</v>
      </c>
      <c r="E33" s="220" t="s">
        <v>89</v>
      </c>
      <c r="F33" s="1003" t="s">
        <v>2481</v>
      </c>
      <c r="G33" s="758">
        <v>1096198126</v>
      </c>
      <c r="H33" s="491"/>
      <c r="I33" s="414" t="s">
        <v>108</v>
      </c>
      <c r="J33" s="254" t="s">
        <v>2506</v>
      </c>
      <c r="K33" s="391" t="s">
        <v>117</v>
      </c>
      <c r="L33" s="544">
        <v>44109</v>
      </c>
      <c r="M33" s="412"/>
      <c r="N33" s="367"/>
      <c r="O33" s="379"/>
      <c r="P33" s="27" t="s">
        <v>34</v>
      </c>
      <c r="Q33" s="171"/>
    </row>
    <row r="34" spans="1:17" ht="63">
      <c r="A34" s="123" t="s">
        <v>2362</v>
      </c>
      <c r="B34" s="544">
        <v>44109</v>
      </c>
      <c r="C34" s="446">
        <v>0.4909722222222222</v>
      </c>
      <c r="D34" s="26" t="s">
        <v>95</v>
      </c>
      <c r="E34" s="220" t="s">
        <v>89</v>
      </c>
      <c r="F34" s="527" t="s">
        <v>2507</v>
      </c>
      <c r="G34" s="416"/>
      <c r="H34" s="488"/>
      <c r="I34" s="406" t="s">
        <v>912</v>
      </c>
      <c r="J34" s="248" t="s">
        <v>2508</v>
      </c>
      <c r="K34" s="391" t="s">
        <v>117</v>
      </c>
      <c r="L34" s="544">
        <v>44109</v>
      </c>
      <c r="M34" s="411"/>
      <c r="N34" s="408"/>
      <c r="O34" s="483"/>
      <c r="P34" s="27" t="s">
        <v>34</v>
      </c>
      <c r="Q34" s="171"/>
    </row>
    <row r="35" spans="1:17" ht="94.5">
      <c r="A35" s="123" t="s">
        <v>2363</v>
      </c>
      <c r="B35" s="544">
        <v>44109</v>
      </c>
      <c r="C35" s="446">
        <v>0.4909722222222222</v>
      </c>
      <c r="D35" s="26" t="s">
        <v>95</v>
      </c>
      <c r="E35" s="220" t="s">
        <v>89</v>
      </c>
      <c r="F35" s="527" t="s">
        <v>2507</v>
      </c>
      <c r="G35" s="416"/>
      <c r="H35" s="488"/>
      <c r="I35" s="406" t="s">
        <v>170</v>
      </c>
      <c r="J35" s="379" t="s">
        <v>2509</v>
      </c>
      <c r="K35" s="391" t="s">
        <v>96</v>
      </c>
      <c r="L35" s="544">
        <v>44109</v>
      </c>
      <c r="M35" s="404"/>
      <c r="N35" s="367"/>
      <c r="O35" s="254"/>
      <c r="P35" s="27" t="s">
        <v>34</v>
      </c>
      <c r="Q35" s="171"/>
    </row>
    <row r="36" spans="1:17" ht="45">
      <c r="A36" s="123" t="s">
        <v>2836</v>
      </c>
      <c r="B36" s="544">
        <v>44109</v>
      </c>
      <c r="C36" s="446">
        <v>0.49236111111111108</v>
      </c>
      <c r="D36" s="26" t="s">
        <v>95</v>
      </c>
      <c r="E36" s="220" t="s">
        <v>89</v>
      </c>
      <c r="F36" s="219" t="s">
        <v>1428</v>
      </c>
      <c r="G36" s="334"/>
      <c r="H36" s="334"/>
      <c r="I36" s="406" t="s">
        <v>912</v>
      </c>
      <c r="J36" s="553" t="s">
        <v>2510</v>
      </c>
      <c r="K36" s="391" t="s">
        <v>107</v>
      </c>
      <c r="L36" s="544">
        <v>44109</v>
      </c>
      <c r="M36" s="389"/>
      <c r="N36" s="367"/>
      <c r="O36" s="254"/>
      <c r="P36" s="27" t="s">
        <v>34</v>
      </c>
      <c r="Q36" s="171"/>
    </row>
    <row r="37" spans="1:17" s="1020" customFormat="1" ht="78.75">
      <c r="A37" s="123" t="s">
        <v>2364</v>
      </c>
      <c r="B37" s="544">
        <v>44109</v>
      </c>
      <c r="C37" s="446">
        <v>0.11041666666666666</v>
      </c>
      <c r="D37" s="26" t="s">
        <v>95</v>
      </c>
      <c r="E37" s="220" t="s">
        <v>89</v>
      </c>
      <c r="F37" s="981" t="s">
        <v>2512</v>
      </c>
      <c r="G37" s="259"/>
      <c r="H37" s="259"/>
      <c r="I37" s="957" t="s">
        <v>912</v>
      </c>
      <c r="J37" s="379" t="s">
        <v>3930</v>
      </c>
      <c r="K37" s="419" t="s">
        <v>107</v>
      </c>
      <c r="L37" s="544">
        <v>44109</v>
      </c>
      <c r="M37" s="544">
        <v>44109</v>
      </c>
      <c r="N37" s="594">
        <f>NETWORKDAYS(B37,M37)</f>
        <v>1</v>
      </c>
      <c r="O37" s="254" t="s">
        <v>2514</v>
      </c>
      <c r="P37" s="401"/>
      <c r="Q37" s="19"/>
    </row>
    <row r="38" spans="1:17" ht="78.75">
      <c r="A38" s="123" t="s">
        <v>2365</v>
      </c>
      <c r="B38" s="544">
        <v>44109</v>
      </c>
      <c r="C38" s="446">
        <v>0.11388888888888889</v>
      </c>
      <c r="D38" s="26" t="s">
        <v>95</v>
      </c>
      <c r="E38" s="220" t="s">
        <v>89</v>
      </c>
      <c r="F38" s="981" t="s">
        <v>2512</v>
      </c>
      <c r="G38" s="400"/>
      <c r="H38" s="400"/>
      <c r="I38" s="406" t="s">
        <v>912</v>
      </c>
      <c r="J38" s="379" t="s">
        <v>2652</v>
      </c>
      <c r="K38" s="391" t="s">
        <v>107</v>
      </c>
      <c r="L38" s="544">
        <v>44109</v>
      </c>
      <c r="M38" s="544">
        <v>44109</v>
      </c>
      <c r="N38" s="594">
        <f>NETWORKDAYS(B38,M38)</f>
        <v>1</v>
      </c>
      <c r="O38" s="254" t="s">
        <v>2515</v>
      </c>
      <c r="P38" s="401"/>
      <c r="Q38" s="19"/>
    </row>
    <row r="39" spans="1:17" s="1063" customFormat="1" ht="110.25">
      <c r="A39" s="123" t="s">
        <v>2366</v>
      </c>
      <c r="B39" s="544">
        <v>44109</v>
      </c>
      <c r="C39" s="446">
        <v>0.12083333333333333</v>
      </c>
      <c r="D39" s="26" t="s">
        <v>95</v>
      </c>
      <c r="E39" s="220" t="s">
        <v>89</v>
      </c>
      <c r="F39" s="981" t="s">
        <v>2512</v>
      </c>
      <c r="G39" s="266"/>
      <c r="H39" s="400"/>
      <c r="I39" s="406" t="s">
        <v>912</v>
      </c>
      <c r="J39" s="254" t="s">
        <v>2653</v>
      </c>
      <c r="K39" s="391" t="s">
        <v>107</v>
      </c>
      <c r="L39" s="544">
        <v>44118</v>
      </c>
      <c r="M39" s="544">
        <v>44120</v>
      </c>
      <c r="N39" s="594">
        <f>NETWORKDAYS(B39,M39)</f>
        <v>10</v>
      </c>
      <c r="O39" s="444" t="s">
        <v>2651</v>
      </c>
      <c r="P39" s="401"/>
      <c r="Q39" s="19"/>
    </row>
    <row r="40" spans="1:17" ht="94.5">
      <c r="A40" s="123" t="s">
        <v>2367</v>
      </c>
      <c r="B40" s="544">
        <v>44109</v>
      </c>
      <c r="C40" s="446">
        <v>0.14722222222222223</v>
      </c>
      <c r="D40" s="26" t="s">
        <v>95</v>
      </c>
      <c r="E40" s="220" t="s">
        <v>89</v>
      </c>
      <c r="F40" s="981" t="s">
        <v>2516</v>
      </c>
      <c r="G40" s="259"/>
      <c r="H40" s="342"/>
      <c r="I40" s="957" t="s">
        <v>912</v>
      </c>
      <c r="J40" s="254" t="s">
        <v>2518</v>
      </c>
      <c r="K40" s="419" t="s">
        <v>92</v>
      </c>
      <c r="L40" s="544">
        <v>44109</v>
      </c>
      <c r="M40" s="544">
        <v>44109</v>
      </c>
      <c r="N40" s="594">
        <f>NETWORKDAYS(B40,M40)</f>
        <v>1</v>
      </c>
      <c r="O40" s="254" t="s">
        <v>2517</v>
      </c>
      <c r="P40" s="401"/>
      <c r="Q40" s="19"/>
    </row>
    <row r="41" spans="1:17" ht="63">
      <c r="A41" s="123" t="s">
        <v>2368</v>
      </c>
      <c r="B41" s="544">
        <v>44109</v>
      </c>
      <c r="C41" s="446">
        <v>0.1423611111111111</v>
      </c>
      <c r="D41" s="26" t="s">
        <v>95</v>
      </c>
      <c r="E41" s="220" t="s">
        <v>89</v>
      </c>
      <c r="F41" s="526" t="s">
        <v>2519</v>
      </c>
      <c r="G41" s="416"/>
      <c r="H41" s="259"/>
      <c r="I41" s="957" t="s">
        <v>912</v>
      </c>
      <c r="J41" s="254" t="s">
        <v>2521</v>
      </c>
      <c r="K41" s="391" t="s">
        <v>107</v>
      </c>
      <c r="L41" s="544">
        <v>44109</v>
      </c>
      <c r="M41" s="544">
        <v>44109</v>
      </c>
      <c r="N41" s="594">
        <f>NETWORKDAYS(B41,M41)</f>
        <v>1</v>
      </c>
      <c r="O41" s="573" t="s">
        <v>2520</v>
      </c>
      <c r="P41" s="401"/>
      <c r="Q41" s="19"/>
    </row>
    <row r="42" spans="1:17" ht="47.25">
      <c r="A42" s="123" t="s">
        <v>2369</v>
      </c>
      <c r="B42" s="544">
        <v>44109</v>
      </c>
      <c r="C42" s="446">
        <v>0.17361111111111113</v>
      </c>
      <c r="D42" s="26" t="s">
        <v>95</v>
      </c>
      <c r="E42" s="220" t="s">
        <v>89</v>
      </c>
      <c r="F42" s="482" t="s">
        <v>2522</v>
      </c>
      <c r="G42" s="416"/>
      <c r="H42" s="259"/>
      <c r="I42" s="190" t="s">
        <v>118</v>
      </c>
      <c r="J42" s="247" t="s">
        <v>3927</v>
      </c>
      <c r="K42" s="391" t="s">
        <v>113</v>
      </c>
      <c r="L42" s="544">
        <v>44109</v>
      </c>
      <c r="M42" s="458"/>
      <c r="N42" s="367"/>
      <c r="O42" s="445"/>
      <c r="P42" s="27" t="s">
        <v>34</v>
      </c>
      <c r="Q42" s="171"/>
    </row>
    <row r="43" spans="1:17" s="1020" customFormat="1" ht="63">
      <c r="A43" s="123" t="s">
        <v>2370</v>
      </c>
      <c r="B43" s="544">
        <v>44109</v>
      </c>
      <c r="C43" s="446">
        <v>0.20972222222222223</v>
      </c>
      <c r="D43" s="26" t="s">
        <v>95</v>
      </c>
      <c r="E43" s="220" t="s">
        <v>89</v>
      </c>
      <c r="F43" s="482" t="s">
        <v>2537</v>
      </c>
      <c r="G43" s="416"/>
      <c r="H43" s="259"/>
      <c r="I43" s="378" t="s">
        <v>132</v>
      </c>
      <c r="J43" s="254" t="s">
        <v>3928</v>
      </c>
      <c r="K43" s="391" t="s">
        <v>117</v>
      </c>
      <c r="L43" s="544">
        <v>44109</v>
      </c>
      <c r="M43" s="544">
        <v>44110</v>
      </c>
      <c r="N43" s="594">
        <f>NETWORKDAYS(B43,M43)</f>
        <v>2</v>
      </c>
      <c r="O43" s="632" t="s">
        <v>3304</v>
      </c>
      <c r="P43" s="401"/>
      <c r="Q43" s="19"/>
    </row>
    <row r="44" spans="1:17" ht="110.25">
      <c r="A44" s="123" t="s">
        <v>2371</v>
      </c>
      <c r="B44" s="544">
        <v>44109</v>
      </c>
      <c r="C44" s="446">
        <v>0.37916666666666665</v>
      </c>
      <c r="D44" s="26" t="s">
        <v>95</v>
      </c>
      <c r="E44" s="26" t="s">
        <v>89</v>
      </c>
      <c r="F44" s="482" t="s">
        <v>2523</v>
      </c>
      <c r="G44" s="259"/>
      <c r="H44" s="259"/>
      <c r="I44" s="378" t="s">
        <v>108</v>
      </c>
      <c r="J44" s="254" t="s">
        <v>3929</v>
      </c>
      <c r="K44" s="391" t="s">
        <v>117</v>
      </c>
      <c r="L44" s="544">
        <v>44110</v>
      </c>
      <c r="M44" s="458"/>
      <c r="N44" s="367"/>
      <c r="O44" s="254"/>
      <c r="P44" s="27" t="s">
        <v>34</v>
      </c>
      <c r="Q44" s="171"/>
    </row>
    <row r="45" spans="1:17" ht="78.75">
      <c r="A45" s="123" t="s">
        <v>2372</v>
      </c>
      <c r="B45" s="544">
        <v>44109</v>
      </c>
      <c r="C45" s="446">
        <v>0.37916666666666665</v>
      </c>
      <c r="D45" s="26" t="s">
        <v>95</v>
      </c>
      <c r="E45" s="26" t="s">
        <v>89</v>
      </c>
      <c r="F45" s="482" t="s">
        <v>2523</v>
      </c>
      <c r="G45" s="259"/>
      <c r="H45" s="259"/>
      <c r="I45" s="190" t="s">
        <v>170</v>
      </c>
      <c r="J45" s="248" t="s">
        <v>2524</v>
      </c>
      <c r="K45" s="391" t="s">
        <v>96</v>
      </c>
      <c r="L45" s="544">
        <v>44110</v>
      </c>
      <c r="M45" s="389"/>
      <c r="N45" s="367"/>
      <c r="O45" s="254"/>
      <c r="P45" s="27" t="s">
        <v>34</v>
      </c>
      <c r="Q45" s="171"/>
    </row>
    <row r="46" spans="1:17" s="1020" customFormat="1" ht="47.25">
      <c r="A46" s="123" t="s">
        <v>2373</v>
      </c>
      <c r="B46" s="544">
        <v>44110</v>
      </c>
      <c r="C46" s="446">
        <v>0.4284722222222222</v>
      </c>
      <c r="D46" s="26" t="s">
        <v>95</v>
      </c>
      <c r="E46" s="26" t="s">
        <v>129</v>
      </c>
      <c r="F46" s="1237" t="s">
        <v>2539</v>
      </c>
      <c r="G46" s="431">
        <v>13876979</v>
      </c>
      <c r="H46" s="400"/>
      <c r="I46" s="378" t="s">
        <v>108</v>
      </c>
      <c r="J46" s="254" t="s">
        <v>2540</v>
      </c>
      <c r="K46" s="391" t="s">
        <v>117</v>
      </c>
      <c r="L46" s="544">
        <v>44110</v>
      </c>
      <c r="M46" s="389"/>
      <c r="N46" s="367"/>
      <c r="O46" s="254"/>
      <c r="P46" s="27" t="s">
        <v>34</v>
      </c>
      <c r="Q46" s="171"/>
    </row>
    <row r="47" spans="1:17" ht="47.25">
      <c r="A47" s="123" t="s">
        <v>2374</v>
      </c>
      <c r="B47" s="544">
        <v>44110</v>
      </c>
      <c r="C47" s="690">
        <v>0.44444444444444442</v>
      </c>
      <c r="D47" s="900" t="s">
        <v>95</v>
      </c>
      <c r="E47" s="220" t="s">
        <v>89</v>
      </c>
      <c r="F47" s="219" t="s">
        <v>1428</v>
      </c>
      <c r="G47" s="334"/>
      <c r="H47" s="334"/>
      <c r="I47" s="406" t="s">
        <v>912</v>
      </c>
      <c r="J47" s="1060" t="s">
        <v>2536</v>
      </c>
      <c r="K47" s="391" t="s">
        <v>107</v>
      </c>
      <c r="L47" s="544">
        <v>44109</v>
      </c>
      <c r="M47" s="389"/>
      <c r="N47" s="367"/>
      <c r="O47" s="254"/>
      <c r="P47" s="27" t="s">
        <v>34</v>
      </c>
      <c r="Q47" s="171"/>
    </row>
    <row r="48" spans="1:17" ht="47.25">
      <c r="A48" s="123" t="s">
        <v>2375</v>
      </c>
      <c r="B48" s="544">
        <v>44110</v>
      </c>
      <c r="C48" s="1055">
        <v>0.4597222222222222</v>
      </c>
      <c r="D48" s="26" t="s">
        <v>95</v>
      </c>
      <c r="E48" s="26" t="s">
        <v>89</v>
      </c>
      <c r="F48" s="1062" t="s">
        <v>2538</v>
      </c>
      <c r="G48" s="416"/>
      <c r="H48" s="400"/>
      <c r="I48" s="317" t="s">
        <v>172</v>
      </c>
      <c r="J48" s="247" t="s">
        <v>3926</v>
      </c>
      <c r="K48" s="391" t="s">
        <v>96</v>
      </c>
      <c r="L48" s="544">
        <v>44111</v>
      </c>
      <c r="M48" s="458"/>
      <c r="N48" s="594"/>
      <c r="O48" s="1009"/>
      <c r="P48" s="27" t="s">
        <v>34</v>
      </c>
      <c r="Q48" s="171"/>
    </row>
    <row r="49" spans="1:17" s="1029" customFormat="1" ht="94.5">
      <c r="A49" s="123" t="s">
        <v>2376</v>
      </c>
      <c r="B49" s="544">
        <v>44110</v>
      </c>
      <c r="C49" s="690">
        <v>0.4604166666666667</v>
      </c>
      <c r="D49" s="900" t="s">
        <v>95</v>
      </c>
      <c r="E49" s="26" t="s">
        <v>89</v>
      </c>
      <c r="F49" s="1062" t="s">
        <v>2599</v>
      </c>
      <c r="G49" s="334"/>
      <c r="H49" s="457"/>
      <c r="I49" s="406" t="s">
        <v>108</v>
      </c>
      <c r="J49" s="379" t="s">
        <v>2600</v>
      </c>
      <c r="K49" s="332" t="s">
        <v>117</v>
      </c>
      <c r="L49" s="544">
        <v>44110</v>
      </c>
      <c r="M49" s="544">
        <v>44117</v>
      </c>
      <c r="N49" s="594">
        <f>NETWORKDAYS(B51,M49)</f>
        <v>6</v>
      </c>
      <c r="O49" s="254" t="s">
        <v>2602</v>
      </c>
      <c r="P49" s="112"/>
      <c r="Q49" s="19"/>
    </row>
    <row r="50" spans="1:17" s="1063" customFormat="1" ht="78.75">
      <c r="A50" s="123" t="s">
        <v>2377</v>
      </c>
      <c r="B50" s="544">
        <v>44110</v>
      </c>
      <c r="C50" s="690">
        <v>8.4027777777777771E-2</v>
      </c>
      <c r="D50" s="900" t="s">
        <v>95</v>
      </c>
      <c r="E50" s="26" t="s">
        <v>89</v>
      </c>
      <c r="F50" s="1062" t="s">
        <v>2737</v>
      </c>
      <c r="G50" s="431">
        <v>1010199043</v>
      </c>
      <c r="H50" s="334"/>
      <c r="I50" s="406" t="s">
        <v>108</v>
      </c>
      <c r="J50" s="254" t="s">
        <v>2738</v>
      </c>
      <c r="K50" s="391" t="s">
        <v>117</v>
      </c>
      <c r="L50" s="544">
        <v>44111</v>
      </c>
      <c r="M50" s="544">
        <v>44111</v>
      </c>
      <c r="N50" s="594">
        <f>NETWORKDAYS(B52,M50)</f>
        <v>2</v>
      </c>
      <c r="O50" s="254" t="s">
        <v>2753</v>
      </c>
      <c r="P50" s="112"/>
      <c r="Q50" s="19"/>
    </row>
    <row r="51" spans="1:17" s="1029" customFormat="1" ht="78.75">
      <c r="A51" s="123" t="s">
        <v>2378</v>
      </c>
      <c r="B51" s="544">
        <v>44110</v>
      </c>
      <c r="C51" s="690">
        <v>0.10486111111111111</v>
      </c>
      <c r="D51" s="900" t="s">
        <v>95</v>
      </c>
      <c r="E51" s="220" t="s">
        <v>89</v>
      </c>
      <c r="F51" s="1062" t="s">
        <v>2553</v>
      </c>
      <c r="G51" s="431"/>
      <c r="H51" s="457"/>
      <c r="I51" s="378" t="s">
        <v>108</v>
      </c>
      <c r="J51" s="254" t="s">
        <v>2552</v>
      </c>
      <c r="K51" s="332" t="s">
        <v>117</v>
      </c>
      <c r="L51" s="544">
        <v>44111</v>
      </c>
      <c r="M51" s="784"/>
      <c r="N51" s="594"/>
      <c r="O51" s="1009"/>
      <c r="P51" s="27" t="s">
        <v>34</v>
      </c>
      <c r="Q51" s="171"/>
    </row>
    <row r="52" spans="1:17" ht="78.75">
      <c r="A52" s="123" t="s">
        <v>2379</v>
      </c>
      <c r="B52" s="544">
        <v>44110</v>
      </c>
      <c r="C52" s="1055">
        <v>0.11805555555555557</v>
      </c>
      <c r="D52" s="26" t="s">
        <v>95</v>
      </c>
      <c r="E52" s="26" t="s">
        <v>89</v>
      </c>
      <c r="F52" s="1062" t="s">
        <v>2136</v>
      </c>
      <c r="G52" s="400"/>
      <c r="H52" s="259"/>
      <c r="I52" s="378" t="s">
        <v>90</v>
      </c>
      <c r="J52" s="254" t="s">
        <v>3948</v>
      </c>
      <c r="K52" s="391" t="s">
        <v>96</v>
      </c>
      <c r="L52" s="544">
        <v>44110</v>
      </c>
      <c r="M52" s="458"/>
      <c r="N52" s="367"/>
      <c r="O52" s="219"/>
      <c r="P52" s="27" t="s">
        <v>34</v>
      </c>
      <c r="Q52" s="171"/>
    </row>
    <row r="53" spans="1:17" ht="183.75" customHeight="1">
      <c r="A53" s="123" t="s">
        <v>2380</v>
      </c>
      <c r="B53" s="544">
        <v>44110</v>
      </c>
      <c r="C53" s="446">
        <v>0.13819444444444443</v>
      </c>
      <c r="D53" s="26" t="s">
        <v>95</v>
      </c>
      <c r="E53" s="220" t="s">
        <v>89</v>
      </c>
      <c r="F53" s="526" t="s">
        <v>2542</v>
      </c>
      <c r="G53" s="259"/>
      <c r="H53" s="259"/>
      <c r="I53" s="378" t="s">
        <v>90</v>
      </c>
      <c r="J53" s="254" t="s">
        <v>3948</v>
      </c>
      <c r="K53" s="391" t="s">
        <v>96</v>
      </c>
      <c r="L53" s="544">
        <v>44110</v>
      </c>
      <c r="M53" s="458"/>
      <c r="N53" s="594"/>
      <c r="O53" s="254"/>
      <c r="P53" s="27" t="s">
        <v>34</v>
      </c>
      <c r="Q53" s="171"/>
    </row>
    <row r="54" spans="1:17" ht="47.25">
      <c r="A54" s="123" t="s">
        <v>2381</v>
      </c>
      <c r="B54" s="544">
        <v>44110</v>
      </c>
      <c r="C54" s="446">
        <v>0.13819444444444443</v>
      </c>
      <c r="D54" s="26" t="s">
        <v>95</v>
      </c>
      <c r="E54" s="220" t="s">
        <v>89</v>
      </c>
      <c r="F54" s="526" t="s">
        <v>2542</v>
      </c>
      <c r="G54" s="259"/>
      <c r="H54" s="488"/>
      <c r="I54" s="378" t="s">
        <v>123</v>
      </c>
      <c r="J54" s="254" t="s">
        <v>3924</v>
      </c>
      <c r="K54" s="391" t="s">
        <v>96</v>
      </c>
      <c r="L54" s="544">
        <v>44111</v>
      </c>
      <c r="M54" s="377"/>
      <c r="N54" s="367"/>
      <c r="O54" s="254"/>
      <c r="P54" s="27" t="s">
        <v>34</v>
      </c>
      <c r="Q54" s="171"/>
    </row>
    <row r="55" spans="1:17" ht="110.25">
      <c r="A55" s="123" t="s">
        <v>2382</v>
      </c>
      <c r="B55" s="544">
        <v>44110</v>
      </c>
      <c r="C55" s="446">
        <v>0.18680555555555556</v>
      </c>
      <c r="D55" s="26" t="s">
        <v>95</v>
      </c>
      <c r="E55" s="26" t="s">
        <v>89</v>
      </c>
      <c r="F55" s="219" t="s">
        <v>2543</v>
      </c>
      <c r="G55" s="416"/>
      <c r="H55" s="259"/>
      <c r="I55" s="414" t="s">
        <v>136</v>
      </c>
      <c r="J55" s="379" t="s">
        <v>3949</v>
      </c>
      <c r="K55" s="390" t="s">
        <v>107</v>
      </c>
      <c r="L55" s="544">
        <v>44111</v>
      </c>
      <c r="M55" s="377"/>
      <c r="N55" s="367"/>
      <c r="O55" s="254"/>
      <c r="P55" s="27" t="s">
        <v>34</v>
      </c>
      <c r="Q55" s="171"/>
    </row>
    <row r="56" spans="1:17" s="1063" customFormat="1" ht="47.25">
      <c r="A56" s="123" t="s">
        <v>2383</v>
      </c>
      <c r="B56" s="544">
        <v>44111</v>
      </c>
      <c r="C56" s="446">
        <v>0.25763888888888892</v>
      </c>
      <c r="D56" s="26" t="s">
        <v>95</v>
      </c>
      <c r="E56" s="26" t="s">
        <v>89</v>
      </c>
      <c r="F56" s="219" t="s">
        <v>2686</v>
      </c>
      <c r="G56" s="797">
        <v>1054546712</v>
      </c>
      <c r="H56" s="488"/>
      <c r="I56" s="406" t="s">
        <v>108</v>
      </c>
      <c r="J56" s="254" t="s">
        <v>3925</v>
      </c>
      <c r="K56" s="391" t="s">
        <v>117</v>
      </c>
      <c r="L56" s="544">
        <v>44112</v>
      </c>
      <c r="M56" s="377"/>
      <c r="N56" s="367"/>
      <c r="O56" s="254"/>
      <c r="P56" s="27" t="s">
        <v>34</v>
      </c>
      <c r="Q56" s="171"/>
    </row>
    <row r="57" spans="1:17" ht="94.5">
      <c r="A57" s="123" t="s">
        <v>2384</v>
      </c>
      <c r="B57" s="544">
        <v>44111</v>
      </c>
      <c r="C57" s="446">
        <v>0.27291666666666664</v>
      </c>
      <c r="D57" s="26" t="s">
        <v>95</v>
      </c>
      <c r="E57" s="220" t="s">
        <v>89</v>
      </c>
      <c r="F57" s="219" t="s">
        <v>2545</v>
      </c>
      <c r="G57" s="416"/>
      <c r="H57" s="488"/>
      <c r="I57" s="406" t="s">
        <v>119</v>
      </c>
      <c r="J57" s="248" t="s">
        <v>3922</v>
      </c>
      <c r="K57" s="391" t="s">
        <v>96</v>
      </c>
      <c r="L57" s="544">
        <v>44111</v>
      </c>
      <c r="M57" s="377"/>
      <c r="N57" s="367"/>
      <c r="O57" s="254"/>
      <c r="P57" s="27" t="s">
        <v>34</v>
      </c>
      <c r="Q57" s="171"/>
    </row>
    <row r="58" spans="1:17" ht="47.25">
      <c r="A58" s="123" t="s">
        <v>2385</v>
      </c>
      <c r="B58" s="544">
        <v>44111</v>
      </c>
      <c r="C58" s="446">
        <v>0.34652777777777777</v>
      </c>
      <c r="D58" s="26" t="s">
        <v>95</v>
      </c>
      <c r="E58" s="26" t="s">
        <v>89</v>
      </c>
      <c r="F58" s="338" t="s">
        <v>2546</v>
      </c>
      <c r="G58" s="416"/>
      <c r="H58" s="334"/>
      <c r="I58" s="406" t="s">
        <v>912</v>
      </c>
      <c r="J58" s="1060" t="s">
        <v>2547</v>
      </c>
      <c r="K58" s="391" t="s">
        <v>107</v>
      </c>
      <c r="L58" s="544">
        <v>44112</v>
      </c>
      <c r="M58" s="389"/>
      <c r="N58" s="367"/>
      <c r="O58" s="254"/>
      <c r="P58" s="27" t="s">
        <v>34</v>
      </c>
      <c r="Q58" s="171"/>
    </row>
    <row r="59" spans="1:17" s="1029" customFormat="1" ht="63">
      <c r="A59" s="123" t="s">
        <v>2386</v>
      </c>
      <c r="B59" s="544">
        <v>44111</v>
      </c>
      <c r="C59" s="446">
        <v>0.34930555555555554</v>
      </c>
      <c r="D59" s="26" t="s">
        <v>95</v>
      </c>
      <c r="E59" s="26" t="s">
        <v>89</v>
      </c>
      <c r="F59" s="338" t="s">
        <v>2554</v>
      </c>
      <c r="G59" s="334"/>
      <c r="H59" s="334"/>
      <c r="I59" s="378" t="s">
        <v>108</v>
      </c>
      <c r="J59" s="379" t="s">
        <v>3923</v>
      </c>
      <c r="K59" s="391" t="s">
        <v>117</v>
      </c>
      <c r="L59" s="544">
        <v>44118</v>
      </c>
      <c r="M59" s="389"/>
      <c r="N59" s="367"/>
      <c r="O59" s="254"/>
      <c r="P59" s="27" t="s">
        <v>34</v>
      </c>
      <c r="Q59" s="171"/>
    </row>
    <row r="60" spans="1:17" ht="47.25">
      <c r="A60" s="123" t="s">
        <v>2387</v>
      </c>
      <c r="B60" s="544">
        <v>44111</v>
      </c>
      <c r="C60" s="446">
        <v>0.41805555555555557</v>
      </c>
      <c r="D60" s="26" t="s">
        <v>95</v>
      </c>
      <c r="E60" s="26" t="s">
        <v>89</v>
      </c>
      <c r="F60" s="1100" t="s">
        <v>1428</v>
      </c>
      <c r="G60" s="334"/>
      <c r="H60" s="334"/>
      <c r="I60" s="406" t="s">
        <v>912</v>
      </c>
      <c r="J60" s="1060" t="s">
        <v>2547</v>
      </c>
      <c r="K60" s="391" t="s">
        <v>107</v>
      </c>
      <c r="L60" s="544">
        <v>44114</v>
      </c>
      <c r="M60" s="389"/>
      <c r="N60" s="367"/>
      <c r="O60" s="254"/>
      <c r="P60" s="27" t="s">
        <v>34</v>
      </c>
      <c r="Q60" s="171"/>
    </row>
    <row r="61" spans="1:17" s="1070" customFormat="1" ht="47.25">
      <c r="A61" s="123" t="s">
        <v>2388</v>
      </c>
      <c r="B61" s="544">
        <v>44111</v>
      </c>
      <c r="C61" s="446">
        <v>0.4381944444444445</v>
      </c>
      <c r="D61" s="26" t="s">
        <v>95</v>
      </c>
      <c r="E61" s="26" t="s">
        <v>89</v>
      </c>
      <c r="F61" s="420" t="s">
        <v>364</v>
      </c>
      <c r="G61" s="334"/>
      <c r="H61" s="334"/>
      <c r="I61" s="406" t="s">
        <v>128</v>
      </c>
      <c r="J61" s="254" t="s">
        <v>2548</v>
      </c>
      <c r="K61" s="419" t="s">
        <v>117</v>
      </c>
      <c r="L61" s="544">
        <v>44114</v>
      </c>
      <c r="M61" s="389"/>
      <c r="N61" s="367"/>
      <c r="O61" s="254"/>
      <c r="P61" s="27" t="s">
        <v>34</v>
      </c>
      <c r="Q61" s="171"/>
    </row>
    <row r="62" spans="1:17" ht="118.5" customHeight="1">
      <c r="A62" s="123" t="s">
        <v>2389</v>
      </c>
      <c r="B62" s="544">
        <v>44111</v>
      </c>
      <c r="C62" s="446">
        <v>0.4381944444444445</v>
      </c>
      <c r="D62" s="26" t="s">
        <v>95</v>
      </c>
      <c r="E62" s="26" t="s">
        <v>89</v>
      </c>
      <c r="F62" s="420" t="s">
        <v>364</v>
      </c>
      <c r="G62" s="422"/>
      <c r="H62" s="334"/>
      <c r="I62" s="994" t="s">
        <v>912</v>
      </c>
      <c r="J62" s="254" t="s">
        <v>2549</v>
      </c>
      <c r="K62" s="391" t="s">
        <v>107</v>
      </c>
      <c r="L62" s="544">
        <v>44112</v>
      </c>
      <c r="M62" s="389"/>
      <c r="N62" s="367"/>
      <c r="O62" s="254"/>
      <c r="P62" s="27" t="s">
        <v>34</v>
      </c>
      <c r="Q62" s="171"/>
    </row>
    <row r="63" spans="1:17" ht="77.25">
      <c r="A63" s="123" t="s">
        <v>2390</v>
      </c>
      <c r="B63" s="544">
        <v>44111</v>
      </c>
      <c r="C63" s="446">
        <v>0.46527777777777773</v>
      </c>
      <c r="D63" s="26" t="s">
        <v>95</v>
      </c>
      <c r="E63" s="220" t="s">
        <v>89</v>
      </c>
      <c r="F63" s="219" t="s">
        <v>2512</v>
      </c>
      <c r="G63" s="488"/>
      <c r="H63" s="334"/>
      <c r="I63" s="414" t="s">
        <v>151</v>
      </c>
      <c r="J63" s="254" t="s">
        <v>3921</v>
      </c>
      <c r="K63" s="391" t="s">
        <v>100</v>
      </c>
      <c r="L63" s="544">
        <v>44113</v>
      </c>
      <c r="M63" s="458"/>
      <c r="N63" s="594"/>
      <c r="O63" s="254"/>
      <c r="P63" s="27" t="s">
        <v>34</v>
      </c>
      <c r="Q63" s="171"/>
    </row>
    <row r="64" spans="1:17" s="1262" customFormat="1" ht="94.5">
      <c r="A64" s="123" t="s">
        <v>2391</v>
      </c>
      <c r="B64" s="544">
        <v>44110</v>
      </c>
      <c r="C64" s="690">
        <v>0.10486111111111111</v>
      </c>
      <c r="D64" s="26" t="s">
        <v>95</v>
      </c>
      <c r="E64" s="220" t="s">
        <v>89</v>
      </c>
      <c r="F64" s="1237" t="s">
        <v>2551</v>
      </c>
      <c r="G64" s="332"/>
      <c r="H64" s="488"/>
      <c r="I64" s="406" t="s">
        <v>108</v>
      </c>
      <c r="J64" s="254" t="s">
        <v>3919</v>
      </c>
      <c r="K64" s="391" t="s">
        <v>117</v>
      </c>
      <c r="L64" s="544">
        <v>44110</v>
      </c>
      <c r="M64" s="544">
        <v>44111</v>
      </c>
      <c r="N64" s="594">
        <f>NETWORKDAYS(B65,M64)</f>
        <v>1</v>
      </c>
      <c r="O64" s="254" t="s">
        <v>2601</v>
      </c>
      <c r="P64" s="112"/>
      <c r="Q64" s="19"/>
    </row>
    <row r="65" spans="1:17" s="1029" customFormat="1" ht="78.75">
      <c r="A65" s="123" t="s">
        <v>2392</v>
      </c>
      <c r="B65" s="544">
        <v>44111</v>
      </c>
      <c r="C65" s="446">
        <v>0.46875</v>
      </c>
      <c r="D65" s="26" t="s">
        <v>95</v>
      </c>
      <c r="E65" s="220" t="s">
        <v>89</v>
      </c>
      <c r="F65" s="219" t="s">
        <v>2512</v>
      </c>
      <c r="G65" s="488"/>
      <c r="H65" s="334"/>
      <c r="I65" s="994" t="s">
        <v>912</v>
      </c>
      <c r="J65" s="254" t="s">
        <v>2549</v>
      </c>
      <c r="K65" s="391" t="s">
        <v>107</v>
      </c>
      <c r="L65" s="544">
        <v>44112</v>
      </c>
      <c r="M65" s="544">
        <v>44116</v>
      </c>
      <c r="N65" s="594">
        <f>NETWORKDAYS(B66,M65)</f>
        <v>4</v>
      </c>
      <c r="O65" s="247" t="s">
        <v>2582</v>
      </c>
      <c r="P65" s="112"/>
      <c r="Q65" s="19"/>
    </row>
    <row r="66" spans="1:17" ht="78">
      <c r="A66" s="123" t="s">
        <v>2393</v>
      </c>
      <c r="B66" s="544">
        <v>44111</v>
      </c>
      <c r="C66" s="446">
        <v>0.47361111111111115</v>
      </c>
      <c r="D66" s="26" t="s">
        <v>95</v>
      </c>
      <c r="E66" s="220" t="s">
        <v>89</v>
      </c>
      <c r="F66" s="382" t="s">
        <v>2550</v>
      </c>
      <c r="G66" s="488"/>
      <c r="H66" s="334"/>
      <c r="I66" s="378" t="s">
        <v>151</v>
      </c>
      <c r="J66" s="379" t="s">
        <v>3920</v>
      </c>
      <c r="K66" s="391" t="s">
        <v>100</v>
      </c>
      <c r="L66" s="601">
        <v>44113</v>
      </c>
      <c r="M66" s="458"/>
      <c r="N66" s="594"/>
      <c r="O66" s="254"/>
      <c r="P66" s="27" t="s">
        <v>34</v>
      </c>
      <c r="Q66" s="171"/>
    </row>
    <row r="67" spans="1:17" s="1029" customFormat="1" ht="94.5">
      <c r="A67" s="123" t="s">
        <v>2394</v>
      </c>
      <c r="B67" s="544">
        <v>44112</v>
      </c>
      <c r="C67" s="446">
        <v>0.37291666666666662</v>
      </c>
      <c r="D67" s="26" t="s">
        <v>95</v>
      </c>
      <c r="E67" s="220" t="s">
        <v>89</v>
      </c>
      <c r="F67" s="1065" t="s">
        <v>2563</v>
      </c>
      <c r="G67" s="334"/>
      <c r="H67" s="525"/>
      <c r="I67" s="406" t="s">
        <v>121</v>
      </c>
      <c r="J67" s="254" t="s">
        <v>2565</v>
      </c>
      <c r="K67" s="391" t="s">
        <v>103</v>
      </c>
      <c r="L67" s="601">
        <v>44112</v>
      </c>
      <c r="M67" s="601">
        <v>44112</v>
      </c>
      <c r="N67" s="594">
        <f>NETWORKDAYS(B68,M67)</f>
        <v>1</v>
      </c>
      <c r="O67" s="247" t="s">
        <v>2564</v>
      </c>
      <c r="P67" s="112"/>
      <c r="Q67" s="19"/>
    </row>
    <row r="68" spans="1:17" ht="94.5">
      <c r="A68" s="123" t="s">
        <v>2395</v>
      </c>
      <c r="B68" s="544">
        <v>44112</v>
      </c>
      <c r="C68" s="446">
        <v>0.40208333333333335</v>
      </c>
      <c r="D68" s="26" t="s">
        <v>95</v>
      </c>
      <c r="E68" s="220" t="s">
        <v>89</v>
      </c>
      <c r="F68" s="1062" t="s">
        <v>2555</v>
      </c>
      <c r="G68" s="431"/>
      <c r="H68" s="457"/>
      <c r="I68" s="406" t="s">
        <v>108</v>
      </c>
      <c r="J68" s="379" t="s">
        <v>2566</v>
      </c>
      <c r="K68" s="343" t="s">
        <v>107</v>
      </c>
      <c r="L68" s="458">
        <v>44082</v>
      </c>
      <c r="M68" s="389"/>
      <c r="N68" s="367"/>
      <c r="O68" s="254"/>
      <c r="P68" s="27" t="s">
        <v>34</v>
      </c>
      <c r="Q68" s="171"/>
    </row>
    <row r="69" spans="1:17" ht="47.25">
      <c r="A69" s="123" t="s">
        <v>2396</v>
      </c>
      <c r="B69" s="544">
        <v>44112</v>
      </c>
      <c r="C69" s="446">
        <v>0.40763888888888888</v>
      </c>
      <c r="D69" s="26" t="s">
        <v>95</v>
      </c>
      <c r="E69" s="26" t="s">
        <v>89</v>
      </c>
      <c r="F69" s="1003" t="s">
        <v>2556</v>
      </c>
      <c r="G69" s="334"/>
      <c r="H69" s="259"/>
      <c r="I69" s="190" t="s">
        <v>94</v>
      </c>
      <c r="J69" s="248" t="s">
        <v>2567</v>
      </c>
      <c r="K69" s="17" t="s">
        <v>96</v>
      </c>
      <c r="L69" s="458">
        <v>44082</v>
      </c>
      <c r="M69" s="458"/>
      <c r="N69" s="367"/>
      <c r="O69" s="369"/>
      <c r="P69" s="27" t="s">
        <v>34</v>
      </c>
      <c r="Q69" s="171"/>
    </row>
    <row r="70" spans="1:17" ht="78.75">
      <c r="A70" s="123" t="s">
        <v>2397</v>
      </c>
      <c r="B70" s="544">
        <v>44112</v>
      </c>
      <c r="C70" s="446">
        <v>0.4145833333333333</v>
      </c>
      <c r="D70" s="26" t="s">
        <v>95</v>
      </c>
      <c r="E70" s="948" t="s">
        <v>89</v>
      </c>
      <c r="F70" s="1062" t="s">
        <v>2557</v>
      </c>
      <c r="G70" s="342"/>
      <c r="H70" s="259"/>
      <c r="I70" s="378" t="s">
        <v>108</v>
      </c>
      <c r="J70" s="254" t="s">
        <v>2568</v>
      </c>
      <c r="K70" s="419" t="s">
        <v>117</v>
      </c>
      <c r="L70" s="458">
        <v>44118</v>
      </c>
      <c r="M70" s="412"/>
      <c r="N70" s="367"/>
      <c r="O70" s="444"/>
      <c r="P70" s="27" t="s">
        <v>34</v>
      </c>
      <c r="Q70" s="171"/>
    </row>
    <row r="71" spans="1:17" ht="65.25" customHeight="1">
      <c r="A71" s="123" t="s">
        <v>2398</v>
      </c>
      <c r="B71" s="544">
        <v>44112</v>
      </c>
      <c r="C71" s="446">
        <v>0.43124999999999997</v>
      </c>
      <c r="D71" s="26" t="s">
        <v>95</v>
      </c>
      <c r="E71" s="220" t="s">
        <v>89</v>
      </c>
      <c r="F71" s="219" t="s">
        <v>1428</v>
      </c>
      <c r="G71" s="334"/>
      <c r="H71" s="334"/>
      <c r="I71" s="406" t="s">
        <v>912</v>
      </c>
      <c r="J71" s="1060" t="s">
        <v>2536</v>
      </c>
      <c r="K71" s="332" t="s">
        <v>107</v>
      </c>
      <c r="L71" s="458">
        <v>44112</v>
      </c>
      <c r="M71" s="389"/>
      <c r="N71" s="367"/>
      <c r="O71" s="465"/>
      <c r="P71" s="27" t="s">
        <v>34</v>
      </c>
      <c r="Q71" s="171"/>
    </row>
    <row r="72" spans="1:17" ht="47.25">
      <c r="A72" s="123" t="s">
        <v>2399</v>
      </c>
      <c r="B72" s="544">
        <v>44112</v>
      </c>
      <c r="C72" s="451">
        <v>0.50416666666666665</v>
      </c>
      <c r="D72" s="26" t="s">
        <v>95</v>
      </c>
      <c r="E72" s="220" t="s">
        <v>89</v>
      </c>
      <c r="F72" s="219" t="s">
        <v>2290</v>
      </c>
      <c r="G72" s="437"/>
      <c r="H72" s="327"/>
      <c r="I72" s="190" t="s">
        <v>108</v>
      </c>
      <c r="J72" s="247" t="s">
        <v>3918</v>
      </c>
      <c r="K72" s="17" t="s">
        <v>117</v>
      </c>
      <c r="L72" s="458">
        <v>44112</v>
      </c>
      <c r="M72" s="493"/>
      <c r="N72" s="367"/>
      <c r="O72" s="219"/>
      <c r="P72" s="27" t="s">
        <v>34</v>
      </c>
      <c r="Q72" s="171"/>
    </row>
    <row r="73" spans="1:17" ht="110.25">
      <c r="A73" s="123" t="s">
        <v>2400</v>
      </c>
      <c r="B73" s="544">
        <v>44112</v>
      </c>
      <c r="C73" s="451">
        <v>0.51111111111111118</v>
      </c>
      <c r="D73" s="26" t="s">
        <v>95</v>
      </c>
      <c r="E73" s="220" t="s">
        <v>89</v>
      </c>
      <c r="F73" s="219" t="s">
        <v>2558</v>
      </c>
      <c r="G73" s="437"/>
      <c r="H73" s="516"/>
      <c r="I73" s="406" t="s">
        <v>912</v>
      </c>
      <c r="J73" s="379" t="s">
        <v>2559</v>
      </c>
      <c r="K73" s="332" t="s">
        <v>107</v>
      </c>
      <c r="L73" s="458">
        <v>44112</v>
      </c>
      <c r="M73" s="519"/>
      <c r="N73" s="408"/>
      <c r="O73" s="514"/>
      <c r="P73" s="234" t="s">
        <v>34</v>
      </c>
      <c r="Q73" s="520"/>
    </row>
    <row r="74" spans="1:17" ht="84" customHeight="1">
      <c r="A74" s="123" t="s">
        <v>2401</v>
      </c>
      <c r="B74" s="544">
        <v>44112</v>
      </c>
      <c r="C74" s="513">
        <v>0.51458333333333328</v>
      </c>
      <c r="D74" s="26" t="s">
        <v>95</v>
      </c>
      <c r="E74" s="387" t="s">
        <v>89</v>
      </c>
      <c r="F74" s="514" t="s">
        <v>2560</v>
      </c>
      <c r="G74" s="515"/>
      <c r="H74" s="490"/>
      <c r="I74" s="190" t="s">
        <v>171</v>
      </c>
      <c r="J74" s="247" t="s">
        <v>3950</v>
      </c>
      <c r="K74" s="391" t="s">
        <v>109</v>
      </c>
      <c r="L74" s="458">
        <v>44112</v>
      </c>
      <c r="M74" s="486"/>
      <c r="N74" s="367"/>
      <c r="O74" s="219"/>
      <c r="P74" s="234" t="s">
        <v>34</v>
      </c>
      <c r="Q74" s="520"/>
    </row>
    <row r="75" spans="1:17" ht="47.25">
      <c r="A75" s="123" t="s">
        <v>2402</v>
      </c>
      <c r="B75" s="544">
        <v>44112</v>
      </c>
      <c r="C75" s="521">
        <v>0.14791666666666667</v>
      </c>
      <c r="D75" s="220" t="s">
        <v>95</v>
      </c>
      <c r="E75" s="395" t="s">
        <v>89</v>
      </c>
      <c r="F75" s="1064" t="s">
        <v>2561</v>
      </c>
      <c r="G75" s="522"/>
      <c r="H75" s="334"/>
      <c r="I75" s="994" t="s">
        <v>124</v>
      </c>
      <c r="J75" s="254" t="s">
        <v>2569</v>
      </c>
      <c r="K75" s="390" t="s">
        <v>117</v>
      </c>
      <c r="L75" s="458">
        <v>44112</v>
      </c>
      <c r="M75" s="918"/>
      <c r="N75" s="408"/>
      <c r="O75" s="514"/>
      <c r="P75" s="234" t="s">
        <v>34</v>
      </c>
      <c r="Q75" s="520"/>
    </row>
    <row r="76" spans="1:17" s="1029" customFormat="1" ht="94.5">
      <c r="A76" s="123" t="s">
        <v>2403</v>
      </c>
      <c r="B76" s="544">
        <v>44112</v>
      </c>
      <c r="C76" s="521">
        <v>0.16458333333333333</v>
      </c>
      <c r="D76" s="220" t="s">
        <v>95</v>
      </c>
      <c r="E76" s="395" t="s">
        <v>89</v>
      </c>
      <c r="F76" s="1068" t="s">
        <v>2609</v>
      </c>
      <c r="G76" s="1000"/>
      <c r="H76" s="334"/>
      <c r="I76" s="406" t="s">
        <v>108</v>
      </c>
      <c r="J76" s="254" t="s">
        <v>2610</v>
      </c>
      <c r="K76" s="390" t="s">
        <v>117</v>
      </c>
      <c r="L76" s="458">
        <v>44117</v>
      </c>
      <c r="M76" s="458">
        <v>44118</v>
      </c>
      <c r="N76" s="594">
        <f>NETWORKDAYS(B77,M76)</f>
        <v>5</v>
      </c>
      <c r="O76" s="254" t="s">
        <v>2611</v>
      </c>
      <c r="P76" s="253"/>
      <c r="Q76" s="19"/>
    </row>
    <row r="77" spans="1:17" ht="110.25">
      <c r="A77" s="123" t="s">
        <v>2404</v>
      </c>
      <c r="B77" s="1099">
        <v>44112</v>
      </c>
      <c r="C77" s="430">
        <v>0.19166666666666665</v>
      </c>
      <c r="D77" s="220" t="s">
        <v>95</v>
      </c>
      <c r="E77" s="395" t="s">
        <v>89</v>
      </c>
      <c r="F77" s="219" t="s">
        <v>2562</v>
      </c>
      <c r="G77" s="488"/>
      <c r="H77" s="400"/>
      <c r="I77" s="406" t="s">
        <v>108</v>
      </c>
      <c r="J77" s="248" t="s">
        <v>2882</v>
      </c>
      <c r="K77" s="391" t="s">
        <v>117</v>
      </c>
      <c r="L77" s="601">
        <v>44112</v>
      </c>
      <c r="M77" s="439"/>
      <c r="N77" s="395"/>
      <c r="O77" s="394"/>
      <c r="P77" s="234" t="s">
        <v>34</v>
      </c>
      <c r="Q77" s="520"/>
    </row>
    <row r="78" spans="1:17" ht="75.75" customHeight="1">
      <c r="A78" s="123" t="s">
        <v>2405</v>
      </c>
      <c r="B78" s="544">
        <v>44113</v>
      </c>
      <c r="C78" s="430">
        <v>0.42083333333333334</v>
      </c>
      <c r="D78" s="220" t="s">
        <v>95</v>
      </c>
      <c r="E78" s="395" t="s">
        <v>89</v>
      </c>
      <c r="F78" s="219" t="s">
        <v>1428</v>
      </c>
      <c r="G78" s="334"/>
      <c r="H78" s="334"/>
      <c r="I78" s="406" t="s">
        <v>912</v>
      </c>
      <c r="J78" s="1060" t="s">
        <v>2570</v>
      </c>
      <c r="K78" s="332" t="s">
        <v>107</v>
      </c>
      <c r="L78" s="601">
        <v>44113</v>
      </c>
      <c r="M78" s="439"/>
      <c r="N78" s="395"/>
      <c r="O78" s="394"/>
      <c r="P78" s="234" t="s">
        <v>34</v>
      </c>
      <c r="Q78" s="520"/>
    </row>
    <row r="79" spans="1:17" ht="31.5">
      <c r="A79" s="123" t="s">
        <v>2406</v>
      </c>
      <c r="B79" s="544">
        <v>44113</v>
      </c>
      <c r="C79" s="430">
        <v>0.43194444444444446</v>
      </c>
      <c r="D79" s="220" t="s">
        <v>95</v>
      </c>
      <c r="E79" s="395" t="s">
        <v>89</v>
      </c>
      <c r="F79" s="382" t="s">
        <v>2571</v>
      </c>
      <c r="G79" s="400"/>
      <c r="H79" s="400"/>
      <c r="I79" s="957" t="s">
        <v>147</v>
      </c>
      <c r="J79" s="247" t="s">
        <v>2572</v>
      </c>
      <c r="K79" s="391" t="s">
        <v>117</v>
      </c>
      <c r="L79" s="601">
        <v>44113</v>
      </c>
      <c r="M79" s="432"/>
      <c r="N79" s="334"/>
      <c r="O79" s="369"/>
      <c r="P79" s="234" t="s">
        <v>34</v>
      </c>
      <c r="Q79" s="520"/>
    </row>
    <row r="80" spans="1:17" ht="63">
      <c r="A80" s="123" t="s">
        <v>2407</v>
      </c>
      <c r="B80" s="544">
        <v>44113</v>
      </c>
      <c r="C80" s="430">
        <v>0.50138888888888888</v>
      </c>
      <c r="D80" s="220" t="s">
        <v>95</v>
      </c>
      <c r="E80" s="395" t="s">
        <v>89</v>
      </c>
      <c r="F80" s="219" t="s">
        <v>1428</v>
      </c>
      <c r="G80" s="334"/>
      <c r="H80" s="334"/>
      <c r="I80" s="406" t="s">
        <v>912</v>
      </c>
      <c r="J80" s="1060" t="s">
        <v>2581</v>
      </c>
      <c r="K80" s="390" t="s">
        <v>107</v>
      </c>
      <c r="L80" s="601">
        <v>44113</v>
      </c>
      <c r="M80" s="432"/>
      <c r="N80" s="395"/>
      <c r="O80" s="394"/>
      <c r="P80" s="234" t="s">
        <v>34</v>
      </c>
      <c r="Q80" s="520"/>
    </row>
    <row r="81" spans="1:17" ht="138.75" customHeight="1">
      <c r="A81" s="123" t="s">
        <v>2408</v>
      </c>
      <c r="B81" s="544">
        <v>44113</v>
      </c>
      <c r="C81" s="430">
        <v>0.12916666666666668</v>
      </c>
      <c r="D81" s="220" t="s">
        <v>95</v>
      </c>
      <c r="E81" s="395" t="s">
        <v>89</v>
      </c>
      <c r="F81" s="219" t="s">
        <v>2512</v>
      </c>
      <c r="G81" s="400"/>
      <c r="H81" s="334"/>
      <c r="I81" s="994" t="s">
        <v>912</v>
      </c>
      <c r="J81" s="254" t="s">
        <v>3917</v>
      </c>
      <c r="K81" s="391" t="s">
        <v>107</v>
      </c>
      <c r="L81" s="601">
        <v>44117</v>
      </c>
      <c r="M81" s="458">
        <v>44117</v>
      </c>
      <c r="N81" s="594">
        <f>NETWORKDAYS(B87,M81)</f>
        <v>1</v>
      </c>
      <c r="O81" s="356" t="s">
        <v>2585</v>
      </c>
      <c r="P81" s="112"/>
      <c r="Q81" s="19"/>
    </row>
    <row r="82" spans="1:17" s="1029" customFormat="1" ht="104.25" customHeight="1">
      <c r="A82" s="123" t="s">
        <v>2409</v>
      </c>
      <c r="B82" s="544">
        <v>44113</v>
      </c>
      <c r="C82" s="430">
        <v>0.15138888888888888</v>
      </c>
      <c r="D82" s="220" t="s">
        <v>95</v>
      </c>
      <c r="E82" s="395" t="s">
        <v>89</v>
      </c>
      <c r="F82" s="219" t="s">
        <v>2594</v>
      </c>
      <c r="G82" s="400"/>
      <c r="H82" s="334"/>
      <c r="I82" s="414" t="s">
        <v>108</v>
      </c>
      <c r="J82" s="254" t="s">
        <v>2880</v>
      </c>
      <c r="K82" s="391" t="s">
        <v>117</v>
      </c>
      <c r="L82" s="458">
        <v>44117</v>
      </c>
      <c r="M82" s="458">
        <v>44117</v>
      </c>
      <c r="N82" s="594">
        <f>NETWORKDAYS(B88,M82)</f>
        <v>1</v>
      </c>
      <c r="O82" s="254" t="s">
        <v>2595</v>
      </c>
      <c r="P82" s="506"/>
      <c r="Q82" s="739"/>
    </row>
    <row r="83" spans="1:17" s="1063" customFormat="1" ht="104.25" customHeight="1">
      <c r="A83" s="123" t="s">
        <v>2410</v>
      </c>
      <c r="B83" s="544">
        <v>44113</v>
      </c>
      <c r="C83" s="430">
        <v>0.18333333333333335</v>
      </c>
      <c r="D83" s="220" t="s">
        <v>95</v>
      </c>
      <c r="E83" s="395" t="s">
        <v>89</v>
      </c>
      <c r="F83" s="219" t="s">
        <v>2723</v>
      </c>
      <c r="G83" s="400"/>
      <c r="H83" s="334"/>
      <c r="I83" s="406" t="s">
        <v>912</v>
      </c>
      <c r="J83" s="247" t="s">
        <v>2881</v>
      </c>
      <c r="K83" s="391" t="s">
        <v>107</v>
      </c>
      <c r="L83" s="458">
        <v>44117</v>
      </c>
      <c r="M83" s="458">
        <v>44125</v>
      </c>
      <c r="N83" s="594">
        <f>NETWORKDAYS(B88,M83)</f>
        <v>7</v>
      </c>
      <c r="O83" s="444" t="s">
        <v>2724</v>
      </c>
      <c r="P83" s="235"/>
      <c r="Q83" s="789"/>
    </row>
    <row r="84" spans="1:17" s="1063" customFormat="1" ht="156" customHeight="1">
      <c r="A84" s="123" t="s">
        <v>2411</v>
      </c>
      <c r="B84" s="544">
        <v>44115</v>
      </c>
      <c r="C84" s="430">
        <v>0.21527777777777779</v>
      </c>
      <c r="D84" s="220" t="s">
        <v>95</v>
      </c>
      <c r="E84" s="395" t="s">
        <v>89</v>
      </c>
      <c r="F84" s="219" t="s">
        <v>2688</v>
      </c>
      <c r="G84" s="1075"/>
      <c r="H84" s="334"/>
      <c r="I84" s="406" t="s">
        <v>163</v>
      </c>
      <c r="J84" s="254" t="s">
        <v>3916</v>
      </c>
      <c r="K84" s="391" t="s">
        <v>117</v>
      </c>
      <c r="L84" s="458">
        <v>44117</v>
      </c>
      <c r="M84" s="458">
        <v>44122</v>
      </c>
      <c r="N84" s="594">
        <f>NETWORKDAYS(B89,M84)</f>
        <v>4</v>
      </c>
      <c r="O84" s="569" t="s">
        <v>2687</v>
      </c>
      <c r="P84" s="235"/>
      <c r="Q84" s="789"/>
    </row>
    <row r="85" spans="1:17" s="1029" customFormat="1" ht="104.25" customHeight="1">
      <c r="A85" s="123" t="s">
        <v>2412</v>
      </c>
      <c r="B85" s="458">
        <v>44116</v>
      </c>
      <c r="C85" s="430">
        <v>0.54027777777777775</v>
      </c>
      <c r="D85" s="26" t="s">
        <v>95</v>
      </c>
      <c r="E85" s="26" t="s">
        <v>89</v>
      </c>
      <c r="F85" s="382" t="s">
        <v>1490</v>
      </c>
      <c r="G85" s="400"/>
      <c r="H85" s="400"/>
      <c r="I85" s="190" t="s">
        <v>147</v>
      </c>
      <c r="J85" s="247" t="s">
        <v>2583</v>
      </c>
      <c r="K85" s="391" t="s">
        <v>117</v>
      </c>
      <c r="L85" s="458">
        <v>44116</v>
      </c>
      <c r="M85" s="458"/>
      <c r="N85" s="594"/>
      <c r="O85" s="369"/>
      <c r="P85" s="1039" t="s">
        <v>34</v>
      </c>
      <c r="Q85" s="671"/>
    </row>
    <row r="86" spans="1:17" s="1063" customFormat="1" ht="104.25" customHeight="1">
      <c r="A86" s="123" t="s">
        <v>2413</v>
      </c>
      <c r="B86" s="458">
        <v>44116</v>
      </c>
      <c r="C86" s="430">
        <v>0.53194444444444444</v>
      </c>
      <c r="D86" s="26" t="s">
        <v>95</v>
      </c>
      <c r="E86" s="26" t="s">
        <v>89</v>
      </c>
      <c r="F86" s="219" t="s">
        <v>2728</v>
      </c>
      <c r="G86" s="266"/>
      <c r="H86" s="400"/>
      <c r="I86" s="323" t="s">
        <v>153</v>
      </c>
      <c r="J86" s="254" t="s">
        <v>2727</v>
      </c>
      <c r="K86" s="391" t="s">
        <v>109</v>
      </c>
      <c r="L86" s="458">
        <v>44117</v>
      </c>
      <c r="M86" s="458"/>
      <c r="N86" s="594"/>
      <c r="O86" s="369"/>
      <c r="P86" s="1071" t="s">
        <v>34</v>
      </c>
      <c r="Q86" s="520"/>
    </row>
    <row r="87" spans="1:17" ht="144" customHeight="1">
      <c r="A87" s="123" t="s">
        <v>2414</v>
      </c>
      <c r="B87" s="544">
        <v>44117</v>
      </c>
      <c r="C87" s="430">
        <v>0.37916666666666665</v>
      </c>
      <c r="D87" s="220" t="s">
        <v>95</v>
      </c>
      <c r="E87" s="395" t="s">
        <v>89</v>
      </c>
      <c r="F87" s="219" t="s">
        <v>2586</v>
      </c>
      <c r="G87" s="488"/>
      <c r="H87" s="400"/>
      <c r="I87" s="406" t="s">
        <v>144</v>
      </c>
      <c r="J87" s="254" t="s">
        <v>2587</v>
      </c>
      <c r="K87" s="391" t="s">
        <v>105</v>
      </c>
      <c r="L87" s="458">
        <v>44118</v>
      </c>
      <c r="M87" s="458"/>
      <c r="N87" s="594"/>
      <c r="O87" s="248"/>
      <c r="P87" s="234" t="s">
        <v>34</v>
      </c>
      <c r="Q87" s="520"/>
    </row>
    <row r="88" spans="1:17" ht="157.5">
      <c r="A88" s="123" t="s">
        <v>2415</v>
      </c>
      <c r="B88" s="544">
        <v>44117</v>
      </c>
      <c r="C88" s="430">
        <v>0.3979166666666667</v>
      </c>
      <c r="D88" s="26" t="s">
        <v>95</v>
      </c>
      <c r="E88" s="26" t="s">
        <v>89</v>
      </c>
      <c r="F88" s="981" t="s">
        <v>3295</v>
      </c>
      <c r="G88" s="431">
        <v>91444127</v>
      </c>
      <c r="H88" s="1075"/>
      <c r="I88" s="406" t="s">
        <v>108</v>
      </c>
      <c r="J88" s="247" t="s">
        <v>3951</v>
      </c>
      <c r="K88" s="391" t="s">
        <v>117</v>
      </c>
      <c r="L88" s="458">
        <v>44118</v>
      </c>
      <c r="M88" s="855">
        <v>44151</v>
      </c>
      <c r="N88" s="594">
        <f t="shared" ref="N88" si="1">NETWORKDAYS(B88,M88)</f>
        <v>25</v>
      </c>
      <c r="O88" s="573" t="s">
        <v>2687</v>
      </c>
      <c r="P88" s="235"/>
      <c r="Q88" s="1098"/>
    </row>
    <row r="89" spans="1:17" ht="141.75">
      <c r="A89" s="123" t="s">
        <v>2416</v>
      </c>
      <c r="B89" s="544">
        <v>44117</v>
      </c>
      <c r="C89" s="430">
        <v>0.39861111111111108</v>
      </c>
      <c r="D89" s="26" t="s">
        <v>95</v>
      </c>
      <c r="E89" s="26" t="s">
        <v>89</v>
      </c>
      <c r="F89" s="382" t="s">
        <v>2588</v>
      </c>
      <c r="G89" s="400"/>
      <c r="H89" s="400"/>
      <c r="I89" s="378" t="s">
        <v>128</v>
      </c>
      <c r="J89" s="379" t="s">
        <v>3914</v>
      </c>
      <c r="K89" s="391" t="s">
        <v>117</v>
      </c>
      <c r="L89" s="458">
        <v>44118</v>
      </c>
      <c r="M89" s="458"/>
      <c r="N89" s="594"/>
      <c r="O89" s="254"/>
      <c r="P89" s="919" t="s">
        <v>34</v>
      </c>
      <c r="Q89" s="1128"/>
    </row>
    <row r="90" spans="1:17" ht="94.5">
      <c r="A90" s="123" t="s">
        <v>2417</v>
      </c>
      <c r="B90" s="544">
        <v>44117</v>
      </c>
      <c r="C90" s="430">
        <v>0.46388888888888885</v>
      </c>
      <c r="D90" s="26" t="s">
        <v>95</v>
      </c>
      <c r="E90" s="26" t="s">
        <v>89</v>
      </c>
      <c r="F90" s="382" t="s">
        <v>2589</v>
      </c>
      <c r="G90" s="400"/>
      <c r="H90" s="400"/>
      <c r="I90" s="190" t="s">
        <v>131</v>
      </c>
      <c r="J90" s="247" t="s">
        <v>3915</v>
      </c>
      <c r="K90" s="391" t="s">
        <v>100</v>
      </c>
      <c r="L90" s="458">
        <v>44118</v>
      </c>
      <c r="M90" s="439"/>
      <c r="N90" s="395"/>
      <c r="O90" s="394"/>
      <c r="P90" s="234" t="s">
        <v>34</v>
      </c>
      <c r="Q90" s="520"/>
    </row>
    <row r="91" spans="1:17" ht="63">
      <c r="A91" s="123" t="s">
        <v>2418</v>
      </c>
      <c r="B91" s="544">
        <v>44117</v>
      </c>
      <c r="C91" s="430">
        <v>0.46458333333333335</v>
      </c>
      <c r="D91" s="26" t="s">
        <v>95</v>
      </c>
      <c r="E91" s="26" t="s">
        <v>89</v>
      </c>
      <c r="F91" s="219" t="s">
        <v>1428</v>
      </c>
      <c r="G91" s="334"/>
      <c r="H91" s="334"/>
      <c r="I91" s="406" t="s">
        <v>912</v>
      </c>
      <c r="J91" s="1060" t="s">
        <v>2590</v>
      </c>
      <c r="K91" s="332" t="s">
        <v>107</v>
      </c>
      <c r="L91" s="458">
        <v>44118</v>
      </c>
      <c r="M91" s="439"/>
      <c r="N91" s="395"/>
      <c r="O91" s="394"/>
      <c r="P91" s="234" t="s">
        <v>34</v>
      </c>
      <c r="Q91" s="520"/>
    </row>
    <row r="92" spans="1:17" ht="63">
      <c r="A92" s="123" t="s">
        <v>2419</v>
      </c>
      <c r="B92" s="544">
        <v>44117</v>
      </c>
      <c r="C92" s="430">
        <v>0.47638888888888892</v>
      </c>
      <c r="D92" s="233" t="s">
        <v>95</v>
      </c>
      <c r="E92" s="233" t="s">
        <v>89</v>
      </c>
      <c r="F92" s="382" t="s">
        <v>2591</v>
      </c>
      <c r="G92" s="400"/>
      <c r="H92" s="334"/>
      <c r="I92" s="406" t="s">
        <v>146</v>
      </c>
      <c r="J92" s="379" t="s">
        <v>3912</v>
      </c>
      <c r="K92" s="391" t="s">
        <v>100</v>
      </c>
      <c r="L92" s="458">
        <v>44118</v>
      </c>
      <c r="M92" s="439"/>
      <c r="N92" s="395"/>
      <c r="O92" s="394"/>
      <c r="P92" s="234" t="s">
        <v>34</v>
      </c>
      <c r="Q92" s="520"/>
    </row>
    <row r="93" spans="1:17" ht="47.25">
      <c r="A93" s="123" t="s">
        <v>2420</v>
      </c>
      <c r="B93" s="544">
        <v>44117</v>
      </c>
      <c r="C93" s="430">
        <v>8.3333333333333329E-2</v>
      </c>
      <c r="D93" s="324" t="s">
        <v>95</v>
      </c>
      <c r="E93" s="238" t="s">
        <v>89</v>
      </c>
      <c r="F93" s="1062" t="s">
        <v>2592</v>
      </c>
      <c r="G93" s="488"/>
      <c r="H93" s="400"/>
      <c r="I93" s="190" t="s">
        <v>108</v>
      </c>
      <c r="J93" s="248" t="s">
        <v>3913</v>
      </c>
      <c r="K93" s="391" t="s">
        <v>117</v>
      </c>
      <c r="L93" s="458">
        <v>44118</v>
      </c>
      <c r="M93" s="432"/>
      <c r="N93" s="334"/>
      <c r="O93" s="536"/>
      <c r="P93" s="234" t="s">
        <v>34</v>
      </c>
      <c r="Q93" s="520"/>
    </row>
    <row r="94" spans="1:17" ht="47.25">
      <c r="A94" s="123" t="s">
        <v>2421</v>
      </c>
      <c r="B94" s="544">
        <v>44117</v>
      </c>
      <c r="C94" s="430">
        <v>8.7500000000000008E-2</v>
      </c>
      <c r="D94" s="961" t="s">
        <v>95</v>
      </c>
      <c r="E94" s="962" t="s">
        <v>89</v>
      </c>
      <c r="F94" s="1052" t="s">
        <v>2593</v>
      </c>
      <c r="G94" s="400"/>
      <c r="H94" s="400"/>
      <c r="I94" s="414" t="s">
        <v>172</v>
      </c>
      <c r="J94" s="254" t="s">
        <v>3911</v>
      </c>
      <c r="K94" s="391" t="s">
        <v>96</v>
      </c>
      <c r="L94" s="458">
        <v>44119</v>
      </c>
      <c r="M94" s="432"/>
      <c r="N94" s="334"/>
      <c r="O94" s="536"/>
      <c r="P94" s="234" t="s">
        <v>34</v>
      </c>
      <c r="Q94" s="520"/>
    </row>
    <row r="95" spans="1:17" s="1063" customFormat="1" ht="78.75">
      <c r="A95" s="123" t="s">
        <v>2422</v>
      </c>
      <c r="B95" s="544">
        <v>44117</v>
      </c>
      <c r="C95" s="430">
        <v>9.8611111111111108E-2</v>
      </c>
      <c r="D95" s="961" t="s">
        <v>95</v>
      </c>
      <c r="E95" s="962" t="s">
        <v>89</v>
      </c>
      <c r="F95" s="1062" t="s">
        <v>2737</v>
      </c>
      <c r="G95" s="431">
        <v>1010199043</v>
      </c>
      <c r="H95" s="334"/>
      <c r="I95" s="406" t="s">
        <v>108</v>
      </c>
      <c r="J95" s="254" t="s">
        <v>2738</v>
      </c>
      <c r="K95" s="391" t="s">
        <v>117</v>
      </c>
      <c r="L95" s="784">
        <v>44118</v>
      </c>
      <c r="M95" s="544">
        <v>44119</v>
      </c>
      <c r="N95" s="594">
        <f>NETWORKDAYS(B101,M95)</f>
        <v>2</v>
      </c>
      <c r="O95" s="254" t="s">
        <v>2754</v>
      </c>
      <c r="P95" s="506"/>
      <c r="Q95" s="739"/>
    </row>
    <row r="96" spans="1:17" s="1063" customFormat="1" ht="78.75">
      <c r="A96" s="123" t="s">
        <v>2423</v>
      </c>
      <c r="B96" s="544">
        <v>44117</v>
      </c>
      <c r="C96" s="430">
        <v>0.18263888888888891</v>
      </c>
      <c r="D96" s="961" t="s">
        <v>95</v>
      </c>
      <c r="E96" s="962" t="s">
        <v>89</v>
      </c>
      <c r="F96" s="1052" t="s">
        <v>2714</v>
      </c>
      <c r="G96" s="400"/>
      <c r="H96" s="400"/>
      <c r="I96" s="406" t="s">
        <v>116</v>
      </c>
      <c r="J96" s="247" t="s">
        <v>2713</v>
      </c>
      <c r="K96" s="391" t="s">
        <v>113</v>
      </c>
      <c r="L96" s="458">
        <v>44119</v>
      </c>
      <c r="M96" s="271"/>
      <c r="N96" s="334"/>
      <c r="O96" s="536"/>
      <c r="P96" s="919" t="s">
        <v>34</v>
      </c>
      <c r="Q96" s="520"/>
    </row>
    <row r="97" spans="1:17" s="1063" customFormat="1" ht="47.25">
      <c r="A97" s="123" t="s">
        <v>2424</v>
      </c>
      <c r="B97" s="544">
        <v>44117</v>
      </c>
      <c r="C97" s="430">
        <v>0.3743055555555555</v>
      </c>
      <c r="D97" s="961" t="s">
        <v>95</v>
      </c>
      <c r="E97" s="962" t="s">
        <v>89</v>
      </c>
      <c r="F97" s="1062" t="s">
        <v>2663</v>
      </c>
      <c r="G97" s="400"/>
      <c r="H97" s="400"/>
      <c r="I97" s="406" t="s">
        <v>108</v>
      </c>
      <c r="J97" s="254" t="s">
        <v>2664</v>
      </c>
      <c r="K97" s="140" t="s">
        <v>92</v>
      </c>
      <c r="L97" s="458">
        <v>44119</v>
      </c>
      <c r="M97" s="458">
        <v>44119</v>
      </c>
      <c r="N97" s="594">
        <f>NETWORKDAYS(B101,M97)</f>
        <v>2</v>
      </c>
      <c r="O97" s="254" t="s">
        <v>2662</v>
      </c>
      <c r="P97" s="506"/>
      <c r="Q97" s="739"/>
    </row>
    <row r="98" spans="1:17" ht="63">
      <c r="A98" s="123" t="s">
        <v>2425</v>
      </c>
      <c r="B98" s="544">
        <v>44118</v>
      </c>
      <c r="C98" s="430">
        <v>0.42152777777777778</v>
      </c>
      <c r="D98" s="395" t="s">
        <v>95</v>
      </c>
      <c r="E98" s="395" t="s">
        <v>89</v>
      </c>
      <c r="F98" s="219" t="s">
        <v>1428</v>
      </c>
      <c r="G98" s="334"/>
      <c r="H98" s="334"/>
      <c r="I98" s="406" t="s">
        <v>912</v>
      </c>
      <c r="J98" s="1060" t="s">
        <v>2603</v>
      </c>
      <c r="K98" s="390" t="s">
        <v>107</v>
      </c>
      <c r="L98" s="458">
        <v>44118</v>
      </c>
      <c r="M98" s="432"/>
      <c r="N98" s="334"/>
      <c r="O98" s="536"/>
      <c r="P98" s="234" t="s">
        <v>34</v>
      </c>
      <c r="Q98" s="520"/>
    </row>
    <row r="99" spans="1:17" s="1063" customFormat="1" ht="63">
      <c r="A99" s="123" t="s">
        <v>2426</v>
      </c>
      <c r="B99" s="544">
        <v>44118</v>
      </c>
      <c r="C99" s="430">
        <v>0.45763888888888887</v>
      </c>
      <c r="D99" s="395" t="s">
        <v>95</v>
      </c>
      <c r="E99" s="395" t="s">
        <v>89</v>
      </c>
      <c r="F99" s="219" t="s">
        <v>2708</v>
      </c>
      <c r="G99" s="334"/>
      <c r="H99" s="334"/>
      <c r="I99" s="406" t="s">
        <v>912</v>
      </c>
      <c r="J99" s="1060" t="s">
        <v>2710</v>
      </c>
      <c r="K99" s="391" t="s">
        <v>92</v>
      </c>
      <c r="L99" s="601">
        <v>44119</v>
      </c>
      <c r="M99" s="601">
        <v>44119</v>
      </c>
      <c r="N99" s="594">
        <f>NETWORKDAYS(B103,M99)</f>
        <v>2</v>
      </c>
      <c r="O99" s="379" t="s">
        <v>2709</v>
      </c>
      <c r="P99" s="506"/>
      <c r="Q99" s="739"/>
    </row>
    <row r="100" spans="1:17" ht="94.5">
      <c r="A100" s="123" t="s">
        <v>2427</v>
      </c>
      <c r="B100" s="544">
        <v>44118</v>
      </c>
      <c r="C100" s="430">
        <v>0.46875</v>
      </c>
      <c r="D100" s="395" t="s">
        <v>95</v>
      </c>
      <c r="E100" s="395" t="s">
        <v>89</v>
      </c>
      <c r="F100" s="219" t="s">
        <v>2558</v>
      </c>
      <c r="G100" s="431"/>
      <c r="H100" s="334"/>
      <c r="I100" s="994" t="s">
        <v>912</v>
      </c>
      <c r="J100" s="248" t="s">
        <v>2604</v>
      </c>
      <c r="K100" s="391" t="s">
        <v>107</v>
      </c>
      <c r="L100" s="601">
        <v>44118</v>
      </c>
      <c r="M100" s="432"/>
      <c r="N100" s="334"/>
      <c r="O100" s="536"/>
      <c r="P100" s="234" t="s">
        <v>34</v>
      </c>
      <c r="Q100" s="520"/>
    </row>
    <row r="101" spans="1:17" s="1029" customFormat="1" ht="78.75">
      <c r="A101" s="123" t="s">
        <v>2428</v>
      </c>
      <c r="B101" s="544">
        <v>44118</v>
      </c>
      <c r="C101" s="430">
        <v>0.47847222222222219</v>
      </c>
      <c r="D101" s="395" t="s">
        <v>95</v>
      </c>
      <c r="E101" s="395" t="s">
        <v>89</v>
      </c>
      <c r="F101" s="1062" t="s">
        <v>2619</v>
      </c>
      <c r="G101" s="429">
        <v>1075213131</v>
      </c>
      <c r="H101" s="334"/>
      <c r="I101" s="378" t="s">
        <v>108</v>
      </c>
      <c r="J101" s="379" t="s">
        <v>3910</v>
      </c>
      <c r="K101" s="391" t="s">
        <v>117</v>
      </c>
      <c r="L101" s="458">
        <v>44118</v>
      </c>
      <c r="M101" s="432"/>
      <c r="N101" s="334"/>
      <c r="O101" s="536"/>
      <c r="P101" s="234" t="s">
        <v>34</v>
      </c>
      <c r="Q101" s="520"/>
    </row>
    <row r="102" spans="1:17" ht="105" customHeight="1">
      <c r="A102" s="123" t="s">
        <v>2429</v>
      </c>
      <c r="B102" s="544">
        <v>44118</v>
      </c>
      <c r="C102" s="430">
        <v>0.47986111111111113</v>
      </c>
      <c r="D102" s="395" t="s">
        <v>95</v>
      </c>
      <c r="E102" s="395" t="s">
        <v>89</v>
      </c>
      <c r="F102" s="219" t="s">
        <v>2605</v>
      </c>
      <c r="G102" s="488"/>
      <c r="H102" s="334"/>
      <c r="I102" s="378" t="s">
        <v>108</v>
      </c>
      <c r="J102" s="254" t="s">
        <v>3908</v>
      </c>
      <c r="K102" s="391" t="s">
        <v>117</v>
      </c>
      <c r="L102" s="458">
        <v>44119</v>
      </c>
      <c r="M102" s="432"/>
      <c r="N102" s="334"/>
      <c r="O102" s="536"/>
      <c r="P102" s="234" t="s">
        <v>34</v>
      </c>
      <c r="Q102" s="520"/>
    </row>
    <row r="103" spans="1:17" ht="129.75" customHeight="1">
      <c r="A103" s="123" t="s">
        <v>2430</v>
      </c>
      <c r="B103" s="544">
        <v>44118</v>
      </c>
      <c r="C103" s="430">
        <v>0.48749999999999999</v>
      </c>
      <c r="D103" s="395" t="s">
        <v>95</v>
      </c>
      <c r="E103" s="395" t="s">
        <v>89</v>
      </c>
      <c r="F103" s="219" t="s">
        <v>2606</v>
      </c>
      <c r="G103" s="334"/>
      <c r="H103" s="334"/>
      <c r="I103" s="378" t="s">
        <v>108</v>
      </c>
      <c r="J103" s="254" t="s">
        <v>3909</v>
      </c>
      <c r="K103" s="391" t="s">
        <v>117</v>
      </c>
      <c r="L103" s="458">
        <v>44119</v>
      </c>
      <c r="M103" s="432"/>
      <c r="N103" s="334"/>
      <c r="O103" s="536"/>
      <c r="P103" s="234" t="s">
        <v>34</v>
      </c>
      <c r="Q103" s="520"/>
    </row>
    <row r="104" spans="1:17" ht="94.5">
      <c r="A104" s="123" t="s">
        <v>2431</v>
      </c>
      <c r="B104" s="544">
        <v>44118</v>
      </c>
      <c r="C104" s="430">
        <v>0.4916666666666667</v>
      </c>
      <c r="D104" s="395" t="s">
        <v>95</v>
      </c>
      <c r="E104" s="395" t="s">
        <v>89</v>
      </c>
      <c r="F104" s="219" t="s">
        <v>2607</v>
      </c>
      <c r="G104" s="422"/>
      <c r="H104" s="400"/>
      <c r="I104" s="378" t="s">
        <v>108</v>
      </c>
      <c r="J104" s="379" t="s">
        <v>2608</v>
      </c>
      <c r="K104" s="391" t="s">
        <v>117</v>
      </c>
      <c r="L104" s="458">
        <v>44119</v>
      </c>
      <c r="M104" s="432"/>
      <c r="N104" s="334"/>
      <c r="O104" s="536"/>
      <c r="P104" s="234" t="s">
        <v>34</v>
      </c>
      <c r="Q104" s="520"/>
    </row>
    <row r="105" spans="1:17" ht="157.5">
      <c r="A105" s="123" t="s">
        <v>2432</v>
      </c>
      <c r="B105" s="544">
        <v>44118</v>
      </c>
      <c r="C105" s="430">
        <v>0.52847222222222223</v>
      </c>
      <c r="D105" s="395" t="s">
        <v>95</v>
      </c>
      <c r="E105" s="395" t="s">
        <v>89</v>
      </c>
      <c r="F105" s="219" t="s">
        <v>2612</v>
      </c>
      <c r="G105" s="431"/>
      <c r="H105" s="334"/>
      <c r="I105" s="406" t="s">
        <v>144</v>
      </c>
      <c r="J105" s="379" t="s">
        <v>3907</v>
      </c>
      <c r="K105" s="391" t="s">
        <v>133</v>
      </c>
      <c r="L105" s="458">
        <v>44119</v>
      </c>
      <c r="M105" s="432"/>
      <c r="N105" s="334"/>
      <c r="O105" s="536"/>
      <c r="P105" s="234" t="s">
        <v>34</v>
      </c>
      <c r="Q105" s="520"/>
    </row>
    <row r="106" spans="1:17" ht="63">
      <c r="A106" s="123" t="s">
        <v>2433</v>
      </c>
      <c r="B106" s="544">
        <v>44118</v>
      </c>
      <c r="C106" s="430">
        <v>6.7361111111111108E-2</v>
      </c>
      <c r="D106" s="395" t="s">
        <v>95</v>
      </c>
      <c r="E106" s="395" t="s">
        <v>89</v>
      </c>
      <c r="F106" s="219" t="s">
        <v>2613</v>
      </c>
      <c r="G106" s="1012"/>
      <c r="H106" s="400"/>
      <c r="I106" s="317" t="s">
        <v>118</v>
      </c>
      <c r="J106" s="248" t="s">
        <v>2614</v>
      </c>
      <c r="K106" s="391" t="s">
        <v>113</v>
      </c>
      <c r="L106" s="458">
        <v>44119</v>
      </c>
      <c r="M106" s="432"/>
      <c r="N106" s="334"/>
      <c r="O106" s="369"/>
      <c r="P106" s="234" t="s">
        <v>34</v>
      </c>
      <c r="Q106" s="520"/>
    </row>
    <row r="107" spans="1:17" s="1029" customFormat="1" ht="94.5">
      <c r="A107" s="123" t="s">
        <v>2434</v>
      </c>
      <c r="B107" s="544">
        <v>44118</v>
      </c>
      <c r="C107" s="430">
        <v>9.375E-2</v>
      </c>
      <c r="D107" s="395" t="s">
        <v>95</v>
      </c>
      <c r="E107" s="395" t="s">
        <v>89</v>
      </c>
      <c r="F107" s="219" t="s">
        <v>2634</v>
      </c>
      <c r="G107" s="758"/>
      <c r="H107" s="400"/>
      <c r="I107" s="406" t="s">
        <v>134</v>
      </c>
      <c r="J107" s="254" t="s">
        <v>2635</v>
      </c>
      <c r="K107" s="391" t="s">
        <v>100</v>
      </c>
      <c r="L107" s="458">
        <v>44119</v>
      </c>
      <c r="M107" s="458">
        <v>44119</v>
      </c>
      <c r="N107" s="594">
        <f>NETWORKDAYS(B111,M107)</f>
        <v>1</v>
      </c>
      <c r="O107" s="248" t="s">
        <v>2636</v>
      </c>
      <c r="P107" s="235"/>
      <c r="Q107" s="789"/>
    </row>
    <row r="108" spans="1:17" s="1063" customFormat="1" ht="94.5">
      <c r="A108" s="123" t="s">
        <v>2435</v>
      </c>
      <c r="B108" s="544">
        <v>44118</v>
      </c>
      <c r="C108" s="430">
        <v>0.11944444444444445</v>
      </c>
      <c r="D108" s="395" t="s">
        <v>95</v>
      </c>
      <c r="E108" s="395" t="s">
        <v>89</v>
      </c>
      <c r="F108" s="219" t="s">
        <v>2702</v>
      </c>
      <c r="G108" s="758"/>
      <c r="H108" s="400"/>
      <c r="I108" s="406" t="s">
        <v>147</v>
      </c>
      <c r="J108" s="247" t="s">
        <v>2989</v>
      </c>
      <c r="K108" s="391" t="s">
        <v>117</v>
      </c>
      <c r="L108" s="458">
        <v>44119</v>
      </c>
      <c r="M108" s="458"/>
      <c r="N108" s="594"/>
      <c r="O108" s="379"/>
      <c r="P108" s="1071" t="s">
        <v>34</v>
      </c>
      <c r="Q108" s="520"/>
    </row>
    <row r="109" spans="1:17" ht="47.25">
      <c r="A109" s="123" t="s">
        <v>2436</v>
      </c>
      <c r="B109" s="544">
        <v>44118</v>
      </c>
      <c r="C109" s="430">
        <v>0.15694444444444444</v>
      </c>
      <c r="D109" s="961" t="s">
        <v>95</v>
      </c>
      <c r="E109" s="962" t="s">
        <v>89</v>
      </c>
      <c r="F109" s="219" t="s">
        <v>2618</v>
      </c>
      <c r="G109" s="431">
        <v>91274092</v>
      </c>
      <c r="H109" s="400"/>
      <c r="I109" s="406" t="s">
        <v>108</v>
      </c>
      <c r="J109" s="254" t="s">
        <v>2990</v>
      </c>
      <c r="K109" s="391" t="s">
        <v>117</v>
      </c>
      <c r="L109" s="458">
        <v>44119</v>
      </c>
      <c r="M109" s="458"/>
      <c r="N109" s="594"/>
      <c r="O109" s="444"/>
      <c r="P109" s="234" t="s">
        <v>34</v>
      </c>
      <c r="Q109" s="520"/>
    </row>
    <row r="110" spans="1:17" ht="123" customHeight="1">
      <c r="A110" s="123" t="s">
        <v>2437</v>
      </c>
      <c r="B110" s="544">
        <v>44118</v>
      </c>
      <c r="C110" s="430">
        <v>0.24166666666666667</v>
      </c>
      <c r="D110" s="961" t="s">
        <v>95</v>
      </c>
      <c r="E110" s="962" t="s">
        <v>89</v>
      </c>
      <c r="F110" s="219" t="s">
        <v>1508</v>
      </c>
      <c r="G110" s="400"/>
      <c r="H110" s="400"/>
      <c r="I110" s="378" t="s">
        <v>108</v>
      </c>
      <c r="J110" s="254" t="s">
        <v>3906</v>
      </c>
      <c r="K110" s="391" t="s">
        <v>117</v>
      </c>
      <c r="L110" s="458">
        <v>44119</v>
      </c>
      <c r="M110" s="458"/>
      <c r="N110" s="594"/>
      <c r="O110" s="1027"/>
      <c r="P110" s="234" t="s">
        <v>34</v>
      </c>
      <c r="Q110" s="520"/>
    </row>
    <row r="111" spans="1:17" ht="94.5">
      <c r="A111" s="123" t="s">
        <v>2438</v>
      </c>
      <c r="B111" s="544">
        <v>44119</v>
      </c>
      <c r="C111" s="430">
        <v>0.34027777777777773</v>
      </c>
      <c r="D111" s="961" t="s">
        <v>95</v>
      </c>
      <c r="E111" s="962" t="s">
        <v>89</v>
      </c>
      <c r="F111" s="219" t="s">
        <v>2620</v>
      </c>
      <c r="G111" s="431">
        <v>91479061</v>
      </c>
      <c r="H111" s="400"/>
      <c r="I111" s="378" t="s">
        <v>108</v>
      </c>
      <c r="J111" s="379" t="s">
        <v>2621</v>
      </c>
      <c r="K111" s="391" t="s">
        <v>117</v>
      </c>
      <c r="L111" s="458">
        <v>44119</v>
      </c>
      <c r="M111" s="458"/>
      <c r="N111" s="594"/>
      <c r="O111" s="741"/>
      <c r="P111" s="234" t="s">
        <v>34</v>
      </c>
      <c r="Q111" s="520"/>
    </row>
    <row r="112" spans="1:17" ht="78.75">
      <c r="A112" s="123" t="s">
        <v>2439</v>
      </c>
      <c r="B112" s="544">
        <v>44119</v>
      </c>
      <c r="C112" s="430">
        <v>0.42708333333333331</v>
      </c>
      <c r="D112" s="961" t="s">
        <v>95</v>
      </c>
      <c r="E112" s="962" t="s">
        <v>89</v>
      </c>
      <c r="F112" s="247" t="s">
        <v>2623</v>
      </c>
      <c r="G112" s="400"/>
      <c r="H112" s="400"/>
      <c r="I112" s="378" t="s">
        <v>108</v>
      </c>
      <c r="J112" s="379" t="s">
        <v>2622</v>
      </c>
      <c r="K112" s="391" t="s">
        <v>117</v>
      </c>
      <c r="L112" s="458">
        <v>44119</v>
      </c>
      <c r="M112" s="432"/>
      <c r="N112" s="334"/>
      <c r="O112" s="570"/>
      <c r="P112" s="234" t="s">
        <v>34</v>
      </c>
      <c r="Q112" s="520"/>
    </row>
    <row r="113" spans="1:17" ht="94.5">
      <c r="A113" s="123" t="s">
        <v>2440</v>
      </c>
      <c r="B113" s="544">
        <v>44119</v>
      </c>
      <c r="C113" s="430">
        <v>0.44166666666666665</v>
      </c>
      <c r="D113" s="395" t="s">
        <v>95</v>
      </c>
      <c r="E113" s="395" t="s">
        <v>89</v>
      </c>
      <c r="F113" s="219" t="s">
        <v>2625</v>
      </c>
      <c r="G113" s="431"/>
      <c r="H113" s="400"/>
      <c r="I113" s="994" t="s">
        <v>912</v>
      </c>
      <c r="J113" s="379" t="s">
        <v>2624</v>
      </c>
      <c r="K113" s="391" t="s">
        <v>117</v>
      </c>
      <c r="L113" s="458">
        <v>44119</v>
      </c>
      <c r="M113" s="439"/>
      <c r="N113" s="458"/>
      <c r="O113" s="394"/>
      <c r="P113" s="234" t="s">
        <v>34</v>
      </c>
      <c r="Q113" s="520"/>
    </row>
    <row r="114" spans="1:17" ht="94.5">
      <c r="A114" s="123" t="s">
        <v>2441</v>
      </c>
      <c r="B114" s="544">
        <v>44119</v>
      </c>
      <c r="C114" s="430">
        <v>0.44375000000000003</v>
      </c>
      <c r="D114" s="387" t="s">
        <v>95</v>
      </c>
      <c r="E114" s="395" t="s">
        <v>89</v>
      </c>
      <c r="F114" s="219" t="s">
        <v>2627</v>
      </c>
      <c r="G114" s="400"/>
      <c r="H114" s="400"/>
      <c r="I114" s="406" t="s">
        <v>90</v>
      </c>
      <c r="J114" s="254" t="s">
        <v>2626</v>
      </c>
      <c r="K114" s="391" t="s">
        <v>96</v>
      </c>
      <c r="L114" s="458">
        <v>44119</v>
      </c>
      <c r="M114" s="432"/>
      <c r="N114" s="334"/>
      <c r="O114" s="445"/>
      <c r="P114" s="234" t="s">
        <v>34</v>
      </c>
      <c r="Q114" s="520"/>
    </row>
    <row r="115" spans="1:17" ht="63">
      <c r="A115" s="123" t="s">
        <v>2442</v>
      </c>
      <c r="B115" s="544">
        <v>44119</v>
      </c>
      <c r="C115" s="430">
        <v>0.4513888888888889</v>
      </c>
      <c r="D115" s="395" t="s">
        <v>95</v>
      </c>
      <c r="E115" s="982" t="s">
        <v>89</v>
      </c>
      <c r="F115" s="219" t="s">
        <v>1428</v>
      </c>
      <c r="G115" s="334"/>
      <c r="H115" s="334"/>
      <c r="I115" s="406" t="s">
        <v>912</v>
      </c>
      <c r="J115" s="1060" t="s">
        <v>2628</v>
      </c>
      <c r="K115" s="390" t="s">
        <v>107</v>
      </c>
      <c r="L115" s="458">
        <v>44119</v>
      </c>
      <c r="M115" s="432"/>
      <c r="N115" s="334"/>
      <c r="O115" s="369"/>
      <c r="P115" s="234" t="s">
        <v>34</v>
      </c>
      <c r="Q115" s="520"/>
    </row>
    <row r="116" spans="1:17" ht="110.25">
      <c r="A116" s="123" t="s">
        <v>2443</v>
      </c>
      <c r="B116" s="544">
        <v>44119</v>
      </c>
      <c r="C116" s="430">
        <v>0.46180555555555558</v>
      </c>
      <c r="D116" s="395" t="s">
        <v>95</v>
      </c>
      <c r="E116" s="395" t="s">
        <v>89</v>
      </c>
      <c r="F116" s="219" t="s">
        <v>2629</v>
      </c>
      <c r="G116" s="1317"/>
      <c r="H116" s="400"/>
      <c r="I116" s="317" t="s">
        <v>147</v>
      </c>
      <c r="J116" s="247" t="s">
        <v>3905</v>
      </c>
      <c r="K116" s="391" t="s">
        <v>100</v>
      </c>
      <c r="L116" s="458">
        <v>44119</v>
      </c>
      <c r="M116" s="458">
        <v>44139</v>
      </c>
      <c r="N116" s="594">
        <f>NETWORKDAYS(B120,M116)</f>
        <v>15</v>
      </c>
      <c r="O116" s="247" t="s">
        <v>3281</v>
      </c>
      <c r="P116" s="235"/>
      <c r="Q116" s="789"/>
    </row>
    <row r="117" spans="1:17" ht="110.25">
      <c r="A117" s="123" t="s">
        <v>2444</v>
      </c>
      <c r="B117" s="544">
        <v>44119</v>
      </c>
      <c r="C117" s="430">
        <v>0.46597222222222223</v>
      </c>
      <c r="D117" s="395" t="s">
        <v>95</v>
      </c>
      <c r="E117" s="395" t="s">
        <v>89</v>
      </c>
      <c r="F117" s="219" t="s">
        <v>2586</v>
      </c>
      <c r="G117" s="400"/>
      <c r="H117" s="400"/>
      <c r="I117" s="406" t="s">
        <v>134</v>
      </c>
      <c r="J117" s="379" t="s">
        <v>2630</v>
      </c>
      <c r="K117" s="391" t="s">
        <v>96</v>
      </c>
      <c r="L117" s="458">
        <v>44119</v>
      </c>
      <c r="M117" s="432"/>
      <c r="N117" s="334"/>
      <c r="O117" s="702"/>
      <c r="P117" s="234" t="s">
        <v>34</v>
      </c>
      <c r="Q117" s="520"/>
    </row>
    <row r="118" spans="1:17" ht="31.5">
      <c r="A118" s="123" t="s">
        <v>2445</v>
      </c>
      <c r="B118" s="544">
        <v>44119</v>
      </c>
      <c r="C118" s="430">
        <v>0.47361111111111115</v>
      </c>
      <c r="D118" s="395" t="s">
        <v>95</v>
      </c>
      <c r="E118" s="395" t="s">
        <v>89</v>
      </c>
      <c r="F118" s="382" t="s">
        <v>2631</v>
      </c>
      <c r="G118" s="400"/>
      <c r="H118" s="400"/>
      <c r="I118" s="190" t="s">
        <v>108</v>
      </c>
      <c r="J118" s="248" t="s">
        <v>3904</v>
      </c>
      <c r="K118" s="391" t="s">
        <v>117</v>
      </c>
      <c r="L118" s="458">
        <v>44119</v>
      </c>
      <c r="M118" s="439"/>
      <c r="N118" s="395"/>
      <c r="O118" s="394"/>
      <c r="P118" s="234" t="s">
        <v>34</v>
      </c>
      <c r="Q118" s="520"/>
    </row>
    <row r="119" spans="1:17" ht="78.75">
      <c r="A119" s="123" t="s">
        <v>2446</v>
      </c>
      <c r="B119" s="544">
        <v>44119</v>
      </c>
      <c r="C119" s="430">
        <v>0.48055555555555557</v>
      </c>
      <c r="D119" s="395" t="s">
        <v>95</v>
      </c>
      <c r="E119" s="395" t="s">
        <v>89</v>
      </c>
      <c r="F119" s="219" t="s">
        <v>2632</v>
      </c>
      <c r="G119" s="431"/>
      <c r="H119" s="400"/>
      <c r="I119" s="378" t="s">
        <v>108</v>
      </c>
      <c r="J119" s="379" t="s">
        <v>2633</v>
      </c>
      <c r="K119" s="391" t="s">
        <v>117</v>
      </c>
      <c r="L119" s="458">
        <v>44119</v>
      </c>
      <c r="M119" s="439"/>
      <c r="N119" s="395"/>
      <c r="O119" s="394"/>
      <c r="P119" s="234" t="s">
        <v>34</v>
      </c>
      <c r="Q119" s="520"/>
    </row>
    <row r="120" spans="1:17" s="1063" customFormat="1" ht="94.5">
      <c r="A120" s="123" t="s">
        <v>2447</v>
      </c>
      <c r="B120" s="544">
        <v>44119</v>
      </c>
      <c r="C120" s="430">
        <v>0.50902777777777775</v>
      </c>
      <c r="D120" s="395" t="s">
        <v>95</v>
      </c>
      <c r="E120" s="395" t="s">
        <v>89</v>
      </c>
      <c r="F120" s="219" t="s">
        <v>2631</v>
      </c>
      <c r="G120" s="431"/>
      <c r="H120" s="400"/>
      <c r="I120" s="378" t="s">
        <v>108</v>
      </c>
      <c r="J120" s="254" t="s">
        <v>3902</v>
      </c>
      <c r="K120" s="391" t="s">
        <v>117</v>
      </c>
      <c r="L120" s="784">
        <v>44119</v>
      </c>
      <c r="M120" s="784">
        <v>44124</v>
      </c>
      <c r="N120" s="594">
        <f>NETWORKDAYS(B124,M120)</f>
        <v>4</v>
      </c>
      <c r="O120" s="379" t="s">
        <v>2719</v>
      </c>
      <c r="P120" s="1028"/>
      <c r="Q120" s="19"/>
    </row>
    <row r="121" spans="1:17" ht="78.75">
      <c r="A121" s="123" t="s">
        <v>2448</v>
      </c>
      <c r="B121" s="544">
        <v>44119</v>
      </c>
      <c r="C121" s="430">
        <v>4.7916666666666663E-2</v>
      </c>
      <c r="D121" s="395" t="s">
        <v>95</v>
      </c>
      <c r="E121" s="395" t="s">
        <v>89</v>
      </c>
      <c r="F121" s="945" t="s">
        <v>2637</v>
      </c>
      <c r="G121" s="400"/>
      <c r="H121" s="400"/>
      <c r="I121" s="406" t="s">
        <v>143</v>
      </c>
      <c r="J121" s="379" t="s">
        <v>3903</v>
      </c>
      <c r="K121" s="391" t="s">
        <v>109</v>
      </c>
      <c r="L121" s="784">
        <v>44119</v>
      </c>
      <c r="M121" s="439"/>
      <c r="N121" s="395"/>
      <c r="O121" s="394"/>
      <c r="P121" s="234" t="s">
        <v>34</v>
      </c>
      <c r="Q121" s="520"/>
    </row>
    <row r="122" spans="1:17" ht="78.75">
      <c r="A122" s="123" t="s">
        <v>2449</v>
      </c>
      <c r="B122" s="544">
        <v>44119</v>
      </c>
      <c r="C122" s="430">
        <v>8.3333333333333329E-2</v>
      </c>
      <c r="D122" s="395" t="s">
        <v>95</v>
      </c>
      <c r="E122" s="395" t="s">
        <v>89</v>
      </c>
      <c r="F122" s="219" t="s">
        <v>2638</v>
      </c>
      <c r="G122" s="400"/>
      <c r="H122" s="400"/>
      <c r="I122" s="190" t="s">
        <v>108</v>
      </c>
      <c r="J122" s="248" t="s">
        <v>3960</v>
      </c>
      <c r="K122" s="391" t="s">
        <v>117</v>
      </c>
      <c r="L122" s="458">
        <v>44119</v>
      </c>
      <c r="M122" s="543"/>
      <c r="N122" s="594"/>
      <c r="O122" s="247"/>
      <c r="P122" s="234" t="s">
        <v>34</v>
      </c>
      <c r="Q122" s="520"/>
    </row>
    <row r="123" spans="1:17" s="1063" customFormat="1" ht="126">
      <c r="A123" s="123" t="s">
        <v>2450</v>
      </c>
      <c r="B123" s="544">
        <v>44119</v>
      </c>
      <c r="C123" s="430">
        <v>0.1111111111111111</v>
      </c>
      <c r="D123" s="395" t="s">
        <v>95</v>
      </c>
      <c r="E123" s="395" t="s">
        <v>89</v>
      </c>
      <c r="F123" s="1068" t="s">
        <v>2711</v>
      </c>
      <c r="G123" s="400"/>
      <c r="H123" s="400"/>
      <c r="I123" s="1249" t="s">
        <v>163</v>
      </c>
      <c r="J123" s="254" t="s">
        <v>3952</v>
      </c>
      <c r="K123" s="391" t="s">
        <v>100</v>
      </c>
      <c r="L123" s="784">
        <v>44119</v>
      </c>
      <c r="M123" s="784">
        <v>44123</v>
      </c>
      <c r="N123" s="594">
        <f>NETWORKDAYS(B128,M123)</f>
        <v>3</v>
      </c>
      <c r="O123" s="254" t="s">
        <v>2712</v>
      </c>
      <c r="P123" s="938"/>
      <c r="Q123" s="1098"/>
    </row>
    <row r="124" spans="1:17" ht="141.75">
      <c r="A124" s="123" t="s">
        <v>2451</v>
      </c>
      <c r="B124" s="544">
        <v>44119</v>
      </c>
      <c r="C124" s="430">
        <v>0.13125000000000001</v>
      </c>
      <c r="D124" s="395" t="s">
        <v>95</v>
      </c>
      <c r="E124" s="395" t="s">
        <v>89</v>
      </c>
      <c r="F124" s="219" t="s">
        <v>2639</v>
      </c>
      <c r="G124" s="400"/>
      <c r="H124" s="400"/>
      <c r="I124" s="406" t="s">
        <v>134</v>
      </c>
      <c r="J124" s="254" t="s">
        <v>3901</v>
      </c>
      <c r="K124" s="391" t="s">
        <v>96</v>
      </c>
      <c r="L124" s="458">
        <v>44119</v>
      </c>
      <c r="M124" s="439"/>
      <c r="N124" s="395"/>
      <c r="O124" s="394"/>
      <c r="P124" s="234" t="s">
        <v>34</v>
      </c>
      <c r="Q124" s="395"/>
    </row>
    <row r="125" spans="1:17" s="1029" customFormat="1" ht="45">
      <c r="A125" s="123" t="s">
        <v>2452</v>
      </c>
      <c r="B125" s="544">
        <v>44119</v>
      </c>
      <c r="C125" s="430">
        <v>0.19791666666666666</v>
      </c>
      <c r="D125" s="395" t="s">
        <v>95</v>
      </c>
      <c r="E125" s="395" t="s">
        <v>89</v>
      </c>
      <c r="F125" s="219" t="s">
        <v>2642</v>
      </c>
      <c r="G125" s="400"/>
      <c r="H125" s="400"/>
      <c r="I125" s="190" t="s">
        <v>108</v>
      </c>
      <c r="J125" s="254" t="s">
        <v>3900</v>
      </c>
      <c r="K125" s="391" t="s">
        <v>117</v>
      </c>
      <c r="L125" s="458">
        <v>44119</v>
      </c>
      <c r="M125" s="458">
        <v>44119</v>
      </c>
      <c r="N125" s="594">
        <f>NETWORKDAYS(B125,M125)</f>
        <v>1</v>
      </c>
      <c r="O125" s="369" t="s">
        <v>2660</v>
      </c>
      <c r="P125" s="401"/>
      <c r="Q125" s="19"/>
    </row>
    <row r="126" spans="1:17" ht="47.25">
      <c r="A126" s="123" t="s">
        <v>2453</v>
      </c>
      <c r="B126" s="544">
        <v>44119</v>
      </c>
      <c r="C126" s="430">
        <v>0.26180555555555557</v>
      </c>
      <c r="D126" s="395" t="s">
        <v>95</v>
      </c>
      <c r="E126" s="395" t="s">
        <v>89</v>
      </c>
      <c r="F126" s="219" t="s">
        <v>2640</v>
      </c>
      <c r="G126" s="400"/>
      <c r="H126" s="400"/>
      <c r="I126" s="317" t="s">
        <v>138</v>
      </c>
      <c r="J126" s="247" t="s">
        <v>2985</v>
      </c>
      <c r="K126" s="391" t="s">
        <v>96</v>
      </c>
      <c r="L126" s="458">
        <v>44119</v>
      </c>
      <c r="M126" s="439"/>
      <c r="N126" s="395"/>
      <c r="O126" s="394"/>
      <c r="P126" s="234" t="s">
        <v>34</v>
      </c>
      <c r="Q126" s="520"/>
    </row>
    <row r="127" spans="1:17" s="1063" customFormat="1" ht="78.75">
      <c r="A127" s="123" t="s">
        <v>2454</v>
      </c>
      <c r="B127" s="544">
        <v>44119</v>
      </c>
      <c r="C127" s="430">
        <v>0.2638888888888889</v>
      </c>
      <c r="D127" s="395" t="s">
        <v>95</v>
      </c>
      <c r="E127" s="395" t="s">
        <v>89</v>
      </c>
      <c r="F127" s="219" t="s">
        <v>2777</v>
      </c>
      <c r="G127" s="400"/>
      <c r="H127" s="400"/>
      <c r="I127" s="406" t="s">
        <v>118</v>
      </c>
      <c r="J127" s="254" t="s">
        <v>2986</v>
      </c>
      <c r="K127" s="391" t="s">
        <v>113</v>
      </c>
      <c r="L127" s="458">
        <v>44119</v>
      </c>
      <c r="M127" s="439"/>
      <c r="N127" s="395"/>
      <c r="O127" s="394"/>
      <c r="P127" s="234" t="s">
        <v>34</v>
      </c>
      <c r="Q127" s="520"/>
    </row>
    <row r="128" spans="1:17" ht="126">
      <c r="A128" s="123" t="s">
        <v>2455</v>
      </c>
      <c r="B128" s="544">
        <v>44119</v>
      </c>
      <c r="C128" s="430">
        <v>0.27638888888888885</v>
      </c>
      <c r="D128" s="395" t="s">
        <v>95</v>
      </c>
      <c r="E128" s="395" t="s">
        <v>89</v>
      </c>
      <c r="F128" s="219" t="s">
        <v>2641</v>
      </c>
      <c r="G128" s="400"/>
      <c r="H128" s="400"/>
      <c r="I128" s="406" t="s">
        <v>144</v>
      </c>
      <c r="J128" s="254" t="s">
        <v>2987</v>
      </c>
      <c r="K128" s="391" t="s">
        <v>105</v>
      </c>
      <c r="L128" s="458">
        <v>44119</v>
      </c>
      <c r="M128" s="439"/>
      <c r="N128" s="395"/>
      <c r="O128" s="394"/>
      <c r="P128" s="234" t="s">
        <v>34</v>
      </c>
      <c r="Q128" s="520"/>
    </row>
    <row r="129" spans="1:17" ht="141.75">
      <c r="A129" s="123" t="s">
        <v>2456</v>
      </c>
      <c r="B129" s="544">
        <v>44120</v>
      </c>
      <c r="C129" s="430">
        <v>0.29166666666666669</v>
      </c>
      <c r="D129" s="395" t="s">
        <v>95</v>
      </c>
      <c r="E129" s="395" t="s">
        <v>89</v>
      </c>
      <c r="F129" s="219" t="s">
        <v>2643</v>
      </c>
      <c r="G129" s="431"/>
      <c r="H129" s="400"/>
      <c r="I129" s="190" t="s">
        <v>108</v>
      </c>
      <c r="J129" s="379" t="s">
        <v>2988</v>
      </c>
      <c r="K129" s="391" t="s">
        <v>117</v>
      </c>
      <c r="L129" s="458">
        <v>44120</v>
      </c>
      <c r="M129" s="458"/>
      <c r="N129" s="594"/>
      <c r="O129" s="219"/>
      <c r="P129" s="234" t="s">
        <v>34</v>
      </c>
      <c r="Q129" s="520"/>
    </row>
    <row r="130" spans="1:17" ht="63">
      <c r="A130" s="123" t="s">
        <v>2457</v>
      </c>
      <c r="B130" s="544">
        <v>44120</v>
      </c>
      <c r="C130" s="430">
        <v>0.40486111111111112</v>
      </c>
      <c r="D130" s="395" t="s">
        <v>95</v>
      </c>
      <c r="E130" s="395" t="s">
        <v>89</v>
      </c>
      <c r="F130" s="219" t="s">
        <v>1428</v>
      </c>
      <c r="G130" s="334"/>
      <c r="H130" s="334"/>
      <c r="I130" s="406" t="s">
        <v>912</v>
      </c>
      <c r="J130" s="1060" t="s">
        <v>2644</v>
      </c>
      <c r="K130" s="391" t="s">
        <v>107</v>
      </c>
      <c r="L130" s="458">
        <v>44121</v>
      </c>
      <c r="M130" s="439"/>
      <c r="N130" s="395"/>
      <c r="O130" s="394"/>
      <c r="P130" s="234" t="s">
        <v>34</v>
      </c>
      <c r="Q130" s="520"/>
    </row>
    <row r="131" spans="1:17" ht="78.75">
      <c r="A131" s="123" t="s">
        <v>2458</v>
      </c>
      <c r="B131" s="544">
        <v>44120</v>
      </c>
      <c r="C131" s="430">
        <v>0.44444444444444442</v>
      </c>
      <c r="D131" s="395" t="s">
        <v>95</v>
      </c>
      <c r="E131" s="395" t="s">
        <v>89</v>
      </c>
      <c r="F131" s="219" t="s">
        <v>2645</v>
      </c>
      <c r="G131" s="400"/>
      <c r="H131" s="334"/>
      <c r="I131" s="378" t="s">
        <v>147</v>
      </c>
      <c r="J131" s="254" t="s">
        <v>3899</v>
      </c>
      <c r="K131" s="419" t="s">
        <v>100</v>
      </c>
      <c r="L131" s="458">
        <v>44120</v>
      </c>
      <c r="M131" s="439"/>
      <c r="N131" s="395"/>
      <c r="O131" s="394"/>
      <c r="P131" s="234" t="s">
        <v>34</v>
      </c>
      <c r="Q131" s="520"/>
    </row>
    <row r="132" spans="1:17" ht="78.75">
      <c r="A132" s="123" t="s">
        <v>2459</v>
      </c>
      <c r="B132" s="544">
        <v>44120</v>
      </c>
      <c r="C132" s="430">
        <v>0.44722222222222219</v>
      </c>
      <c r="D132" s="395" t="s">
        <v>95</v>
      </c>
      <c r="E132" s="395" t="s">
        <v>89</v>
      </c>
      <c r="F132" s="219" t="s">
        <v>2646</v>
      </c>
      <c r="G132" s="488"/>
      <c r="H132" s="400"/>
      <c r="I132" s="406" t="s">
        <v>122</v>
      </c>
      <c r="J132" s="247" t="s">
        <v>2648</v>
      </c>
      <c r="K132" s="391" t="s">
        <v>92</v>
      </c>
      <c r="L132" s="458">
        <v>44120</v>
      </c>
      <c r="M132" s="458">
        <v>44121</v>
      </c>
      <c r="N132" s="594">
        <f>NETWORKDAYS(B135,M132)</f>
        <v>1</v>
      </c>
      <c r="O132" s="247" t="s">
        <v>2647</v>
      </c>
      <c r="P132" s="346"/>
      <c r="Q132" s="19"/>
    </row>
    <row r="133" spans="1:17" ht="47.25">
      <c r="A133" s="123" t="s">
        <v>2460</v>
      </c>
      <c r="B133" s="544">
        <v>44120</v>
      </c>
      <c r="C133" s="430">
        <v>0.46180555555555558</v>
      </c>
      <c r="D133" s="395" t="s">
        <v>95</v>
      </c>
      <c r="E133" s="395" t="s">
        <v>89</v>
      </c>
      <c r="F133" s="382" t="s">
        <v>1508</v>
      </c>
      <c r="G133" s="400"/>
      <c r="H133" s="400"/>
      <c r="I133" s="378" t="s">
        <v>128</v>
      </c>
      <c r="J133" s="379" t="s">
        <v>2982</v>
      </c>
      <c r="K133" s="391" t="s">
        <v>117</v>
      </c>
      <c r="L133" s="458">
        <v>44120</v>
      </c>
      <c r="M133" s="439"/>
      <c r="N133" s="395"/>
      <c r="O133" s="394"/>
      <c r="P133" s="234" t="s">
        <v>34</v>
      </c>
      <c r="Q133" s="520"/>
    </row>
    <row r="134" spans="1:17" ht="78.75">
      <c r="A134" s="123" t="s">
        <v>2461</v>
      </c>
      <c r="B134" s="544">
        <v>44120</v>
      </c>
      <c r="C134" s="430">
        <v>0.47569444444444442</v>
      </c>
      <c r="D134" s="395" t="s">
        <v>95</v>
      </c>
      <c r="E134" s="395" t="s">
        <v>89</v>
      </c>
      <c r="F134" s="219" t="s">
        <v>2650</v>
      </c>
      <c r="G134" s="400"/>
      <c r="H134" s="400"/>
      <c r="I134" s="378" t="s">
        <v>123</v>
      </c>
      <c r="J134" s="379" t="s">
        <v>2649</v>
      </c>
      <c r="K134" s="391" t="s">
        <v>113</v>
      </c>
      <c r="L134" s="458">
        <v>44120</v>
      </c>
      <c r="M134" s="439"/>
      <c r="N134" s="395"/>
      <c r="O134" s="394"/>
      <c r="P134" s="234" t="s">
        <v>34</v>
      </c>
      <c r="Q134" s="520"/>
    </row>
    <row r="135" spans="1:17" ht="157.5">
      <c r="A135" s="123" t="s">
        <v>2462</v>
      </c>
      <c r="B135" s="544">
        <v>44120</v>
      </c>
      <c r="C135" s="430">
        <v>4.4444444444444446E-2</v>
      </c>
      <c r="D135" s="395" t="s">
        <v>95</v>
      </c>
      <c r="E135" s="395" t="s">
        <v>89</v>
      </c>
      <c r="F135" s="219" t="s">
        <v>3289</v>
      </c>
      <c r="G135" s="1075" t="s">
        <v>3288</v>
      </c>
      <c r="H135" s="400"/>
      <c r="I135" s="406" t="s">
        <v>108</v>
      </c>
      <c r="J135" s="247" t="s">
        <v>2983</v>
      </c>
      <c r="K135" s="391" t="s">
        <v>117</v>
      </c>
      <c r="L135" s="458">
        <v>44124</v>
      </c>
      <c r="M135" s="855">
        <v>44142</v>
      </c>
      <c r="N135" s="594">
        <f>NETWORKDAYS(B135,M135)</f>
        <v>16</v>
      </c>
      <c r="O135" s="596" t="s">
        <v>3287</v>
      </c>
      <c r="P135" s="938"/>
      <c r="Q135" s="505"/>
    </row>
    <row r="136" spans="1:17" ht="94.5">
      <c r="A136" s="123" t="s">
        <v>2463</v>
      </c>
      <c r="B136" s="544">
        <v>44120</v>
      </c>
      <c r="C136" s="430">
        <v>6.1805555555555558E-2</v>
      </c>
      <c r="D136" s="395" t="s">
        <v>95</v>
      </c>
      <c r="E136" s="395" t="s">
        <v>89</v>
      </c>
      <c r="F136" s="219" t="s">
        <v>2656</v>
      </c>
      <c r="G136" s="400"/>
      <c r="H136" s="400"/>
      <c r="I136" s="406" t="s">
        <v>90</v>
      </c>
      <c r="J136" s="379" t="s">
        <v>3898</v>
      </c>
      <c r="K136" s="391" t="s">
        <v>96</v>
      </c>
      <c r="L136" s="458">
        <v>44121</v>
      </c>
      <c r="M136" s="439"/>
      <c r="N136" s="395"/>
      <c r="O136" s="394"/>
      <c r="P136" s="978" t="s">
        <v>34</v>
      </c>
      <c r="Q136" s="520"/>
    </row>
    <row r="137" spans="1:17" s="1063" customFormat="1" ht="94.5">
      <c r="A137" s="123" t="s">
        <v>2464</v>
      </c>
      <c r="B137" s="544">
        <v>44120</v>
      </c>
      <c r="C137" s="430">
        <v>6.8749999999999992E-2</v>
      </c>
      <c r="D137" s="395" t="s">
        <v>95</v>
      </c>
      <c r="E137" s="395" t="s">
        <v>89</v>
      </c>
      <c r="F137" s="219" t="s">
        <v>2693</v>
      </c>
      <c r="G137" s="400"/>
      <c r="H137" s="400"/>
      <c r="I137" s="406" t="s">
        <v>147</v>
      </c>
      <c r="J137" s="248" t="s">
        <v>2984</v>
      </c>
      <c r="K137" s="391" t="s">
        <v>100</v>
      </c>
      <c r="L137" s="458">
        <v>44121</v>
      </c>
      <c r="M137" s="458">
        <v>44123</v>
      </c>
      <c r="N137" s="594">
        <f>NETWORKDAYS(B137,M137)</f>
        <v>2</v>
      </c>
      <c r="O137" s="379" t="s">
        <v>2694</v>
      </c>
      <c r="P137" s="401"/>
      <c r="Q137" s="19"/>
    </row>
    <row r="138" spans="1:17" ht="31.5">
      <c r="A138" s="123" t="s">
        <v>2465</v>
      </c>
      <c r="B138" s="544">
        <v>44120</v>
      </c>
      <c r="C138" s="430">
        <v>0.11388888888888889</v>
      </c>
      <c r="D138" s="395" t="s">
        <v>95</v>
      </c>
      <c r="E138" s="395" t="s">
        <v>145</v>
      </c>
      <c r="F138" s="219" t="s">
        <v>2657</v>
      </c>
      <c r="G138" s="400"/>
      <c r="H138" s="400"/>
      <c r="I138" s="406" t="s">
        <v>123</v>
      </c>
      <c r="J138" s="254" t="s">
        <v>3897</v>
      </c>
      <c r="K138" s="391" t="s">
        <v>105</v>
      </c>
      <c r="L138" s="458">
        <v>44123</v>
      </c>
      <c r="M138" s="439"/>
      <c r="N138" s="395"/>
      <c r="O138" s="394"/>
      <c r="P138" s="234" t="s">
        <v>34</v>
      </c>
      <c r="Q138" s="520"/>
    </row>
    <row r="139" spans="1:17" ht="78.75">
      <c r="A139" s="123" t="s">
        <v>2466</v>
      </c>
      <c r="B139" s="544">
        <v>44120</v>
      </c>
      <c r="C139" s="430">
        <v>0.16805555555555554</v>
      </c>
      <c r="D139" s="395" t="s">
        <v>95</v>
      </c>
      <c r="E139" s="395" t="s">
        <v>89</v>
      </c>
      <c r="F139" s="219" t="s">
        <v>2658</v>
      </c>
      <c r="G139" s="400"/>
      <c r="H139" s="400"/>
      <c r="I139" s="406" t="s">
        <v>151</v>
      </c>
      <c r="J139" s="379" t="s">
        <v>3896</v>
      </c>
      <c r="K139" s="391" t="s">
        <v>107</v>
      </c>
      <c r="L139" s="458">
        <v>44121</v>
      </c>
      <c r="M139" s="458">
        <v>44121</v>
      </c>
      <c r="N139" s="594">
        <f>NETWORKDAYS(B139,M139)</f>
        <v>1</v>
      </c>
      <c r="O139" s="254" t="s">
        <v>2659</v>
      </c>
      <c r="P139" s="401"/>
      <c r="Q139" s="19"/>
    </row>
    <row r="140" spans="1:17" ht="78.75">
      <c r="A140" s="123" t="s">
        <v>2467</v>
      </c>
      <c r="B140" s="544">
        <v>44121</v>
      </c>
      <c r="C140" s="430">
        <v>0.4548611111111111</v>
      </c>
      <c r="D140" s="395" t="s">
        <v>95</v>
      </c>
      <c r="E140" s="395" t="s">
        <v>89</v>
      </c>
      <c r="F140" s="219" t="s">
        <v>2658</v>
      </c>
      <c r="G140" s="400"/>
      <c r="H140" s="400"/>
      <c r="I140" s="406" t="s">
        <v>151</v>
      </c>
      <c r="J140" s="248" t="s">
        <v>2661</v>
      </c>
      <c r="K140" s="391" t="s">
        <v>100</v>
      </c>
      <c r="L140" s="458">
        <v>44121</v>
      </c>
      <c r="M140" s="439"/>
      <c r="N140" s="395"/>
      <c r="O140" s="394"/>
      <c r="P140" s="234" t="s">
        <v>34</v>
      </c>
      <c r="Q140" s="520"/>
    </row>
    <row r="141" spans="1:17" ht="94.5">
      <c r="A141" s="123" t="s">
        <v>2468</v>
      </c>
      <c r="B141" s="544">
        <v>44121</v>
      </c>
      <c r="C141" s="430">
        <v>0.51944444444444449</v>
      </c>
      <c r="D141" s="395" t="s">
        <v>95</v>
      </c>
      <c r="E141" s="395" t="s">
        <v>89</v>
      </c>
      <c r="F141" s="219" t="s">
        <v>2632</v>
      </c>
      <c r="G141" s="431"/>
      <c r="H141" s="400"/>
      <c r="I141" s="378" t="s">
        <v>108</v>
      </c>
      <c r="J141" s="379" t="s">
        <v>2665</v>
      </c>
      <c r="K141" s="391" t="s">
        <v>117</v>
      </c>
      <c r="L141" s="458">
        <v>44124</v>
      </c>
      <c r="M141" s="601"/>
      <c r="N141" s="594"/>
      <c r="O141" s="247"/>
      <c r="P141" s="234" t="s">
        <v>34</v>
      </c>
      <c r="Q141" s="520"/>
    </row>
    <row r="142" spans="1:17" ht="63">
      <c r="A142" s="123" t="s">
        <v>2469</v>
      </c>
      <c r="B142" s="544">
        <v>44122</v>
      </c>
      <c r="C142" s="430">
        <v>0.2951388888888889</v>
      </c>
      <c r="D142" s="395" t="s">
        <v>95</v>
      </c>
      <c r="E142" s="395" t="s">
        <v>89</v>
      </c>
      <c r="F142" s="974" t="s">
        <v>2689</v>
      </c>
      <c r="G142" s="266"/>
      <c r="H142" s="334"/>
      <c r="I142" s="414" t="s">
        <v>108</v>
      </c>
      <c r="J142" s="379" t="s">
        <v>3959</v>
      </c>
      <c r="K142" s="391" t="s">
        <v>117</v>
      </c>
      <c r="L142" s="458">
        <v>44123</v>
      </c>
      <c r="M142" s="439"/>
      <c r="N142" s="395"/>
      <c r="O142" s="394"/>
      <c r="P142" s="234" t="s">
        <v>34</v>
      </c>
      <c r="Q142" s="520"/>
    </row>
    <row r="143" spans="1:17" ht="78.75">
      <c r="A143" s="123" t="s">
        <v>2470</v>
      </c>
      <c r="B143" s="544">
        <v>44123</v>
      </c>
      <c r="C143" s="690" t="s">
        <v>2690</v>
      </c>
      <c r="D143" s="395" t="s">
        <v>95</v>
      </c>
      <c r="E143" s="395" t="s">
        <v>89</v>
      </c>
      <c r="F143" s="1062" t="s">
        <v>2691</v>
      </c>
      <c r="G143" s="488"/>
      <c r="H143" s="400"/>
      <c r="I143" s="406" t="s">
        <v>108</v>
      </c>
      <c r="J143" s="248" t="s">
        <v>2981</v>
      </c>
      <c r="K143" s="391" t="s">
        <v>117</v>
      </c>
      <c r="L143" s="458">
        <v>44124</v>
      </c>
      <c r="M143" s="439"/>
      <c r="N143" s="395"/>
      <c r="O143" s="394"/>
      <c r="P143" s="234" t="s">
        <v>34</v>
      </c>
      <c r="Q143" s="520"/>
    </row>
    <row r="144" spans="1:17" ht="63">
      <c r="A144" s="123" t="s">
        <v>2471</v>
      </c>
      <c r="B144" s="544">
        <v>44123</v>
      </c>
      <c r="C144" s="430">
        <v>0.4069444444444445</v>
      </c>
      <c r="D144" s="395" t="s">
        <v>95</v>
      </c>
      <c r="E144" s="395" t="s">
        <v>89</v>
      </c>
      <c r="F144" s="219" t="s">
        <v>1428</v>
      </c>
      <c r="G144" s="334"/>
      <c r="H144" s="334"/>
      <c r="I144" s="406" t="s">
        <v>912</v>
      </c>
      <c r="J144" s="1060" t="s">
        <v>2692</v>
      </c>
      <c r="K144" s="391" t="s">
        <v>107</v>
      </c>
      <c r="L144" s="458">
        <v>44124</v>
      </c>
      <c r="M144" s="439"/>
      <c r="N144" s="395"/>
      <c r="O144" s="394"/>
      <c r="P144" s="234" t="s">
        <v>34</v>
      </c>
      <c r="Q144" s="520"/>
    </row>
    <row r="145" spans="1:17" ht="47.25">
      <c r="A145" s="123" t="s">
        <v>2472</v>
      </c>
      <c r="B145" s="544">
        <v>44123</v>
      </c>
      <c r="C145" s="430">
        <v>0.44791666666666669</v>
      </c>
      <c r="D145" s="395" t="s">
        <v>95</v>
      </c>
      <c r="E145" s="395" t="s">
        <v>89</v>
      </c>
      <c r="F145" s="974" t="s">
        <v>2696</v>
      </c>
      <c r="G145" s="400"/>
      <c r="H145" s="400"/>
      <c r="I145" s="406" t="s">
        <v>108</v>
      </c>
      <c r="J145" s="247" t="s">
        <v>2695</v>
      </c>
      <c r="K145" s="391" t="s">
        <v>117</v>
      </c>
      <c r="L145" s="458">
        <v>44124</v>
      </c>
      <c r="M145" s="439"/>
      <c r="N145" s="395"/>
      <c r="O145" s="394"/>
      <c r="P145" s="234" t="s">
        <v>34</v>
      </c>
      <c r="Q145" s="520"/>
    </row>
    <row r="146" spans="1:17" s="1063" customFormat="1" ht="63">
      <c r="A146" s="123" t="s">
        <v>2473</v>
      </c>
      <c r="B146" s="544">
        <v>44123</v>
      </c>
      <c r="C146" s="430">
        <v>0.4604166666666667</v>
      </c>
      <c r="D146" s="395" t="s">
        <v>95</v>
      </c>
      <c r="E146" s="395" t="s">
        <v>89</v>
      </c>
      <c r="F146" s="974" t="s">
        <v>2792</v>
      </c>
      <c r="G146" s="400"/>
      <c r="H146" s="400"/>
      <c r="I146" s="406" t="s">
        <v>150</v>
      </c>
      <c r="J146" s="379" t="s">
        <v>3895</v>
      </c>
      <c r="K146" s="391" t="s">
        <v>105</v>
      </c>
      <c r="L146" s="458">
        <v>44124</v>
      </c>
      <c r="M146" s="439"/>
      <c r="N146" s="395"/>
      <c r="O146" s="394"/>
      <c r="P146" s="234" t="s">
        <v>34</v>
      </c>
      <c r="Q146" s="520"/>
    </row>
    <row r="147" spans="1:17" ht="47.25">
      <c r="A147" s="123" t="s">
        <v>2474</v>
      </c>
      <c r="B147" s="544">
        <v>44123</v>
      </c>
      <c r="C147" s="430">
        <v>0.50486111111111109</v>
      </c>
      <c r="D147" s="395" t="s">
        <v>95</v>
      </c>
      <c r="E147" s="395" t="s">
        <v>89</v>
      </c>
      <c r="F147" s="981" t="s">
        <v>2698</v>
      </c>
      <c r="G147" s="400"/>
      <c r="H147" s="400"/>
      <c r="I147" s="414" t="s">
        <v>116</v>
      </c>
      <c r="J147" s="254" t="s">
        <v>2697</v>
      </c>
      <c r="K147" s="391" t="s">
        <v>113</v>
      </c>
      <c r="L147" s="458">
        <v>44124</v>
      </c>
      <c r="M147" s="439"/>
      <c r="N147" s="395"/>
      <c r="O147" s="394"/>
      <c r="P147" s="234" t="s">
        <v>34</v>
      </c>
      <c r="Q147" s="520"/>
    </row>
    <row r="148" spans="1:17" ht="63">
      <c r="A148" s="123" t="s">
        <v>2475</v>
      </c>
      <c r="B148" s="544">
        <v>44123</v>
      </c>
      <c r="C148" s="430">
        <v>0.1013888888888889</v>
      </c>
      <c r="D148" s="395" t="s">
        <v>95</v>
      </c>
      <c r="E148" s="395" t="s">
        <v>89</v>
      </c>
      <c r="F148" s="981" t="s">
        <v>2699</v>
      </c>
      <c r="G148" s="400"/>
      <c r="H148" s="400"/>
      <c r="I148" s="406" t="s">
        <v>108</v>
      </c>
      <c r="J148" s="248" t="s">
        <v>2977</v>
      </c>
      <c r="K148" s="391" t="s">
        <v>117</v>
      </c>
      <c r="L148" s="458">
        <v>44124</v>
      </c>
      <c r="M148" s="439"/>
      <c r="N148" s="395"/>
      <c r="O148" s="394"/>
      <c r="P148" s="234" t="s">
        <v>34</v>
      </c>
      <c r="Q148" s="520"/>
    </row>
    <row r="149" spans="1:17" ht="63">
      <c r="A149" s="123" t="s">
        <v>2476</v>
      </c>
      <c r="B149" s="544">
        <v>44123</v>
      </c>
      <c r="C149" s="430">
        <v>0.18472222222222223</v>
      </c>
      <c r="D149" s="395" t="s">
        <v>95</v>
      </c>
      <c r="E149" s="395" t="s">
        <v>89</v>
      </c>
      <c r="F149" s="981" t="s">
        <v>2700</v>
      </c>
      <c r="G149" s="334"/>
      <c r="H149" s="400"/>
      <c r="I149" s="406" t="s">
        <v>131</v>
      </c>
      <c r="J149" s="254" t="s">
        <v>2978</v>
      </c>
      <c r="K149" s="391" t="s">
        <v>100</v>
      </c>
      <c r="L149" s="458">
        <v>44124</v>
      </c>
      <c r="M149" s="439"/>
      <c r="N149" s="395"/>
      <c r="O149" s="394"/>
      <c r="P149" s="234" t="s">
        <v>34</v>
      </c>
      <c r="Q149" s="520"/>
    </row>
    <row r="150" spans="1:17" s="1063" customFormat="1" ht="47.25">
      <c r="A150" s="123" t="s">
        <v>2477</v>
      </c>
      <c r="B150" s="544">
        <v>44123</v>
      </c>
      <c r="C150" s="430">
        <v>0.21041666666666667</v>
      </c>
      <c r="D150" s="395" t="s">
        <v>95</v>
      </c>
      <c r="E150" s="395" t="s">
        <v>89</v>
      </c>
      <c r="F150" s="981" t="s">
        <v>2730</v>
      </c>
      <c r="G150" s="334"/>
      <c r="H150" s="400"/>
      <c r="I150" s="406" t="s">
        <v>128</v>
      </c>
      <c r="J150" s="248" t="s">
        <v>2979</v>
      </c>
      <c r="K150" s="391" t="s">
        <v>117</v>
      </c>
      <c r="L150" s="458">
        <v>44124</v>
      </c>
      <c r="M150" s="439"/>
      <c r="N150" s="395"/>
      <c r="O150" s="394"/>
      <c r="P150" s="234" t="s">
        <v>34</v>
      </c>
      <c r="Q150" s="520"/>
    </row>
    <row r="151" spans="1:17" ht="78.75">
      <c r="A151" s="123" t="s">
        <v>2478</v>
      </c>
      <c r="B151" s="544">
        <v>44123</v>
      </c>
      <c r="C151" s="430">
        <v>0.22916666666666666</v>
      </c>
      <c r="D151" s="395" t="s">
        <v>95</v>
      </c>
      <c r="E151" s="395" t="s">
        <v>89</v>
      </c>
      <c r="F151" s="1237" t="s">
        <v>2883</v>
      </c>
      <c r="G151" s="400"/>
      <c r="H151" s="400"/>
      <c r="I151" s="406" t="s">
        <v>108</v>
      </c>
      <c r="J151" s="379" t="s">
        <v>2980</v>
      </c>
      <c r="K151" s="391" t="s">
        <v>117</v>
      </c>
      <c r="L151" s="458">
        <v>44124</v>
      </c>
      <c r="M151" s="458">
        <v>44139</v>
      </c>
      <c r="N151" s="594">
        <f>NETWORKDAYS(B151,M151)</f>
        <v>13</v>
      </c>
      <c r="O151" s="247" t="s">
        <v>2918</v>
      </c>
      <c r="P151" s="1254"/>
      <c r="Q151" s="19"/>
    </row>
    <row r="152" spans="1:17" ht="63">
      <c r="A152" s="123" t="s">
        <v>2541</v>
      </c>
      <c r="B152" s="544">
        <v>44124</v>
      </c>
      <c r="C152" s="430">
        <v>0.43541666666666662</v>
      </c>
      <c r="D152" s="395" t="s">
        <v>95</v>
      </c>
      <c r="E152" s="395" t="s">
        <v>89</v>
      </c>
      <c r="F152" s="219" t="s">
        <v>2702</v>
      </c>
      <c r="G152" s="758"/>
      <c r="H152" s="400"/>
      <c r="I152" s="406" t="s">
        <v>147</v>
      </c>
      <c r="J152" s="247" t="s">
        <v>2704</v>
      </c>
      <c r="K152" s="391" t="s">
        <v>92</v>
      </c>
      <c r="L152" s="458">
        <v>44124</v>
      </c>
      <c r="M152" s="458">
        <v>44124</v>
      </c>
      <c r="N152" s="594">
        <f>NETWORKDAYS(B152,M152)</f>
        <v>1</v>
      </c>
      <c r="O152" s="254" t="s">
        <v>2703</v>
      </c>
      <c r="P152" s="1253"/>
      <c r="Q152" s="19"/>
    </row>
    <row r="153" spans="1:17" ht="47.25">
      <c r="A153" s="123" t="s">
        <v>2837</v>
      </c>
      <c r="B153" s="544">
        <v>44124</v>
      </c>
      <c r="C153" s="430">
        <v>0.45763888888888887</v>
      </c>
      <c r="D153" s="395" t="s">
        <v>95</v>
      </c>
      <c r="E153" s="395" t="s">
        <v>89</v>
      </c>
      <c r="F153" s="974" t="s">
        <v>2705</v>
      </c>
      <c r="G153" s="400"/>
      <c r="H153" s="400"/>
      <c r="I153" s="378" t="s">
        <v>128</v>
      </c>
      <c r="J153" s="379" t="s">
        <v>2706</v>
      </c>
      <c r="K153" s="391" t="s">
        <v>117</v>
      </c>
      <c r="L153" s="458">
        <v>44124</v>
      </c>
      <c r="M153" s="439"/>
      <c r="N153" s="395"/>
      <c r="O153" s="394"/>
      <c r="P153" s="234" t="s">
        <v>34</v>
      </c>
      <c r="Q153" s="520"/>
    </row>
    <row r="154" spans="1:17" ht="63">
      <c r="A154" s="123" t="s">
        <v>2838</v>
      </c>
      <c r="B154" s="544">
        <v>44124</v>
      </c>
      <c r="C154" s="430">
        <v>0.46875</v>
      </c>
      <c r="D154" s="395" t="s">
        <v>95</v>
      </c>
      <c r="E154" s="395" t="s">
        <v>89</v>
      </c>
      <c r="F154" s="219" t="s">
        <v>1428</v>
      </c>
      <c r="G154" s="334"/>
      <c r="H154" s="334"/>
      <c r="I154" s="406" t="s">
        <v>912</v>
      </c>
      <c r="J154" s="1060" t="s">
        <v>2707</v>
      </c>
      <c r="K154" s="391" t="s">
        <v>107</v>
      </c>
      <c r="L154" s="458">
        <v>44124</v>
      </c>
      <c r="M154" s="439"/>
      <c r="N154" s="395"/>
      <c r="O154" s="394"/>
      <c r="P154" s="234" t="s">
        <v>34</v>
      </c>
      <c r="Q154" s="520"/>
    </row>
    <row r="155" spans="1:17" ht="78.75">
      <c r="A155" s="123" t="s">
        <v>2839</v>
      </c>
      <c r="B155" s="544">
        <v>44124</v>
      </c>
      <c r="C155" s="430">
        <v>0.1111111111111111</v>
      </c>
      <c r="D155" s="395" t="s">
        <v>95</v>
      </c>
      <c r="E155" s="395" t="s">
        <v>89</v>
      </c>
      <c r="F155" s="1052" t="s">
        <v>2714</v>
      </c>
      <c r="G155" s="400"/>
      <c r="H155" s="400"/>
      <c r="I155" s="406" t="s">
        <v>116</v>
      </c>
      <c r="J155" s="247" t="s">
        <v>2975</v>
      </c>
      <c r="K155" s="391" t="s">
        <v>113</v>
      </c>
      <c r="L155" s="458">
        <v>44124</v>
      </c>
      <c r="M155" s="458"/>
      <c r="N155" s="594"/>
      <c r="O155" s="219"/>
      <c r="P155" s="234" t="s">
        <v>34</v>
      </c>
      <c r="Q155" s="520"/>
    </row>
    <row r="156" spans="1:17" ht="47.25">
      <c r="A156" s="123" t="s">
        <v>2840</v>
      </c>
      <c r="B156" s="544">
        <v>44124</v>
      </c>
      <c r="C156" s="430">
        <v>0.16319444444444445</v>
      </c>
      <c r="D156" s="395" t="s">
        <v>95</v>
      </c>
      <c r="E156" s="395" t="s">
        <v>89</v>
      </c>
      <c r="F156" s="981" t="s">
        <v>2715</v>
      </c>
      <c r="G156" s="400"/>
      <c r="H156" s="400"/>
      <c r="I156" s="378" t="s">
        <v>128</v>
      </c>
      <c r="J156" s="254" t="s">
        <v>2976</v>
      </c>
      <c r="K156" s="391" t="s">
        <v>117</v>
      </c>
      <c r="L156" s="458">
        <v>44124</v>
      </c>
      <c r="M156" s="395"/>
      <c r="N156" s="395"/>
      <c r="O156" s="394"/>
      <c r="P156" s="234" t="s">
        <v>34</v>
      </c>
      <c r="Q156" s="520"/>
    </row>
    <row r="157" spans="1:17" ht="78.75">
      <c r="A157" s="123" t="s">
        <v>2841</v>
      </c>
      <c r="B157" s="544">
        <v>44124</v>
      </c>
      <c r="C157" s="430">
        <v>0.21805555555555556</v>
      </c>
      <c r="D157" s="395" t="s">
        <v>95</v>
      </c>
      <c r="E157" s="395" t="s">
        <v>89</v>
      </c>
      <c r="F157" s="974" t="s">
        <v>2693</v>
      </c>
      <c r="G157" s="400"/>
      <c r="H157" s="400"/>
      <c r="I157" s="406" t="s">
        <v>147</v>
      </c>
      <c r="J157" s="484" t="s">
        <v>2717</v>
      </c>
      <c r="K157" s="391" t="s">
        <v>92</v>
      </c>
      <c r="L157" s="458">
        <v>44124</v>
      </c>
      <c r="M157" s="458">
        <v>44124</v>
      </c>
      <c r="N157" s="594">
        <f>NETWORKDAYS(B157,M157)</f>
        <v>1</v>
      </c>
      <c r="O157" s="379" t="s">
        <v>2716</v>
      </c>
      <c r="P157" s="346"/>
      <c r="Q157" s="19"/>
    </row>
    <row r="158" spans="1:17" ht="94.5">
      <c r="A158" s="123" t="s">
        <v>2842</v>
      </c>
      <c r="B158" s="544">
        <v>44124</v>
      </c>
      <c r="C158" s="430">
        <v>0.27777777777777779</v>
      </c>
      <c r="D158" s="395" t="s">
        <v>95</v>
      </c>
      <c r="E158" s="395" t="s">
        <v>89</v>
      </c>
      <c r="F158" s="981" t="s">
        <v>2718</v>
      </c>
      <c r="G158" s="400"/>
      <c r="H158" s="400"/>
      <c r="I158" s="378" t="s">
        <v>128</v>
      </c>
      <c r="J158" s="254" t="s">
        <v>2974</v>
      </c>
      <c r="K158" s="391" t="s">
        <v>117</v>
      </c>
      <c r="L158" s="458">
        <v>44125</v>
      </c>
      <c r="M158" s="458"/>
      <c r="N158" s="594"/>
      <c r="O158" s="247"/>
      <c r="P158" s="234" t="s">
        <v>34</v>
      </c>
      <c r="Q158" s="520"/>
    </row>
    <row r="159" spans="1:17" ht="47.25">
      <c r="A159" s="123" t="s">
        <v>2843</v>
      </c>
      <c r="B159" s="544">
        <v>44124</v>
      </c>
      <c r="C159" s="430">
        <v>0.40833333333333338</v>
      </c>
      <c r="D159" s="395" t="s">
        <v>95</v>
      </c>
      <c r="E159" s="395" t="s">
        <v>89</v>
      </c>
      <c r="F159" s="974" t="s">
        <v>2720</v>
      </c>
      <c r="G159" s="400"/>
      <c r="H159" s="400"/>
      <c r="I159" s="378" t="s">
        <v>128</v>
      </c>
      <c r="J159" s="254" t="s">
        <v>3894</v>
      </c>
      <c r="K159" s="391" t="s">
        <v>117</v>
      </c>
      <c r="L159" s="458">
        <v>44125</v>
      </c>
      <c r="M159" s="458"/>
      <c r="N159" s="594"/>
      <c r="O159" s="1017"/>
      <c r="P159" s="234" t="s">
        <v>34</v>
      </c>
      <c r="Q159" s="520"/>
    </row>
    <row r="160" spans="1:17" ht="78.75">
      <c r="A160" s="123" t="s">
        <v>2844</v>
      </c>
      <c r="B160" s="544">
        <v>44124</v>
      </c>
      <c r="C160" s="430">
        <v>0.41250000000000003</v>
      </c>
      <c r="D160" s="395" t="s">
        <v>95</v>
      </c>
      <c r="E160" s="395" t="s">
        <v>89</v>
      </c>
      <c r="F160" s="974" t="s">
        <v>2721</v>
      </c>
      <c r="G160" s="400"/>
      <c r="H160" s="400"/>
      <c r="I160" s="317" t="s">
        <v>153</v>
      </c>
      <c r="J160" s="248" t="s">
        <v>2722</v>
      </c>
      <c r="K160" s="391" t="s">
        <v>117</v>
      </c>
      <c r="L160" s="458">
        <v>44125</v>
      </c>
      <c r="M160" s="395"/>
      <c r="N160" s="395"/>
      <c r="O160" s="394"/>
      <c r="P160" s="234" t="s">
        <v>34</v>
      </c>
      <c r="Q160" s="520"/>
    </row>
    <row r="161" spans="1:17" ht="63">
      <c r="A161" s="123" t="s">
        <v>2845</v>
      </c>
      <c r="B161" s="544">
        <v>44125</v>
      </c>
      <c r="C161" s="430">
        <v>0.4694444444444445</v>
      </c>
      <c r="D161" s="395" t="s">
        <v>95</v>
      </c>
      <c r="E161" s="395" t="s">
        <v>89</v>
      </c>
      <c r="F161" s="219" t="s">
        <v>1428</v>
      </c>
      <c r="G161" s="334"/>
      <c r="H161" s="334"/>
      <c r="I161" s="406" t="s">
        <v>912</v>
      </c>
      <c r="J161" s="1060" t="s">
        <v>2725</v>
      </c>
      <c r="K161" s="391" t="s">
        <v>107</v>
      </c>
      <c r="L161" s="458">
        <v>44125</v>
      </c>
      <c r="M161" s="458"/>
      <c r="N161" s="594"/>
      <c r="O161" s="248"/>
      <c r="P161" s="234" t="s">
        <v>34</v>
      </c>
      <c r="Q161" s="520"/>
    </row>
    <row r="162" spans="1:17" ht="63">
      <c r="A162" s="123" t="s">
        <v>2846</v>
      </c>
      <c r="B162" s="544">
        <v>44125</v>
      </c>
      <c r="C162" s="430">
        <v>0.5229166666666667</v>
      </c>
      <c r="D162" s="395" t="s">
        <v>95</v>
      </c>
      <c r="E162" s="395" t="s">
        <v>89</v>
      </c>
      <c r="F162" s="981" t="s">
        <v>2726</v>
      </c>
      <c r="G162" s="400"/>
      <c r="H162" s="400"/>
      <c r="I162" s="378" t="s">
        <v>128</v>
      </c>
      <c r="J162" s="254" t="s">
        <v>2972</v>
      </c>
      <c r="K162" s="391" t="s">
        <v>117</v>
      </c>
      <c r="L162" s="458">
        <v>44125</v>
      </c>
      <c r="M162" s="395"/>
      <c r="N162" s="395"/>
      <c r="O162" s="394"/>
      <c r="P162" s="234" t="s">
        <v>34</v>
      </c>
      <c r="Q162" s="520"/>
    </row>
    <row r="163" spans="1:17" ht="110.25">
      <c r="A163" s="123" t="s">
        <v>2847</v>
      </c>
      <c r="B163" s="544">
        <v>44125</v>
      </c>
      <c r="C163" s="430">
        <v>0.13472222222222222</v>
      </c>
      <c r="D163" s="395" t="s">
        <v>95</v>
      </c>
      <c r="E163" s="395" t="s">
        <v>89</v>
      </c>
      <c r="F163" s="1062" t="s">
        <v>2701</v>
      </c>
      <c r="G163" s="1075"/>
      <c r="H163" s="400"/>
      <c r="I163" s="406" t="s">
        <v>108</v>
      </c>
      <c r="J163" s="247" t="s">
        <v>2973</v>
      </c>
      <c r="K163" s="391" t="s">
        <v>117</v>
      </c>
      <c r="L163" s="458">
        <v>44127</v>
      </c>
      <c r="M163" s="439">
        <v>44143</v>
      </c>
      <c r="N163" s="594">
        <f>NETWORKDAYS(B163,M163)</f>
        <v>13</v>
      </c>
      <c r="O163" s="247" t="s">
        <v>3290</v>
      </c>
      <c r="P163" s="346"/>
      <c r="Q163" s="19"/>
    </row>
    <row r="164" spans="1:17" s="1063" customFormat="1" ht="173.25">
      <c r="A164" s="123" t="s">
        <v>2848</v>
      </c>
      <c r="B164" s="544">
        <v>44125</v>
      </c>
      <c r="C164" s="430">
        <v>0.18958333333333333</v>
      </c>
      <c r="D164" s="395" t="s">
        <v>95</v>
      </c>
      <c r="E164" s="395" t="s">
        <v>89</v>
      </c>
      <c r="F164" s="1062" t="s">
        <v>2731</v>
      </c>
      <c r="G164" s="400"/>
      <c r="H164" s="400"/>
      <c r="I164" s="1072" t="s">
        <v>163</v>
      </c>
      <c r="J164" s="254" t="s">
        <v>2971</v>
      </c>
      <c r="K164" s="391" t="s">
        <v>100</v>
      </c>
      <c r="L164" s="458">
        <v>44126</v>
      </c>
      <c r="M164" s="195"/>
      <c r="N164" s="395"/>
      <c r="O164" s="394"/>
      <c r="P164" s="234" t="s">
        <v>34</v>
      </c>
      <c r="Q164" s="520"/>
    </row>
    <row r="165" spans="1:17" ht="47.25">
      <c r="A165" s="123" t="s">
        <v>2849</v>
      </c>
      <c r="B165" s="544">
        <v>44125</v>
      </c>
      <c r="C165" s="430">
        <v>0.26250000000000001</v>
      </c>
      <c r="D165" s="395" t="s">
        <v>95</v>
      </c>
      <c r="E165" s="395" t="s">
        <v>89</v>
      </c>
      <c r="F165" s="981" t="s">
        <v>2730</v>
      </c>
      <c r="G165" s="334"/>
      <c r="H165" s="400"/>
      <c r="I165" s="406" t="s">
        <v>128</v>
      </c>
      <c r="J165" s="379" t="s">
        <v>2729</v>
      </c>
      <c r="K165" s="391" t="s">
        <v>117</v>
      </c>
      <c r="L165" s="458">
        <v>44126</v>
      </c>
      <c r="M165" s="458"/>
      <c r="N165" s="594"/>
      <c r="O165" s="219"/>
      <c r="P165" s="234" t="s">
        <v>34</v>
      </c>
      <c r="Q165" s="520"/>
    </row>
    <row r="166" spans="1:17" ht="110.25">
      <c r="A166" s="123" t="s">
        <v>2850</v>
      </c>
      <c r="B166" s="544">
        <v>44126</v>
      </c>
      <c r="C166" s="430">
        <v>0.36319444444444443</v>
      </c>
      <c r="D166" s="395" t="s">
        <v>95</v>
      </c>
      <c r="E166" s="395" t="s">
        <v>89</v>
      </c>
      <c r="F166" s="981" t="s">
        <v>2733</v>
      </c>
      <c r="G166" s="400"/>
      <c r="H166" s="400"/>
      <c r="I166" s="406" t="s">
        <v>126</v>
      </c>
      <c r="J166" s="248" t="s">
        <v>2732</v>
      </c>
      <c r="K166" s="391" t="s">
        <v>96</v>
      </c>
      <c r="L166" s="458">
        <v>44126</v>
      </c>
      <c r="M166" s="458"/>
      <c r="N166" s="594"/>
      <c r="O166" s="248"/>
      <c r="P166" s="234" t="s">
        <v>34</v>
      </c>
      <c r="Q166" s="520"/>
    </row>
    <row r="167" spans="1:17" ht="63">
      <c r="A167" s="123" t="s">
        <v>2851</v>
      </c>
      <c r="B167" s="544">
        <v>44126</v>
      </c>
      <c r="C167" s="430">
        <v>0.42638888888888887</v>
      </c>
      <c r="D167" s="395" t="s">
        <v>95</v>
      </c>
      <c r="E167" s="395" t="s">
        <v>89</v>
      </c>
      <c r="F167" s="219" t="s">
        <v>1428</v>
      </c>
      <c r="G167" s="334"/>
      <c r="H167" s="334"/>
      <c r="I167" s="406" t="s">
        <v>912</v>
      </c>
      <c r="J167" s="1060" t="s">
        <v>2734</v>
      </c>
      <c r="K167" s="391" t="s">
        <v>107</v>
      </c>
      <c r="L167" s="458">
        <v>44127</v>
      </c>
      <c r="M167" s="458"/>
      <c r="N167" s="594"/>
      <c r="O167" s="379"/>
      <c r="P167" s="234" t="s">
        <v>34</v>
      </c>
      <c r="Q167" s="520"/>
    </row>
    <row r="168" spans="1:17" ht="94.5">
      <c r="A168" s="123" t="s">
        <v>2852</v>
      </c>
      <c r="B168" s="544">
        <v>44126</v>
      </c>
      <c r="C168" s="430">
        <v>0.42986111111111108</v>
      </c>
      <c r="D168" s="395" t="s">
        <v>95</v>
      </c>
      <c r="E168" s="395" t="s">
        <v>89</v>
      </c>
      <c r="F168" s="981" t="s">
        <v>176</v>
      </c>
      <c r="G168" s="400"/>
      <c r="H168" s="400"/>
      <c r="I168" s="406" t="s">
        <v>161</v>
      </c>
      <c r="J168" s="248" t="s">
        <v>3892</v>
      </c>
      <c r="K168" s="391" t="s">
        <v>96</v>
      </c>
      <c r="L168" s="458">
        <v>44126</v>
      </c>
      <c r="M168" s="458"/>
      <c r="N168" s="594"/>
      <c r="O168" s="219"/>
      <c r="P168" s="234" t="s">
        <v>34</v>
      </c>
      <c r="Q168" s="520"/>
    </row>
    <row r="169" spans="1:17" ht="31.5">
      <c r="A169" s="123" t="s">
        <v>2853</v>
      </c>
      <c r="B169" s="544">
        <v>44126</v>
      </c>
      <c r="C169" s="430">
        <v>0.48888888888888887</v>
      </c>
      <c r="D169" s="395" t="s">
        <v>95</v>
      </c>
      <c r="E169" s="395" t="s">
        <v>89</v>
      </c>
      <c r="F169" s="974" t="s">
        <v>2735</v>
      </c>
      <c r="G169" s="400"/>
      <c r="H169" s="400"/>
      <c r="I169" s="406" t="s">
        <v>108</v>
      </c>
      <c r="J169" s="379" t="s">
        <v>3893</v>
      </c>
      <c r="K169" s="391" t="s">
        <v>117</v>
      </c>
      <c r="L169" s="458">
        <v>44127</v>
      </c>
      <c r="M169" s="395"/>
      <c r="N169" s="395"/>
      <c r="O169" s="394"/>
      <c r="P169" s="234" t="s">
        <v>34</v>
      </c>
      <c r="Q169" s="520"/>
    </row>
    <row r="170" spans="1:17" s="1063" customFormat="1" ht="78.75">
      <c r="A170" s="123" t="s">
        <v>2854</v>
      </c>
      <c r="B170" s="544">
        <v>44126</v>
      </c>
      <c r="C170" s="430">
        <v>0.48888888888888887</v>
      </c>
      <c r="D170" s="395" t="s">
        <v>95</v>
      </c>
      <c r="E170" s="395" t="s">
        <v>89</v>
      </c>
      <c r="F170" s="1062" t="s">
        <v>2737</v>
      </c>
      <c r="G170" s="431">
        <v>1010199043</v>
      </c>
      <c r="H170" s="334"/>
      <c r="I170" s="406" t="s">
        <v>108</v>
      </c>
      <c r="J170" s="254" t="s">
        <v>2738</v>
      </c>
      <c r="K170" s="391" t="s">
        <v>117</v>
      </c>
      <c r="L170" s="784">
        <v>44126</v>
      </c>
      <c r="M170" s="544">
        <v>44126</v>
      </c>
      <c r="N170" s="594">
        <f>NETWORKDAYS(B170,M170)</f>
        <v>1</v>
      </c>
      <c r="O170" s="247" t="s">
        <v>2754</v>
      </c>
      <c r="P170" s="235"/>
      <c r="Q170" s="789"/>
    </row>
    <row r="171" spans="1:17" ht="63">
      <c r="A171" s="123" t="s">
        <v>2855</v>
      </c>
      <c r="B171" s="544">
        <v>44126</v>
      </c>
      <c r="C171" s="430">
        <v>0.49791666666666662</v>
      </c>
      <c r="D171" s="395" t="s">
        <v>95</v>
      </c>
      <c r="E171" s="395" t="s">
        <v>89</v>
      </c>
      <c r="F171" s="981" t="s">
        <v>2736</v>
      </c>
      <c r="G171" s="400"/>
      <c r="H171" s="400"/>
      <c r="I171" s="406" t="s">
        <v>153</v>
      </c>
      <c r="J171" s="247" t="s">
        <v>3891</v>
      </c>
      <c r="K171" s="391" t="s">
        <v>117</v>
      </c>
      <c r="L171" s="458">
        <v>44127</v>
      </c>
      <c r="M171" s="395"/>
      <c r="N171" s="395"/>
      <c r="O171" s="394"/>
      <c r="P171" s="978" t="s">
        <v>34</v>
      </c>
      <c r="Q171" s="520"/>
    </row>
    <row r="172" spans="1:17" ht="94.5">
      <c r="A172" s="123" t="s">
        <v>2856</v>
      </c>
      <c r="B172" s="544">
        <v>44127</v>
      </c>
      <c r="C172" s="430">
        <v>0.38125000000000003</v>
      </c>
      <c r="D172" s="395" t="s">
        <v>95</v>
      </c>
      <c r="E172" s="395" t="s">
        <v>89</v>
      </c>
      <c r="F172" s="981" t="s">
        <v>2755</v>
      </c>
      <c r="G172" s="400"/>
      <c r="H172" s="400"/>
      <c r="I172" s="378" t="s">
        <v>128</v>
      </c>
      <c r="J172" s="379" t="s">
        <v>2970</v>
      </c>
      <c r="K172" s="391" t="s">
        <v>117</v>
      </c>
      <c r="L172" s="458">
        <v>44127</v>
      </c>
      <c r="M172" s="395"/>
      <c r="N172" s="395"/>
      <c r="O172" s="394"/>
      <c r="P172" s="234" t="s">
        <v>34</v>
      </c>
      <c r="Q172" s="520"/>
    </row>
    <row r="173" spans="1:17" ht="78.75">
      <c r="A173" s="123" t="s">
        <v>2857</v>
      </c>
      <c r="B173" s="1116">
        <v>44127</v>
      </c>
      <c r="C173" s="430">
        <v>0.4381944444444445</v>
      </c>
      <c r="D173" s="395" t="s">
        <v>95</v>
      </c>
      <c r="E173" s="395" t="s">
        <v>89</v>
      </c>
      <c r="F173" s="981" t="s">
        <v>2756</v>
      </c>
      <c r="G173" s="400"/>
      <c r="H173" s="1115"/>
      <c r="I173" s="414" t="s">
        <v>128</v>
      </c>
      <c r="J173" s="1074" t="s">
        <v>2757</v>
      </c>
      <c r="K173" s="391" t="s">
        <v>92</v>
      </c>
      <c r="L173" s="458">
        <v>44138</v>
      </c>
      <c r="M173" s="458">
        <v>44139</v>
      </c>
      <c r="N173" s="594">
        <f>NETWORKDAYS(B173,M173)</f>
        <v>9</v>
      </c>
      <c r="O173" s="219" t="s">
        <v>2758</v>
      </c>
      <c r="P173" s="506"/>
      <c r="Q173" s="739"/>
    </row>
    <row r="174" spans="1:17" ht="63">
      <c r="A174" s="123" t="s">
        <v>2858</v>
      </c>
      <c r="B174" s="544">
        <v>44127</v>
      </c>
      <c r="C174" s="430">
        <v>0.4548611111111111</v>
      </c>
      <c r="D174" s="395" t="s">
        <v>95</v>
      </c>
      <c r="E174" s="395" t="s">
        <v>89</v>
      </c>
      <c r="F174" s="974" t="s">
        <v>2759</v>
      </c>
      <c r="G174" s="400"/>
      <c r="H174" s="334"/>
      <c r="I174" s="406" t="s">
        <v>153</v>
      </c>
      <c r="J174" s="379" t="s">
        <v>3890</v>
      </c>
      <c r="K174" s="391" t="s">
        <v>117</v>
      </c>
      <c r="L174" s="458">
        <v>44127</v>
      </c>
      <c r="M174" s="999"/>
      <c r="N174" s="999"/>
      <c r="O174" s="794"/>
      <c r="P174" s="234" t="s">
        <v>34</v>
      </c>
      <c r="Q174" s="520"/>
    </row>
    <row r="175" spans="1:17" s="1063" customFormat="1" ht="63">
      <c r="A175" s="123" t="s">
        <v>2859</v>
      </c>
      <c r="B175" s="544">
        <v>44127</v>
      </c>
      <c r="C175" s="430">
        <v>0.45624999999999999</v>
      </c>
      <c r="D175" s="395" t="s">
        <v>95</v>
      </c>
      <c r="E175" s="395" t="s">
        <v>89</v>
      </c>
      <c r="F175" s="974" t="s">
        <v>2762</v>
      </c>
      <c r="G175" s="266"/>
      <c r="H175" s="334"/>
      <c r="I175" s="378" t="s">
        <v>128</v>
      </c>
      <c r="J175" s="379" t="s">
        <v>2968</v>
      </c>
      <c r="K175" s="391" t="s">
        <v>100</v>
      </c>
      <c r="L175" s="544">
        <v>44127</v>
      </c>
      <c r="M175" s="544">
        <v>44127</v>
      </c>
      <c r="N175" s="594">
        <f>NETWORKDAYS(B175,M175)</f>
        <v>1</v>
      </c>
      <c r="O175" s="247" t="s">
        <v>2763</v>
      </c>
      <c r="P175" s="235"/>
      <c r="Q175" s="789"/>
    </row>
    <row r="176" spans="1:17" ht="78.75">
      <c r="A176" s="123" t="s">
        <v>2860</v>
      </c>
      <c r="B176" s="544">
        <v>44127</v>
      </c>
      <c r="C176" s="1023">
        <v>0.45902777777777781</v>
      </c>
      <c r="D176" s="395" t="s">
        <v>95</v>
      </c>
      <c r="E176" s="395" t="s">
        <v>89</v>
      </c>
      <c r="F176" s="219" t="s">
        <v>2760</v>
      </c>
      <c r="G176" s="488"/>
      <c r="H176" s="522"/>
      <c r="I176" s="406" t="s">
        <v>128</v>
      </c>
      <c r="J176" s="248" t="s">
        <v>2967</v>
      </c>
      <c r="K176" s="391" t="s">
        <v>100</v>
      </c>
      <c r="L176" s="458">
        <v>44127</v>
      </c>
      <c r="M176" s="999"/>
      <c r="N176" s="999"/>
      <c r="O176" s="794"/>
      <c r="P176" s="978" t="s">
        <v>34</v>
      </c>
      <c r="Q176" s="520"/>
    </row>
    <row r="177" spans="1:17" ht="63">
      <c r="A177" s="123" t="s">
        <v>2861</v>
      </c>
      <c r="B177" s="458">
        <v>44127</v>
      </c>
      <c r="C177" s="1019">
        <v>0.46597222222222223</v>
      </c>
      <c r="D177" s="395" t="s">
        <v>95</v>
      </c>
      <c r="E177" s="395" t="s">
        <v>89</v>
      </c>
      <c r="F177" s="219" t="s">
        <v>1428</v>
      </c>
      <c r="G177" s="334"/>
      <c r="H177" s="334"/>
      <c r="I177" s="406" t="s">
        <v>912</v>
      </c>
      <c r="J177" s="1060" t="s">
        <v>2761</v>
      </c>
      <c r="K177" s="391" t="s">
        <v>107</v>
      </c>
      <c r="L177" s="458">
        <v>44127</v>
      </c>
      <c r="M177" s="999"/>
      <c r="N177" s="999"/>
      <c r="O177" s="794"/>
      <c r="P177" s="234" t="s">
        <v>34</v>
      </c>
      <c r="Q177" s="520"/>
    </row>
    <row r="178" spans="1:17" s="1063" customFormat="1" ht="94.5">
      <c r="A178" s="123" t="s">
        <v>2862</v>
      </c>
      <c r="B178" s="458">
        <v>44127</v>
      </c>
      <c r="C178" s="1019">
        <v>8.5416666666666655E-2</v>
      </c>
      <c r="D178" s="395" t="s">
        <v>95</v>
      </c>
      <c r="E178" s="395" t="s">
        <v>89</v>
      </c>
      <c r="F178" s="219" t="s">
        <v>2780</v>
      </c>
      <c r="G178" s="334"/>
      <c r="H178" s="334"/>
      <c r="I178" s="406" t="s">
        <v>147</v>
      </c>
      <c r="J178" s="247" t="s">
        <v>2890</v>
      </c>
      <c r="K178" s="391" t="s">
        <v>107</v>
      </c>
      <c r="L178" s="458">
        <v>44127</v>
      </c>
      <c r="M178" s="458">
        <v>44127</v>
      </c>
      <c r="N178" s="594">
        <f>NETWORKDAYS(B178,M178)</f>
        <v>1</v>
      </c>
      <c r="O178" s="254" t="s">
        <v>2781</v>
      </c>
      <c r="P178" s="235"/>
      <c r="Q178" s="789"/>
    </row>
    <row r="179" spans="1:17" s="1063" customFormat="1" ht="63">
      <c r="A179" s="123" t="s">
        <v>2863</v>
      </c>
      <c r="B179" s="458">
        <v>44127</v>
      </c>
      <c r="C179" s="1019">
        <v>0.11180555555555556</v>
      </c>
      <c r="D179" s="395" t="s">
        <v>95</v>
      </c>
      <c r="E179" s="395" t="s">
        <v>89</v>
      </c>
      <c r="F179" s="219" t="s">
        <v>2884</v>
      </c>
      <c r="G179" s="334"/>
      <c r="H179" s="334"/>
      <c r="I179" s="406" t="s">
        <v>128</v>
      </c>
      <c r="J179" s="254" t="s">
        <v>2969</v>
      </c>
      <c r="K179" s="391" t="s">
        <v>100</v>
      </c>
      <c r="L179" s="458">
        <v>44127</v>
      </c>
      <c r="M179" s="458">
        <v>44130</v>
      </c>
      <c r="N179" s="594">
        <f>NETWORKDAYS(B179,M179)</f>
        <v>2</v>
      </c>
      <c r="O179" s="247" t="s">
        <v>2770</v>
      </c>
      <c r="P179" s="235"/>
      <c r="Q179" s="789"/>
    </row>
    <row r="180" spans="1:17" ht="94.5">
      <c r="A180" s="123" t="s">
        <v>2864</v>
      </c>
      <c r="B180" s="458">
        <v>44127</v>
      </c>
      <c r="C180" s="1019">
        <v>0.20347222222222219</v>
      </c>
      <c r="D180" s="395" t="s">
        <v>95</v>
      </c>
      <c r="E180" s="395" t="s">
        <v>89</v>
      </c>
      <c r="F180" s="1062" t="s">
        <v>2764</v>
      </c>
      <c r="G180" s="522"/>
      <c r="H180" s="522"/>
      <c r="I180" s="406" t="s">
        <v>108</v>
      </c>
      <c r="J180" s="248" t="s">
        <v>3889</v>
      </c>
      <c r="K180" s="391" t="s">
        <v>117</v>
      </c>
      <c r="L180" s="458">
        <v>44127</v>
      </c>
      <c r="M180" s="999"/>
      <c r="N180" s="999"/>
      <c r="O180" s="794"/>
      <c r="P180" s="978" t="s">
        <v>34</v>
      </c>
      <c r="Q180" s="794"/>
    </row>
    <row r="181" spans="1:17" ht="126">
      <c r="A181" s="123" t="s">
        <v>2865</v>
      </c>
      <c r="B181" s="458">
        <v>44127</v>
      </c>
      <c r="C181" s="1019">
        <v>0.21597222222222223</v>
      </c>
      <c r="D181" s="395" t="s">
        <v>95</v>
      </c>
      <c r="E181" s="395" t="s">
        <v>89</v>
      </c>
      <c r="F181" s="338" t="s">
        <v>2765</v>
      </c>
      <c r="G181" s="522"/>
      <c r="H181" s="522"/>
      <c r="I181" s="406" t="s">
        <v>128</v>
      </c>
      <c r="J181" s="254" t="s">
        <v>3291</v>
      </c>
      <c r="K181" s="391" t="s">
        <v>117</v>
      </c>
      <c r="L181" s="458">
        <v>44127</v>
      </c>
      <c r="M181" s="999"/>
      <c r="N181" s="999"/>
      <c r="O181" s="794"/>
      <c r="P181" s="234" t="s">
        <v>34</v>
      </c>
      <c r="Q181" s="794"/>
    </row>
    <row r="182" spans="1:17" s="1070" customFormat="1" ht="110.25">
      <c r="A182" s="123" t="s">
        <v>2866</v>
      </c>
      <c r="B182" s="458">
        <v>44127</v>
      </c>
      <c r="C182" s="1019">
        <v>0.27083333333333331</v>
      </c>
      <c r="D182" s="395" t="s">
        <v>95</v>
      </c>
      <c r="E182" s="395" t="s">
        <v>89</v>
      </c>
      <c r="F182" s="219" t="s">
        <v>2888</v>
      </c>
      <c r="G182" s="334"/>
      <c r="H182" s="334"/>
      <c r="I182" s="406" t="s">
        <v>110</v>
      </c>
      <c r="J182" s="247" t="s">
        <v>2889</v>
      </c>
      <c r="K182" s="391" t="s">
        <v>100</v>
      </c>
      <c r="L182" s="458">
        <v>44127</v>
      </c>
      <c r="M182" s="1032"/>
      <c r="N182" s="999"/>
      <c r="O182" s="794"/>
      <c r="P182" s="1039" t="s">
        <v>34</v>
      </c>
      <c r="Q182" s="794"/>
    </row>
    <row r="183" spans="1:17" ht="157.5">
      <c r="A183" s="123" t="s">
        <v>2867</v>
      </c>
      <c r="B183" s="458">
        <v>44128</v>
      </c>
      <c r="C183" s="1019">
        <v>0.41319444444444442</v>
      </c>
      <c r="D183" s="395" t="s">
        <v>95</v>
      </c>
      <c r="E183" s="395" t="s">
        <v>89</v>
      </c>
      <c r="F183" s="338" t="s">
        <v>2784</v>
      </c>
      <c r="G183" s="522"/>
      <c r="H183" s="522"/>
      <c r="I183" s="406" t="s">
        <v>146</v>
      </c>
      <c r="J183" s="254" t="s">
        <v>2766</v>
      </c>
      <c r="K183" s="391" t="s">
        <v>100</v>
      </c>
      <c r="L183" s="458">
        <v>44130</v>
      </c>
      <c r="M183" s="458">
        <v>44130</v>
      </c>
      <c r="N183" s="594">
        <f>NETWORKDAYS(B183,M183)</f>
        <v>1</v>
      </c>
      <c r="O183" s="571" t="s">
        <v>2783</v>
      </c>
      <c r="P183" s="235"/>
      <c r="Q183" s="1101"/>
    </row>
    <row r="184" spans="1:17" s="1063" customFormat="1" ht="157.5">
      <c r="A184" s="123" t="s">
        <v>2868</v>
      </c>
      <c r="B184" s="458">
        <v>44128</v>
      </c>
      <c r="C184" s="1019">
        <v>0.41805555555555557</v>
      </c>
      <c r="D184" s="395" t="s">
        <v>95</v>
      </c>
      <c r="E184" s="395" t="s">
        <v>89</v>
      </c>
      <c r="F184" s="338" t="s">
        <v>2784</v>
      </c>
      <c r="G184" s="522"/>
      <c r="H184" s="522"/>
      <c r="I184" s="406" t="s">
        <v>146</v>
      </c>
      <c r="J184" s="254" t="s">
        <v>3958</v>
      </c>
      <c r="K184" s="391" t="s">
        <v>100</v>
      </c>
      <c r="L184" s="458">
        <v>44130</v>
      </c>
      <c r="M184" s="458">
        <v>44130</v>
      </c>
      <c r="N184" s="594">
        <f>NETWORKDAYS(B184,M184)</f>
        <v>1</v>
      </c>
      <c r="O184" s="569" t="s">
        <v>2783</v>
      </c>
      <c r="P184" s="235"/>
      <c r="Q184" s="789"/>
    </row>
    <row r="185" spans="1:17" ht="31.5">
      <c r="A185" s="123" t="s">
        <v>2869</v>
      </c>
      <c r="B185" s="458">
        <v>44128</v>
      </c>
      <c r="C185" s="1019">
        <v>0.53541666666666665</v>
      </c>
      <c r="D185" s="395" t="s">
        <v>95</v>
      </c>
      <c r="E185" s="395" t="s">
        <v>89</v>
      </c>
      <c r="F185" s="236" t="s">
        <v>2702</v>
      </c>
      <c r="G185" s="522"/>
      <c r="H185" s="522"/>
      <c r="I185" s="406" t="s">
        <v>147</v>
      </c>
      <c r="J185" s="247" t="s">
        <v>3888</v>
      </c>
      <c r="K185" s="391" t="s">
        <v>117</v>
      </c>
      <c r="L185" s="458">
        <v>44130</v>
      </c>
      <c r="M185" s="999"/>
      <c r="N185" s="999"/>
      <c r="O185" s="794"/>
      <c r="P185" s="234" t="s">
        <v>34</v>
      </c>
      <c r="Q185" s="794"/>
    </row>
    <row r="186" spans="1:17" ht="135">
      <c r="A186" s="123" t="s">
        <v>2870</v>
      </c>
      <c r="B186" s="458">
        <v>44128</v>
      </c>
      <c r="C186" s="1019">
        <v>0.42430555555555555</v>
      </c>
      <c r="D186" s="395" t="s">
        <v>95</v>
      </c>
      <c r="E186" s="395" t="s">
        <v>93</v>
      </c>
      <c r="F186" s="338" t="s">
        <v>2767</v>
      </c>
      <c r="G186" s="522"/>
      <c r="H186" s="522"/>
      <c r="I186" s="406" t="s">
        <v>1695</v>
      </c>
      <c r="J186" s="254" t="s">
        <v>3887</v>
      </c>
      <c r="K186" s="391" t="s">
        <v>103</v>
      </c>
      <c r="L186" s="458">
        <v>44130</v>
      </c>
      <c r="M186" s="458">
        <v>44130</v>
      </c>
      <c r="N186" s="594">
        <f>NETWORKDAYS(B186,M186)</f>
        <v>1</v>
      </c>
      <c r="O186" s="299" t="s">
        <v>2776</v>
      </c>
      <c r="P186" s="235"/>
      <c r="Q186" s="789"/>
    </row>
    <row r="187" spans="1:17" ht="31.5">
      <c r="A187" s="123" t="s">
        <v>2871</v>
      </c>
      <c r="B187" s="458">
        <v>44129</v>
      </c>
      <c r="C187" s="1019">
        <v>0.42430555555555555</v>
      </c>
      <c r="D187" s="395" t="s">
        <v>95</v>
      </c>
      <c r="E187" s="395" t="s">
        <v>89</v>
      </c>
      <c r="F187" s="338" t="s">
        <v>2768</v>
      </c>
      <c r="G187" s="476">
        <v>91153095</v>
      </c>
      <c r="H187" s="522"/>
      <c r="I187" s="406" t="s">
        <v>108</v>
      </c>
      <c r="J187" s="254" t="s">
        <v>2769</v>
      </c>
      <c r="K187" s="391" t="s">
        <v>117</v>
      </c>
      <c r="L187" s="458">
        <v>44130</v>
      </c>
      <c r="M187" s="999"/>
      <c r="N187" s="999"/>
      <c r="O187" s="794"/>
      <c r="P187" s="234" t="s">
        <v>34</v>
      </c>
      <c r="Q187" s="794"/>
    </row>
    <row r="188" spans="1:17" s="1063" customFormat="1" ht="78.75">
      <c r="A188" s="123" t="s">
        <v>2872</v>
      </c>
      <c r="B188" s="458">
        <v>44129</v>
      </c>
      <c r="C188" s="1019">
        <v>0.46249999999999997</v>
      </c>
      <c r="D188" s="395" t="s">
        <v>95</v>
      </c>
      <c r="E188" s="395" t="s">
        <v>89</v>
      </c>
      <c r="F188" s="338" t="s">
        <v>2778</v>
      </c>
      <c r="G188" s="476"/>
      <c r="H188" s="522"/>
      <c r="I188" s="406" t="s">
        <v>118</v>
      </c>
      <c r="J188" s="379" t="s">
        <v>2966</v>
      </c>
      <c r="K188" s="391" t="s">
        <v>113</v>
      </c>
      <c r="L188" s="458">
        <v>44130</v>
      </c>
      <c r="M188" s="458">
        <v>44130</v>
      </c>
      <c r="N188" s="594">
        <f>NETWORKDAYS(B188,M188)</f>
        <v>1</v>
      </c>
      <c r="O188" s="248" t="s">
        <v>2779</v>
      </c>
      <c r="P188" s="235"/>
      <c r="Q188" s="789"/>
    </row>
    <row r="189" spans="1:17" ht="31.5">
      <c r="A189" s="123" t="s">
        <v>2873</v>
      </c>
      <c r="B189" s="458">
        <v>44130</v>
      </c>
      <c r="C189" s="1019">
        <v>0.42986111111111108</v>
      </c>
      <c r="D189" s="395" t="s">
        <v>95</v>
      </c>
      <c r="E189" s="395" t="s">
        <v>89</v>
      </c>
      <c r="F189" s="450" t="s">
        <v>2771</v>
      </c>
      <c r="G189" s="522"/>
      <c r="H189" s="1133"/>
      <c r="I189" s="406" t="s">
        <v>122</v>
      </c>
      <c r="J189" s="980" t="s">
        <v>2772</v>
      </c>
      <c r="K189" s="391" t="s">
        <v>92</v>
      </c>
      <c r="L189" s="1134">
        <v>44139</v>
      </c>
      <c r="M189" s="1134">
        <v>44141</v>
      </c>
      <c r="N189" s="1135">
        <f>NETWORKDAYS(B189,M189)</f>
        <v>10</v>
      </c>
      <c r="O189" s="1136" t="s">
        <v>2919</v>
      </c>
      <c r="P189" s="235"/>
      <c r="Q189" s="789"/>
    </row>
    <row r="190" spans="1:17" ht="47.25">
      <c r="A190" s="123" t="s">
        <v>2874</v>
      </c>
      <c r="B190" s="458">
        <v>44130</v>
      </c>
      <c r="C190" s="1019">
        <v>0.4368055555555555</v>
      </c>
      <c r="D190" s="395" t="s">
        <v>95</v>
      </c>
      <c r="E190" s="395" t="s">
        <v>89</v>
      </c>
      <c r="F190" s="1014" t="s">
        <v>2773</v>
      </c>
      <c r="G190" s="522"/>
      <c r="H190" s="334"/>
      <c r="I190" s="406" t="s">
        <v>146</v>
      </c>
      <c r="J190" s="379" t="s">
        <v>2964</v>
      </c>
      <c r="K190" s="391" t="s">
        <v>100</v>
      </c>
      <c r="L190" s="543">
        <v>44130</v>
      </c>
      <c r="M190" s="999"/>
      <c r="N190" s="999"/>
      <c r="O190" s="794"/>
      <c r="P190" s="234" t="s">
        <v>34</v>
      </c>
      <c r="Q190" s="794"/>
    </row>
    <row r="191" spans="1:17" ht="47.25">
      <c r="A191" s="123" t="s">
        <v>2875</v>
      </c>
      <c r="B191" s="458">
        <v>44130</v>
      </c>
      <c r="C191" s="1023">
        <v>0.44166666666666665</v>
      </c>
      <c r="D191" s="395" t="s">
        <v>95</v>
      </c>
      <c r="E191" s="395" t="s">
        <v>89</v>
      </c>
      <c r="F191" s="219" t="s">
        <v>2774</v>
      </c>
      <c r="G191" s="488"/>
      <c r="H191" s="522"/>
      <c r="I191" s="406" t="s">
        <v>128</v>
      </c>
      <c r="J191" s="248" t="s">
        <v>2965</v>
      </c>
      <c r="K191" s="391" t="s">
        <v>117</v>
      </c>
      <c r="L191" s="458">
        <v>44130</v>
      </c>
      <c r="M191" s="999"/>
      <c r="N191" s="999"/>
      <c r="O191" s="794"/>
      <c r="P191" s="234" t="s">
        <v>34</v>
      </c>
      <c r="Q191" s="794"/>
    </row>
    <row r="192" spans="1:17" ht="78.75">
      <c r="A192" s="123" t="s">
        <v>2876</v>
      </c>
      <c r="B192" s="458">
        <v>44130</v>
      </c>
      <c r="C192" s="1023">
        <v>0.46249999999999997</v>
      </c>
      <c r="D192" s="395" t="s">
        <v>95</v>
      </c>
      <c r="E192" s="395" t="s">
        <v>89</v>
      </c>
      <c r="F192" s="219" t="s">
        <v>1428</v>
      </c>
      <c r="G192" s="334"/>
      <c r="H192" s="334"/>
      <c r="I192" s="406" t="s">
        <v>912</v>
      </c>
      <c r="J192" s="1060" t="s">
        <v>2775</v>
      </c>
      <c r="K192" s="391" t="s">
        <v>107</v>
      </c>
      <c r="L192" s="458">
        <v>44130</v>
      </c>
      <c r="M192" s="999"/>
      <c r="N192" s="999"/>
      <c r="O192" s="794"/>
      <c r="P192" s="234" t="s">
        <v>34</v>
      </c>
      <c r="Q192" s="794"/>
    </row>
    <row r="193" spans="1:17" ht="94.5">
      <c r="A193" s="123" t="s">
        <v>2877</v>
      </c>
      <c r="B193" s="458">
        <v>44130</v>
      </c>
      <c r="C193" s="1019">
        <v>0.5395833333333333</v>
      </c>
      <c r="D193" s="915" t="s">
        <v>95</v>
      </c>
      <c r="E193" s="915" t="s">
        <v>89</v>
      </c>
      <c r="F193" s="219" t="s">
        <v>2780</v>
      </c>
      <c r="G193" s="334"/>
      <c r="H193" s="334"/>
      <c r="I193" s="406" t="s">
        <v>110</v>
      </c>
      <c r="J193" s="247" t="s">
        <v>2782</v>
      </c>
      <c r="K193" s="391" t="s">
        <v>100</v>
      </c>
      <c r="L193" s="458">
        <v>44130</v>
      </c>
      <c r="M193" s="999"/>
      <c r="N193" s="999"/>
      <c r="O193" s="794"/>
      <c r="P193" s="234" t="s">
        <v>34</v>
      </c>
      <c r="Q193" s="794"/>
    </row>
    <row r="194" spans="1:17" ht="63">
      <c r="A194" s="123" t="s">
        <v>2878</v>
      </c>
      <c r="B194" s="458">
        <v>44130</v>
      </c>
      <c r="C194" s="1019">
        <v>0.27499999999999997</v>
      </c>
      <c r="D194" s="915" t="s">
        <v>95</v>
      </c>
      <c r="E194" s="915" t="s">
        <v>89</v>
      </c>
      <c r="F194" s="1048" t="s">
        <v>2785</v>
      </c>
      <c r="G194" s="522"/>
      <c r="H194" s="522"/>
      <c r="I194" s="406" t="s">
        <v>128</v>
      </c>
      <c r="J194" s="254" t="s">
        <v>3886</v>
      </c>
      <c r="K194" s="391" t="s">
        <v>117</v>
      </c>
      <c r="L194" s="458">
        <v>44131</v>
      </c>
      <c r="M194" s="999"/>
      <c r="N194" s="999"/>
      <c r="O194" s="794"/>
      <c r="P194" s="234" t="s">
        <v>34</v>
      </c>
      <c r="Q194" s="794"/>
    </row>
    <row r="195" spans="1:17" ht="47.25">
      <c r="A195" s="123" t="s">
        <v>2879</v>
      </c>
      <c r="B195" s="458">
        <v>44130</v>
      </c>
      <c r="C195" s="1019">
        <v>0.39374999999999999</v>
      </c>
      <c r="D195" s="915" t="s">
        <v>95</v>
      </c>
      <c r="E195" s="915" t="s">
        <v>89</v>
      </c>
      <c r="F195" s="573" t="s">
        <v>2760</v>
      </c>
      <c r="G195" s="522"/>
      <c r="H195" s="522"/>
      <c r="I195" s="406" t="s">
        <v>153</v>
      </c>
      <c r="J195" s="247" t="s">
        <v>2826</v>
      </c>
      <c r="K195" s="391" t="s">
        <v>117</v>
      </c>
      <c r="L195" s="458">
        <v>44131</v>
      </c>
      <c r="M195" s="999"/>
      <c r="N195" s="999"/>
      <c r="O195" s="794"/>
      <c r="P195" s="234" t="s">
        <v>34</v>
      </c>
      <c r="Q195" s="794"/>
    </row>
    <row r="196" spans="1:17" ht="63">
      <c r="A196" s="123" t="s">
        <v>2916</v>
      </c>
      <c r="B196" s="458">
        <v>44131</v>
      </c>
      <c r="C196" s="1019">
        <v>0.37847222222222227</v>
      </c>
      <c r="D196" s="915" t="s">
        <v>95</v>
      </c>
      <c r="E196" s="915" t="s">
        <v>89</v>
      </c>
      <c r="F196" s="1048" t="s">
        <v>2786</v>
      </c>
      <c r="G196" s="522"/>
      <c r="H196" s="522"/>
      <c r="I196" s="406" t="s">
        <v>128</v>
      </c>
      <c r="J196" s="379" t="s">
        <v>2824</v>
      </c>
      <c r="K196" s="391" t="s">
        <v>117</v>
      </c>
      <c r="L196" s="458">
        <v>44132</v>
      </c>
      <c r="M196" s="458"/>
      <c r="N196" s="594"/>
      <c r="O196" s="248"/>
      <c r="P196" s="234" t="s">
        <v>34</v>
      </c>
      <c r="Q196" s="794"/>
    </row>
    <row r="197" spans="1:17" ht="47.25">
      <c r="A197" s="123" t="s">
        <v>2917</v>
      </c>
      <c r="B197" s="458">
        <v>44131</v>
      </c>
      <c r="C197" s="1019">
        <v>0.44236111111111115</v>
      </c>
      <c r="D197" s="915" t="s">
        <v>95</v>
      </c>
      <c r="E197" s="915" t="s">
        <v>89</v>
      </c>
      <c r="F197" s="236" t="s">
        <v>2787</v>
      </c>
      <c r="G197" s="524"/>
      <c r="H197" s="522"/>
      <c r="I197" s="406" t="s">
        <v>108</v>
      </c>
      <c r="J197" s="379" t="s">
        <v>2825</v>
      </c>
      <c r="K197" s="391" t="s">
        <v>117</v>
      </c>
      <c r="L197" s="458">
        <v>44132</v>
      </c>
      <c r="M197" s="999"/>
      <c r="N197" s="999"/>
      <c r="O197" s="794"/>
      <c r="P197" s="234" t="s">
        <v>34</v>
      </c>
      <c r="Q197" s="794"/>
    </row>
    <row r="198" spans="1:17" ht="47.25">
      <c r="A198" s="123" t="s">
        <v>3156</v>
      </c>
      <c r="B198" s="458">
        <v>44131</v>
      </c>
      <c r="C198" s="1076">
        <v>0.46666666666666662</v>
      </c>
      <c r="D198" s="915" t="s">
        <v>95</v>
      </c>
      <c r="E198" s="915" t="s">
        <v>89</v>
      </c>
      <c r="F198" s="219" t="s">
        <v>1428</v>
      </c>
      <c r="G198" s="334"/>
      <c r="H198" s="334"/>
      <c r="I198" s="406" t="s">
        <v>912</v>
      </c>
      <c r="J198" s="1060" t="s">
        <v>2788</v>
      </c>
      <c r="K198" s="391" t="s">
        <v>107</v>
      </c>
      <c r="L198" s="458">
        <v>44132</v>
      </c>
      <c r="M198" s="999"/>
      <c r="N198" s="999"/>
      <c r="O198" s="794"/>
      <c r="P198" s="234" t="s">
        <v>34</v>
      </c>
      <c r="Q198" s="794"/>
    </row>
    <row r="199" spans="1:17" s="1070" customFormat="1" ht="173.25">
      <c r="A199" s="123" t="s">
        <v>3157</v>
      </c>
      <c r="B199" s="458">
        <v>44131</v>
      </c>
      <c r="C199" s="452">
        <v>0.11458333333333333</v>
      </c>
      <c r="D199" s="915" t="s">
        <v>95</v>
      </c>
      <c r="E199" s="915" t="s">
        <v>129</v>
      </c>
      <c r="F199" s="1100" t="s">
        <v>2804</v>
      </c>
      <c r="G199" s="334"/>
      <c r="H199" s="334"/>
      <c r="I199" s="406" t="s">
        <v>147</v>
      </c>
      <c r="J199" s="254" t="s">
        <v>2886</v>
      </c>
      <c r="K199" s="391" t="s">
        <v>100</v>
      </c>
      <c r="L199" s="458">
        <v>44131</v>
      </c>
      <c r="M199" s="458">
        <v>44132</v>
      </c>
      <c r="N199" s="594">
        <f>NETWORKDAYS(B199,M199)</f>
        <v>2</v>
      </c>
      <c r="O199" s="254" t="s">
        <v>2887</v>
      </c>
      <c r="P199" s="938"/>
      <c r="Q199" s="789"/>
    </row>
    <row r="200" spans="1:17" ht="157.5">
      <c r="A200" s="123" t="s">
        <v>3158</v>
      </c>
      <c r="B200" s="458">
        <v>44131</v>
      </c>
      <c r="C200" s="1019">
        <v>0.1875</v>
      </c>
      <c r="D200" s="915" t="s">
        <v>95</v>
      </c>
      <c r="E200" s="915" t="s">
        <v>89</v>
      </c>
      <c r="F200" s="254" t="s">
        <v>2789</v>
      </c>
      <c r="G200" s="1133"/>
      <c r="H200" s="522"/>
      <c r="I200" s="406" t="s">
        <v>108</v>
      </c>
      <c r="J200" s="254" t="s">
        <v>3885</v>
      </c>
      <c r="K200" s="391" t="s">
        <v>117</v>
      </c>
      <c r="L200" s="458">
        <v>44131</v>
      </c>
      <c r="M200" s="458">
        <v>44149</v>
      </c>
      <c r="N200" s="594">
        <f>NETWORKDAYS(B200,M200)</f>
        <v>14</v>
      </c>
      <c r="O200" s="596" t="s">
        <v>3287</v>
      </c>
      <c r="P200" s="938"/>
      <c r="Q200" s="1098"/>
    </row>
    <row r="201" spans="1:17" s="1063" customFormat="1" ht="141.75">
      <c r="A201" s="123" t="s">
        <v>3159</v>
      </c>
      <c r="B201" s="458">
        <v>44131</v>
      </c>
      <c r="C201" s="1019">
        <v>0.22083333333333333</v>
      </c>
      <c r="D201" s="915" t="s">
        <v>95</v>
      </c>
      <c r="E201" s="915" t="s">
        <v>89</v>
      </c>
      <c r="F201" s="254" t="s">
        <v>2796</v>
      </c>
      <c r="G201" s="522"/>
      <c r="H201" s="522"/>
      <c r="I201" s="406" t="s">
        <v>108</v>
      </c>
      <c r="J201" s="379" t="s">
        <v>3957</v>
      </c>
      <c r="K201" s="391" t="s">
        <v>117</v>
      </c>
      <c r="L201" s="458">
        <v>44132</v>
      </c>
      <c r="M201" s="458">
        <v>44132</v>
      </c>
      <c r="N201" s="594">
        <f>NETWORKDAYS(B201,M201)</f>
        <v>2</v>
      </c>
      <c r="O201" s="444" t="s">
        <v>2797</v>
      </c>
      <c r="P201" s="956"/>
      <c r="Q201" s="1098"/>
    </row>
    <row r="202" spans="1:17" s="1070" customFormat="1" ht="173.25">
      <c r="A202" s="123" t="s">
        <v>3160</v>
      </c>
      <c r="B202" s="458">
        <v>44131</v>
      </c>
      <c r="C202" s="452">
        <v>0.23958333333333334</v>
      </c>
      <c r="D202" s="915" t="s">
        <v>95</v>
      </c>
      <c r="E202" s="915" t="s">
        <v>129</v>
      </c>
      <c r="F202" s="1100" t="s">
        <v>2885</v>
      </c>
      <c r="G202" s="334"/>
      <c r="H202" s="334"/>
      <c r="I202" s="406" t="s">
        <v>147</v>
      </c>
      <c r="J202" s="247" t="s">
        <v>2806</v>
      </c>
      <c r="K202" s="391" t="s">
        <v>117</v>
      </c>
      <c r="L202" s="458">
        <v>44131</v>
      </c>
      <c r="M202" s="458">
        <v>44132</v>
      </c>
      <c r="N202" s="594">
        <f>NETWORKDAYS(B202,M202)</f>
        <v>2</v>
      </c>
      <c r="O202" s="356" t="s">
        <v>2805</v>
      </c>
      <c r="P202" s="938"/>
      <c r="Q202" s="1261"/>
    </row>
    <row r="203" spans="1:17" ht="47.25">
      <c r="A203" s="123" t="s">
        <v>3161</v>
      </c>
      <c r="B203" s="458">
        <v>44131</v>
      </c>
      <c r="C203" s="1019">
        <v>0.25486111111111109</v>
      </c>
      <c r="D203" s="915" t="s">
        <v>95</v>
      </c>
      <c r="E203" s="915" t="s">
        <v>89</v>
      </c>
      <c r="F203" s="236" t="s">
        <v>2790</v>
      </c>
      <c r="G203" s="522"/>
      <c r="H203" s="1075"/>
      <c r="I203" s="406" t="s">
        <v>126</v>
      </c>
      <c r="J203" s="254" t="s">
        <v>2791</v>
      </c>
      <c r="K203" s="391" t="s">
        <v>96</v>
      </c>
      <c r="L203" s="458">
        <v>44138</v>
      </c>
      <c r="M203" s="999"/>
      <c r="N203" s="999"/>
      <c r="O203" s="794"/>
      <c r="P203" s="234" t="s">
        <v>34</v>
      </c>
      <c r="Q203" s="794"/>
    </row>
    <row r="204" spans="1:17" s="1063" customFormat="1" ht="47.25">
      <c r="A204" s="123" t="s">
        <v>3162</v>
      </c>
      <c r="B204" s="458">
        <v>44131</v>
      </c>
      <c r="C204" s="1019">
        <v>0.32708333333333334</v>
      </c>
      <c r="D204" s="915" t="s">
        <v>95</v>
      </c>
      <c r="E204" s="915" t="s">
        <v>89</v>
      </c>
      <c r="F204" s="236" t="s">
        <v>2800</v>
      </c>
      <c r="G204" s="522"/>
      <c r="H204" s="1075"/>
      <c r="I204" s="406" t="s">
        <v>128</v>
      </c>
      <c r="J204" s="254" t="s">
        <v>2802</v>
      </c>
      <c r="K204" s="391" t="s">
        <v>117</v>
      </c>
      <c r="L204" s="544">
        <v>44131</v>
      </c>
      <c r="M204" s="544">
        <v>44132</v>
      </c>
      <c r="N204" s="594">
        <f>NETWORKDAYS(B204,M204)</f>
        <v>2</v>
      </c>
      <c r="O204" s="379" t="s">
        <v>2801</v>
      </c>
      <c r="P204" s="938"/>
      <c r="Q204" s="511"/>
    </row>
    <row r="205" spans="1:17" ht="110.25">
      <c r="A205" s="123" t="s">
        <v>3163</v>
      </c>
      <c r="B205" s="458">
        <v>44131</v>
      </c>
      <c r="C205" s="1019">
        <v>0.35069444444444442</v>
      </c>
      <c r="D205" s="915" t="s">
        <v>95</v>
      </c>
      <c r="E205" s="915" t="s">
        <v>89</v>
      </c>
      <c r="F205" s="981" t="s">
        <v>2793</v>
      </c>
      <c r="G205" s="400"/>
      <c r="H205" s="522"/>
      <c r="I205" s="406" t="s">
        <v>119</v>
      </c>
      <c r="J205" s="248" t="s">
        <v>2794</v>
      </c>
      <c r="K205" s="391" t="s">
        <v>96</v>
      </c>
      <c r="L205" s="543">
        <v>44132</v>
      </c>
      <c r="M205" s="999"/>
      <c r="N205" s="999"/>
      <c r="O205" s="794"/>
      <c r="P205" s="978" t="s">
        <v>34</v>
      </c>
      <c r="Q205" s="794"/>
    </row>
    <row r="206" spans="1:17" ht="110.25">
      <c r="A206" s="123" t="s">
        <v>3164</v>
      </c>
      <c r="B206" s="458">
        <v>44132</v>
      </c>
      <c r="C206" s="1019">
        <v>0.38750000000000001</v>
      </c>
      <c r="D206" s="915" t="s">
        <v>95</v>
      </c>
      <c r="E206" s="915" t="s">
        <v>89</v>
      </c>
      <c r="F206" s="236" t="s">
        <v>2586</v>
      </c>
      <c r="G206" s="522"/>
      <c r="H206" s="334"/>
      <c r="I206" s="406" t="s">
        <v>144</v>
      </c>
      <c r="J206" s="379" t="s">
        <v>3884</v>
      </c>
      <c r="K206" s="419" t="s">
        <v>105</v>
      </c>
      <c r="L206" s="458">
        <v>44132</v>
      </c>
      <c r="M206" s="999"/>
      <c r="N206" s="999"/>
      <c r="O206" s="794"/>
      <c r="P206" s="234" t="s">
        <v>34</v>
      </c>
      <c r="Q206" s="794"/>
    </row>
    <row r="207" spans="1:17" ht="78.75">
      <c r="A207" s="123" t="s">
        <v>3165</v>
      </c>
      <c r="B207" s="458">
        <v>44132</v>
      </c>
      <c r="C207" s="1022">
        <v>0.39374999999999999</v>
      </c>
      <c r="D207" s="915" t="s">
        <v>95</v>
      </c>
      <c r="E207" s="915" t="s">
        <v>145</v>
      </c>
      <c r="F207" s="628" t="s">
        <v>2254</v>
      </c>
      <c r="G207" s="488"/>
      <c r="H207" s="522"/>
      <c r="I207" s="406" t="s">
        <v>123</v>
      </c>
      <c r="J207" s="247" t="s">
        <v>2795</v>
      </c>
      <c r="K207" s="391" t="s">
        <v>117</v>
      </c>
      <c r="L207" s="458">
        <v>44132</v>
      </c>
      <c r="M207" s="999"/>
      <c r="N207" s="999"/>
      <c r="O207" s="794"/>
      <c r="P207" s="234" t="s">
        <v>34</v>
      </c>
      <c r="Q207" s="794"/>
    </row>
    <row r="208" spans="1:17" ht="110.25">
      <c r="A208" s="123" t="s">
        <v>3166</v>
      </c>
      <c r="B208" s="458">
        <v>44132</v>
      </c>
      <c r="C208" s="1023">
        <v>0.42986111111111108</v>
      </c>
      <c r="D208" s="915" t="s">
        <v>95</v>
      </c>
      <c r="E208" s="915" t="s">
        <v>89</v>
      </c>
      <c r="F208" s="254" t="s">
        <v>2798</v>
      </c>
      <c r="G208" s="522"/>
      <c r="H208" s="522"/>
      <c r="I208" s="406" t="s">
        <v>124</v>
      </c>
      <c r="J208" s="254" t="s">
        <v>2823</v>
      </c>
      <c r="K208" s="391" t="s">
        <v>117</v>
      </c>
      <c r="L208" s="458">
        <v>44132</v>
      </c>
      <c r="M208" s="999"/>
      <c r="N208" s="999"/>
      <c r="O208" s="794"/>
      <c r="P208" s="234" t="s">
        <v>34</v>
      </c>
      <c r="Q208" s="794"/>
    </row>
    <row r="209" spans="1:18" ht="63">
      <c r="A209" s="123" t="s">
        <v>3167</v>
      </c>
      <c r="B209" s="458">
        <v>44132</v>
      </c>
      <c r="C209" s="1023">
        <v>0.44861111111111113</v>
      </c>
      <c r="D209" s="915" t="s">
        <v>95</v>
      </c>
      <c r="E209" s="915" t="s">
        <v>89</v>
      </c>
      <c r="F209" s="219" t="s">
        <v>1428</v>
      </c>
      <c r="G209" s="334"/>
      <c r="H209" s="334"/>
      <c r="I209" s="406" t="s">
        <v>912</v>
      </c>
      <c r="J209" s="1060" t="s">
        <v>2799</v>
      </c>
      <c r="K209" s="391" t="s">
        <v>107</v>
      </c>
      <c r="L209" s="458">
        <v>44134</v>
      </c>
      <c r="M209" s="544"/>
      <c r="N209" s="594"/>
      <c r="O209" s="629"/>
      <c r="P209" s="234" t="s">
        <v>34</v>
      </c>
      <c r="Q209" s="794"/>
    </row>
    <row r="210" spans="1:18" ht="57.75">
      <c r="A210" s="123" t="s">
        <v>3168</v>
      </c>
      <c r="B210" s="1311">
        <v>44132</v>
      </c>
      <c r="C210" s="1023">
        <v>0.14097222222222222</v>
      </c>
      <c r="D210" s="915" t="s">
        <v>95</v>
      </c>
      <c r="E210" s="915" t="s">
        <v>89</v>
      </c>
      <c r="F210" s="236" t="s">
        <v>2800</v>
      </c>
      <c r="G210" s="1312"/>
      <c r="H210" s="1075"/>
      <c r="I210" s="406" t="s">
        <v>128</v>
      </c>
      <c r="J210" s="45" t="s">
        <v>2803</v>
      </c>
      <c r="K210" s="391" t="s">
        <v>117</v>
      </c>
      <c r="L210" s="784">
        <v>44138</v>
      </c>
      <c r="M210" s="784">
        <v>44139</v>
      </c>
      <c r="N210" s="594">
        <f>NETWORKDAYS(B210,M210)</f>
        <v>6</v>
      </c>
      <c r="O210" s="247" t="s">
        <v>3280</v>
      </c>
      <c r="P210" s="938"/>
      <c r="Q210" s="1098"/>
    </row>
    <row r="211" spans="1:18" s="1260" customFormat="1" ht="94.5">
      <c r="A211" s="123" t="s">
        <v>3169</v>
      </c>
      <c r="B211" s="1311">
        <v>44132</v>
      </c>
      <c r="C211" s="1023">
        <v>0.19097222222222221</v>
      </c>
      <c r="D211" s="915" t="s">
        <v>95</v>
      </c>
      <c r="E211" s="915" t="s">
        <v>89</v>
      </c>
      <c r="F211" s="338" t="s">
        <v>3292</v>
      </c>
      <c r="G211" s="1312"/>
      <c r="H211" s="1075"/>
      <c r="I211" s="406" t="s">
        <v>124</v>
      </c>
      <c r="J211" s="379" t="s">
        <v>3293</v>
      </c>
      <c r="K211" s="391" t="s">
        <v>107</v>
      </c>
      <c r="L211" s="784">
        <v>44133</v>
      </c>
      <c r="M211" s="784">
        <v>44147</v>
      </c>
      <c r="N211" s="594">
        <f>NETWORKDAYS(B211,M211)</f>
        <v>12</v>
      </c>
      <c r="O211" s="571" t="s">
        <v>3294</v>
      </c>
      <c r="P211" s="956"/>
      <c r="Q211" s="1098"/>
    </row>
    <row r="212" spans="1:18" ht="63">
      <c r="A212" s="123" t="s">
        <v>3170</v>
      </c>
      <c r="B212" s="458">
        <v>44133</v>
      </c>
      <c r="C212" s="1023">
        <v>0.39930555555555558</v>
      </c>
      <c r="D212" s="915" t="s">
        <v>95</v>
      </c>
      <c r="E212" s="915" t="s">
        <v>89</v>
      </c>
      <c r="F212" s="989" t="s">
        <v>2702</v>
      </c>
      <c r="G212" s="522"/>
      <c r="H212" s="400"/>
      <c r="I212" s="406" t="s">
        <v>147</v>
      </c>
      <c r="J212" s="379" t="s">
        <v>3882</v>
      </c>
      <c r="K212" s="391" t="s">
        <v>117</v>
      </c>
      <c r="L212" s="458">
        <v>44133</v>
      </c>
      <c r="M212" s="999"/>
      <c r="N212" s="999"/>
      <c r="O212" s="794"/>
      <c r="P212" s="234" t="s">
        <v>34</v>
      </c>
      <c r="Q212" s="794"/>
    </row>
    <row r="213" spans="1:18" ht="47.25">
      <c r="A213" s="123" t="s">
        <v>3171</v>
      </c>
      <c r="B213" s="458">
        <v>44133</v>
      </c>
      <c r="C213" s="1023">
        <v>0.43124999999999997</v>
      </c>
      <c r="D213" s="915" t="s">
        <v>95</v>
      </c>
      <c r="E213" s="915" t="s">
        <v>89</v>
      </c>
      <c r="F213" s="219" t="s">
        <v>1428</v>
      </c>
      <c r="G213" s="334"/>
      <c r="H213" s="334"/>
      <c r="I213" s="406" t="s">
        <v>912</v>
      </c>
      <c r="J213" s="1060" t="s">
        <v>2807</v>
      </c>
      <c r="K213" s="391" t="s">
        <v>107</v>
      </c>
      <c r="L213" s="458">
        <v>44133</v>
      </c>
      <c r="M213" s="999"/>
      <c r="N213" s="999"/>
      <c r="O213" s="794"/>
      <c r="P213" s="234" t="s">
        <v>34</v>
      </c>
      <c r="Q213" s="794"/>
    </row>
    <row r="214" spans="1:18" ht="63">
      <c r="A214" s="123" t="s">
        <v>3172</v>
      </c>
      <c r="B214" s="458">
        <v>44133</v>
      </c>
      <c r="C214" s="1023">
        <v>0.48472222222222222</v>
      </c>
      <c r="D214" s="915" t="s">
        <v>95</v>
      </c>
      <c r="E214" s="915" t="s">
        <v>89</v>
      </c>
      <c r="F214" s="981" t="s">
        <v>2808</v>
      </c>
      <c r="G214" s="522"/>
      <c r="H214" s="522"/>
      <c r="I214" s="406" t="s">
        <v>124</v>
      </c>
      <c r="J214" s="247" t="s">
        <v>3881</v>
      </c>
      <c r="K214" s="1299" t="s">
        <v>117</v>
      </c>
      <c r="L214" s="458">
        <v>44133</v>
      </c>
      <c r="M214" s="458"/>
      <c r="N214" s="594"/>
      <c r="O214" s="247"/>
      <c r="P214" s="234" t="s">
        <v>34</v>
      </c>
      <c r="Q214" s="794"/>
    </row>
    <row r="215" spans="1:18" ht="47.25">
      <c r="A215" s="123" t="s">
        <v>3173</v>
      </c>
      <c r="B215" s="458">
        <v>44133</v>
      </c>
      <c r="C215" s="1023">
        <v>0.48749999999999999</v>
      </c>
      <c r="D215" s="915" t="s">
        <v>95</v>
      </c>
      <c r="E215" s="915" t="s">
        <v>89</v>
      </c>
      <c r="F215" s="1047" t="s">
        <v>2809</v>
      </c>
      <c r="G215" s="522"/>
      <c r="H215" s="522"/>
      <c r="I215" s="406" t="s">
        <v>146</v>
      </c>
      <c r="J215" s="254" t="s">
        <v>3880</v>
      </c>
      <c r="K215" s="391" t="s">
        <v>100</v>
      </c>
      <c r="L215" s="458">
        <v>44133</v>
      </c>
      <c r="M215" s="999"/>
      <c r="N215" s="999"/>
      <c r="O215" s="794"/>
      <c r="P215" s="234" t="s">
        <v>34</v>
      </c>
      <c r="Q215" s="794"/>
    </row>
    <row r="216" spans="1:18" ht="78.75">
      <c r="A216" s="123" t="s">
        <v>3174</v>
      </c>
      <c r="B216" s="458">
        <v>44133</v>
      </c>
      <c r="C216" s="1023">
        <v>0.13263888888888889</v>
      </c>
      <c r="D216" s="915" t="s">
        <v>95</v>
      </c>
      <c r="E216" s="915" t="s">
        <v>89</v>
      </c>
      <c r="F216" s="254" t="s">
        <v>2811</v>
      </c>
      <c r="G216" s="476">
        <v>91538313</v>
      </c>
      <c r="H216" s="522"/>
      <c r="I216" s="406" t="s">
        <v>147</v>
      </c>
      <c r="J216" s="248" t="s">
        <v>2810</v>
      </c>
      <c r="K216" s="391" t="s">
        <v>100</v>
      </c>
      <c r="L216" s="784">
        <v>44138</v>
      </c>
      <c r="M216" s="999"/>
      <c r="N216" s="999"/>
      <c r="O216" s="794"/>
      <c r="P216" s="234" t="s">
        <v>34</v>
      </c>
      <c r="Q216" s="794"/>
    </row>
    <row r="217" spans="1:18" ht="63">
      <c r="A217" s="123" t="s">
        <v>3175</v>
      </c>
      <c r="B217" s="458">
        <v>44133</v>
      </c>
      <c r="C217" s="1023">
        <v>0.14930555555555555</v>
      </c>
      <c r="D217" s="915" t="s">
        <v>95</v>
      </c>
      <c r="E217" s="915" t="s">
        <v>89</v>
      </c>
      <c r="F217" s="1081" t="s">
        <v>2812</v>
      </c>
      <c r="G217" s="522"/>
      <c r="H217" s="522"/>
      <c r="I217" s="1083" t="s">
        <v>151</v>
      </c>
      <c r="J217" s="254" t="s">
        <v>3879</v>
      </c>
      <c r="K217" s="391" t="s">
        <v>100</v>
      </c>
      <c r="L217" s="458">
        <v>44134</v>
      </c>
      <c r="M217" s="999"/>
      <c r="N217" s="999"/>
      <c r="O217" s="794"/>
      <c r="P217" s="234" t="s">
        <v>34</v>
      </c>
      <c r="Q217" s="794"/>
    </row>
    <row r="218" spans="1:18" ht="141.75">
      <c r="A218" s="123" t="s">
        <v>3176</v>
      </c>
      <c r="B218" s="458">
        <v>44133</v>
      </c>
      <c r="C218" s="1023">
        <v>0.17986111111111111</v>
      </c>
      <c r="D218" s="915" t="s">
        <v>95</v>
      </c>
      <c r="E218" s="915" t="s">
        <v>89</v>
      </c>
      <c r="F218" s="1087" t="s">
        <v>2813</v>
      </c>
      <c r="G218" s="1313"/>
      <c r="H218" s="522"/>
      <c r="I218" s="1083" t="s">
        <v>108</v>
      </c>
      <c r="J218" s="254" t="s">
        <v>2822</v>
      </c>
      <c r="K218" s="1008" t="s">
        <v>117</v>
      </c>
      <c r="L218" s="784">
        <v>44134</v>
      </c>
      <c r="M218" s="544">
        <v>44152</v>
      </c>
      <c r="N218" s="594">
        <f>NETWORKDAYS(B218,M218)</f>
        <v>14</v>
      </c>
      <c r="O218" s="596" t="s">
        <v>3296</v>
      </c>
      <c r="P218" s="938"/>
      <c r="Q218" s="1098"/>
    </row>
    <row r="219" spans="1:18" s="1070" customFormat="1" ht="47.25">
      <c r="A219" s="123" t="s">
        <v>3177</v>
      </c>
      <c r="B219" s="458">
        <v>44133</v>
      </c>
      <c r="C219" s="1023">
        <v>0.20833333333333334</v>
      </c>
      <c r="D219" s="915" t="s">
        <v>95</v>
      </c>
      <c r="E219" s="1085" t="s">
        <v>89</v>
      </c>
      <c r="F219" s="1053" t="s">
        <v>2816</v>
      </c>
      <c r="G219" s="1086"/>
      <c r="H219" s="522"/>
      <c r="I219" s="1083" t="s">
        <v>128</v>
      </c>
      <c r="J219" s="379" t="s">
        <v>2821</v>
      </c>
      <c r="K219" s="1008" t="s">
        <v>100</v>
      </c>
      <c r="L219" s="784">
        <v>44134</v>
      </c>
      <c r="M219" s="544"/>
      <c r="N219" s="594"/>
      <c r="O219" s="254"/>
      <c r="P219" s="919" t="s">
        <v>34</v>
      </c>
      <c r="Q219" s="794"/>
    </row>
    <row r="220" spans="1:18" s="1070" customFormat="1" ht="47.25">
      <c r="A220" s="123" t="s">
        <v>3178</v>
      </c>
      <c r="B220" s="458">
        <v>44134</v>
      </c>
      <c r="C220" s="1023">
        <v>0.37916666666666665</v>
      </c>
      <c r="D220" s="915" t="s">
        <v>95</v>
      </c>
      <c r="E220" s="1085" t="s">
        <v>89</v>
      </c>
      <c r="F220" s="1053" t="s">
        <v>2817</v>
      </c>
      <c r="G220" s="1313"/>
      <c r="H220" s="522"/>
      <c r="I220" s="1083" t="s">
        <v>128</v>
      </c>
      <c r="J220" s="379" t="s">
        <v>2820</v>
      </c>
      <c r="K220" s="1008" t="s">
        <v>117</v>
      </c>
      <c r="L220" s="458">
        <v>44134</v>
      </c>
      <c r="M220" s="544">
        <v>44139</v>
      </c>
      <c r="N220" s="594">
        <f>NETWORKDAYS(B220,M220)</f>
        <v>4</v>
      </c>
      <c r="O220" s="248" t="s">
        <v>3283</v>
      </c>
      <c r="P220" s="938"/>
      <c r="Q220" s="1098"/>
      <c r="R220" s="1113"/>
    </row>
    <row r="221" spans="1:18" s="1070" customFormat="1" ht="63">
      <c r="A221" s="123" t="s">
        <v>3179</v>
      </c>
      <c r="B221" s="458">
        <v>44134</v>
      </c>
      <c r="C221" s="1023">
        <v>0.37916666666666665</v>
      </c>
      <c r="D221" s="915" t="s">
        <v>95</v>
      </c>
      <c r="E221" s="1085" t="s">
        <v>89</v>
      </c>
      <c r="F221" s="1053" t="s">
        <v>2818</v>
      </c>
      <c r="G221" s="1086"/>
      <c r="H221" s="522"/>
      <c r="I221" s="1083" t="s">
        <v>128</v>
      </c>
      <c r="J221" s="379" t="s">
        <v>2819</v>
      </c>
      <c r="K221" s="1008" t="s">
        <v>117</v>
      </c>
      <c r="L221" s="784">
        <v>44134</v>
      </c>
      <c r="M221" s="544"/>
      <c r="N221" s="594"/>
      <c r="O221" s="254"/>
      <c r="P221" s="234" t="s">
        <v>34</v>
      </c>
      <c r="Q221" s="794"/>
    </row>
    <row r="222" spans="1:18" s="1070" customFormat="1" ht="63">
      <c r="A222" s="123" t="s">
        <v>3180</v>
      </c>
      <c r="B222" s="458">
        <v>44134</v>
      </c>
      <c r="C222" s="1023">
        <v>0.4513888888888889</v>
      </c>
      <c r="D222" s="915" t="s">
        <v>95</v>
      </c>
      <c r="E222" s="1085" t="s">
        <v>89</v>
      </c>
      <c r="F222" s="219" t="s">
        <v>1428</v>
      </c>
      <c r="G222" s="334"/>
      <c r="H222" s="334"/>
      <c r="I222" s="406" t="s">
        <v>912</v>
      </c>
      <c r="J222" s="1060" t="s">
        <v>2827</v>
      </c>
      <c r="K222" s="391" t="s">
        <v>107</v>
      </c>
      <c r="L222" s="458">
        <v>44134</v>
      </c>
      <c r="M222" s="666"/>
      <c r="N222" s="594"/>
      <c r="O222" s="247"/>
      <c r="P222" s="234" t="s">
        <v>34</v>
      </c>
      <c r="Q222" s="794"/>
    </row>
    <row r="223" spans="1:18" s="1070" customFormat="1" ht="110.25">
      <c r="A223" s="123" t="s">
        <v>3181</v>
      </c>
      <c r="B223" s="458">
        <v>44134</v>
      </c>
      <c r="C223" s="1023">
        <v>0.4513888888888889</v>
      </c>
      <c r="D223" s="915" t="s">
        <v>95</v>
      </c>
      <c r="E223" s="1085" t="s">
        <v>89</v>
      </c>
      <c r="F223" s="219" t="s">
        <v>2828</v>
      </c>
      <c r="G223" s="334"/>
      <c r="H223" s="334"/>
      <c r="I223" s="406" t="s">
        <v>912</v>
      </c>
      <c r="J223" s="254" t="s">
        <v>3953</v>
      </c>
      <c r="K223" s="391" t="s">
        <v>107</v>
      </c>
      <c r="L223" s="784">
        <v>44134</v>
      </c>
      <c r="M223" s="544"/>
      <c r="N223" s="594"/>
      <c r="O223" s="254"/>
      <c r="P223" s="234" t="s">
        <v>34</v>
      </c>
      <c r="Q223" s="794"/>
    </row>
    <row r="224" spans="1:18" s="1070" customFormat="1" ht="31.5">
      <c r="A224" s="123" t="s">
        <v>3183</v>
      </c>
      <c r="B224" s="458">
        <v>44134</v>
      </c>
      <c r="C224" s="1023">
        <v>0.51874999999999993</v>
      </c>
      <c r="D224" s="915" t="s">
        <v>95</v>
      </c>
      <c r="E224" s="1085" t="s">
        <v>89</v>
      </c>
      <c r="F224" s="219" t="s">
        <v>2829</v>
      </c>
      <c r="G224" s="334"/>
      <c r="H224" s="334"/>
      <c r="I224" s="1083" t="s">
        <v>108</v>
      </c>
      <c r="J224" s="379" t="s">
        <v>3954</v>
      </c>
      <c r="K224" s="1008" t="s">
        <v>117</v>
      </c>
      <c r="L224" s="544">
        <v>44138</v>
      </c>
      <c r="M224" s="666"/>
      <c r="N224" s="594"/>
      <c r="O224" s="247"/>
      <c r="P224" s="234" t="s">
        <v>34</v>
      </c>
      <c r="Q224" s="794"/>
    </row>
    <row r="225" spans="1:17" s="1070" customFormat="1" ht="157.5">
      <c r="A225" s="123" t="s">
        <v>3184</v>
      </c>
      <c r="B225" s="458">
        <v>44134</v>
      </c>
      <c r="C225" s="1023">
        <v>0.16180555555555556</v>
      </c>
      <c r="D225" s="915" t="s">
        <v>95</v>
      </c>
      <c r="E225" s="1085" t="s">
        <v>141</v>
      </c>
      <c r="F225" s="219" t="s">
        <v>2830</v>
      </c>
      <c r="G225" s="334"/>
      <c r="H225" s="334"/>
      <c r="I225" s="1083" t="s">
        <v>86</v>
      </c>
      <c r="J225" s="379" t="s">
        <v>3955</v>
      </c>
      <c r="K225" s="1008" t="s">
        <v>133</v>
      </c>
      <c r="L225" s="544">
        <v>44138</v>
      </c>
      <c r="M225" s="544">
        <v>44139</v>
      </c>
      <c r="N225" s="594">
        <f>NETWORKDAYS(B225,M225)</f>
        <v>4</v>
      </c>
      <c r="O225" s="254" t="s">
        <v>3956</v>
      </c>
      <c r="P225" s="938"/>
      <c r="Q225" s="1098"/>
    </row>
    <row r="226" spans="1:17" s="1256" customFormat="1" ht="94.5">
      <c r="A226" s="123" t="s">
        <v>3185</v>
      </c>
      <c r="B226" s="458">
        <v>44134</v>
      </c>
      <c r="C226" s="1023">
        <v>0.19999999999999998</v>
      </c>
      <c r="D226" s="1258" t="s">
        <v>95</v>
      </c>
      <c r="E226" s="487" t="s">
        <v>89</v>
      </c>
      <c r="F226" s="254" t="s">
        <v>2723</v>
      </c>
      <c r="G226" s="1314" t="s">
        <v>3286</v>
      </c>
      <c r="H226" s="522"/>
      <c r="I226" s="406" t="s">
        <v>912</v>
      </c>
      <c r="J226" s="1094" t="s">
        <v>2835</v>
      </c>
      <c r="K226" s="391" t="s">
        <v>107</v>
      </c>
      <c r="L226" s="544">
        <v>44138</v>
      </c>
      <c r="M226" s="544">
        <v>44139</v>
      </c>
      <c r="N226" s="594">
        <f>NETWORKDAYS(B226,M226)</f>
        <v>4</v>
      </c>
      <c r="O226" s="1257" t="s">
        <v>3282</v>
      </c>
      <c r="P226" s="938"/>
      <c r="Q226" s="1098"/>
    </row>
    <row r="227" spans="1:17" s="1070" customFormat="1" ht="110.25">
      <c r="A227" s="123" t="s">
        <v>3186</v>
      </c>
      <c r="B227" s="458">
        <v>44134</v>
      </c>
      <c r="C227" s="1023">
        <v>0.22291666666666665</v>
      </c>
      <c r="D227" s="915" t="s">
        <v>95</v>
      </c>
      <c r="E227" s="1085" t="s">
        <v>89</v>
      </c>
      <c r="F227" s="219" t="s">
        <v>2832</v>
      </c>
      <c r="G227" s="334"/>
      <c r="H227" s="334"/>
      <c r="I227" s="406" t="s">
        <v>124</v>
      </c>
      <c r="J227" s="254" t="s">
        <v>2831</v>
      </c>
      <c r="K227" s="1008" t="s">
        <v>107</v>
      </c>
      <c r="L227" s="544">
        <v>44138</v>
      </c>
      <c r="M227" s="666"/>
      <c r="N227" s="594"/>
      <c r="O227" s="247"/>
      <c r="P227" s="234" t="s">
        <v>34</v>
      </c>
      <c r="Q227" s="794"/>
    </row>
    <row r="228" spans="1:17" s="1070" customFormat="1" ht="110.25">
      <c r="A228" s="123" t="s">
        <v>3187</v>
      </c>
      <c r="B228" s="458">
        <v>44134</v>
      </c>
      <c r="C228" s="1023">
        <v>0.22291666666666665</v>
      </c>
      <c r="D228" s="915" t="s">
        <v>95</v>
      </c>
      <c r="E228" s="1085" t="s">
        <v>89</v>
      </c>
      <c r="F228" s="219" t="s">
        <v>2833</v>
      </c>
      <c r="G228" s="334"/>
      <c r="H228" s="334"/>
      <c r="I228" s="406" t="s">
        <v>124</v>
      </c>
      <c r="J228" s="254" t="s">
        <v>3883</v>
      </c>
      <c r="K228" s="1008" t="s">
        <v>107</v>
      </c>
      <c r="L228" s="544">
        <v>44138</v>
      </c>
      <c r="M228" s="544"/>
      <c r="N228" s="594"/>
      <c r="O228" s="254"/>
      <c r="P228" s="919" t="s">
        <v>34</v>
      </c>
      <c r="Q228" s="794"/>
    </row>
    <row r="229" spans="1:17" ht="141.75">
      <c r="A229" s="123" t="s">
        <v>3188</v>
      </c>
      <c r="B229" s="458">
        <v>44134</v>
      </c>
      <c r="C229" s="1023">
        <v>0.24305555555555555</v>
      </c>
      <c r="D229" s="915" t="s">
        <v>95</v>
      </c>
      <c r="E229" s="915" t="s">
        <v>89</v>
      </c>
      <c r="F229" s="247" t="s">
        <v>2815</v>
      </c>
      <c r="G229" s="999"/>
      <c r="H229" s="522"/>
      <c r="I229" s="406" t="s">
        <v>136</v>
      </c>
      <c r="J229" s="254" t="s">
        <v>2814</v>
      </c>
      <c r="K229" s="391" t="s">
        <v>133</v>
      </c>
      <c r="L229" s="543">
        <v>44134</v>
      </c>
      <c r="M229" s="998"/>
      <c r="N229" s="999"/>
      <c r="O229" s="794"/>
      <c r="P229" s="234" t="s">
        <v>34</v>
      </c>
      <c r="Q229" s="794"/>
    </row>
    <row r="230" spans="1:17" ht="94.5">
      <c r="A230" s="123" t="s">
        <v>3857</v>
      </c>
      <c r="B230" s="1119">
        <v>44134</v>
      </c>
      <c r="C230" s="1023">
        <v>0.27916666666666667</v>
      </c>
      <c r="D230" s="395" t="s">
        <v>95</v>
      </c>
      <c r="E230" s="395" t="s">
        <v>89</v>
      </c>
      <c r="F230" s="254" t="s">
        <v>2723</v>
      </c>
      <c r="G230" s="522"/>
      <c r="H230" s="522"/>
      <c r="I230" s="406" t="s">
        <v>912</v>
      </c>
      <c r="J230" s="254" t="s">
        <v>2834</v>
      </c>
      <c r="K230" s="391" t="s">
        <v>107</v>
      </c>
      <c r="L230" s="544">
        <v>44138</v>
      </c>
      <c r="M230" s="999"/>
      <c r="N230" s="999"/>
      <c r="O230" s="794"/>
      <c r="P230" s="209" t="s">
        <v>34</v>
      </c>
      <c r="Q230" s="794"/>
    </row>
    <row r="231" spans="1:17" ht="94.5">
      <c r="A231" s="224" t="s">
        <v>3189</v>
      </c>
      <c r="B231" s="745">
        <v>44134</v>
      </c>
      <c r="C231" s="1263">
        <v>0.28263888888888888</v>
      </c>
      <c r="D231" s="1264" t="s">
        <v>95</v>
      </c>
      <c r="E231" s="1264" t="s">
        <v>89</v>
      </c>
      <c r="F231" s="1265" t="s">
        <v>2723</v>
      </c>
      <c r="G231" s="1315" t="s">
        <v>3284</v>
      </c>
      <c r="H231" s="1316" t="s">
        <v>3285</v>
      </c>
      <c r="I231" s="406" t="s">
        <v>912</v>
      </c>
      <c r="J231" s="1266" t="s">
        <v>2835</v>
      </c>
      <c r="K231" s="1267" t="s">
        <v>107</v>
      </c>
      <c r="L231" s="672">
        <v>44138</v>
      </c>
      <c r="M231" s="672">
        <v>44140</v>
      </c>
      <c r="N231" s="674">
        <f>NETWORKDAYS(B231,M231)</f>
        <v>5</v>
      </c>
      <c r="O231" s="1268" t="s">
        <v>3282</v>
      </c>
      <c r="P231" s="1269"/>
      <c r="Q231" s="1270"/>
    </row>
    <row r="232" spans="1:17" ht="15.75">
      <c r="A232" s="221"/>
      <c r="B232" s="666"/>
      <c r="C232" s="1088"/>
      <c r="D232" s="195"/>
      <c r="E232" s="195"/>
      <c r="F232" s="1089"/>
      <c r="G232" s="1000"/>
      <c r="H232" s="1000"/>
      <c r="I232" s="323"/>
      <c r="J232" s="499"/>
      <c r="K232" s="140"/>
      <c r="L232" s="666"/>
      <c r="M232" s="1032"/>
      <c r="N232" s="1032"/>
      <c r="O232" s="160"/>
      <c r="P232" s="813"/>
      <c r="Q232" s="160"/>
    </row>
    <row r="233" spans="1:17" ht="16.5">
      <c r="A233" s="221"/>
      <c r="B233" s="666"/>
      <c r="C233" s="1088"/>
      <c r="D233" s="195"/>
      <c r="E233" s="195"/>
      <c r="F233" s="499"/>
      <c r="G233" s="1000"/>
      <c r="H233" s="422"/>
      <c r="I233" s="323"/>
      <c r="J233" s="1090"/>
      <c r="K233" s="140"/>
      <c r="L233" s="666"/>
      <c r="M233" s="1032"/>
      <c r="N233" s="1032"/>
      <c r="O233" s="160"/>
      <c r="P233" s="813"/>
      <c r="Q233" s="160"/>
    </row>
    <row r="234" spans="1:17" ht="15.75">
      <c r="A234" s="221"/>
      <c r="B234" s="666"/>
      <c r="C234" s="1088"/>
      <c r="D234" s="195"/>
      <c r="E234" s="195"/>
      <c r="F234" s="301"/>
      <c r="G234" s="422"/>
      <c r="H234" s="1000"/>
      <c r="I234" s="323"/>
      <c r="J234" s="498"/>
      <c r="K234" s="140"/>
      <c r="L234" s="666"/>
      <c r="M234" s="1032"/>
      <c r="N234" s="1032"/>
      <c r="O234" s="160"/>
      <c r="P234" s="813"/>
      <c r="Q234" s="160"/>
    </row>
    <row r="235" spans="1:17" ht="15.75">
      <c r="A235" s="221"/>
      <c r="B235" s="666"/>
      <c r="C235" s="1088"/>
      <c r="D235" s="195"/>
      <c r="E235" s="195"/>
      <c r="F235" s="499"/>
      <c r="G235" s="1000"/>
      <c r="H235" s="1000"/>
      <c r="I235" s="323"/>
      <c r="J235" s="499"/>
      <c r="K235" s="140"/>
      <c r="L235" s="666"/>
      <c r="M235" s="1032"/>
      <c r="N235" s="1032"/>
      <c r="O235" s="160"/>
      <c r="P235" s="813"/>
      <c r="Q235" s="160"/>
    </row>
    <row r="236" spans="1:17" ht="15.75">
      <c r="A236" s="221"/>
      <c r="B236" s="666"/>
      <c r="C236" s="1088"/>
      <c r="D236" s="195"/>
      <c r="E236" s="195"/>
      <c r="F236" s="196"/>
      <c r="G236" s="1000"/>
      <c r="H236" s="1000"/>
      <c r="I236" s="323"/>
      <c r="J236" s="499"/>
      <c r="K236" s="140"/>
      <c r="L236" s="666"/>
      <c r="M236" s="1032"/>
      <c r="N236" s="1032"/>
      <c r="O236" s="160"/>
      <c r="P236" s="813"/>
      <c r="Q236" s="160"/>
    </row>
    <row r="237" spans="1:17" ht="15.75">
      <c r="A237" s="221"/>
      <c r="B237" s="666"/>
      <c r="C237" s="1088"/>
      <c r="D237" s="195"/>
      <c r="E237" s="195"/>
      <c r="F237" s="499"/>
      <c r="G237" s="1000"/>
      <c r="H237" s="1000"/>
      <c r="I237" s="323"/>
      <c r="J237" s="499"/>
      <c r="K237" s="140"/>
      <c r="L237" s="666"/>
      <c r="M237" s="1032"/>
      <c r="N237" s="1032"/>
      <c r="O237" s="160"/>
      <c r="P237" s="813"/>
      <c r="Q237" s="160"/>
    </row>
    <row r="238" spans="1:17" ht="15.75">
      <c r="A238" s="221"/>
      <c r="B238" s="666"/>
      <c r="C238" s="1088"/>
      <c r="D238" s="195"/>
      <c r="E238" s="195"/>
      <c r="F238" s="1089"/>
      <c r="G238" s="1000"/>
      <c r="H238" s="1000"/>
      <c r="I238" s="323"/>
      <c r="J238" s="499"/>
      <c r="K238" s="140"/>
      <c r="L238" s="666"/>
      <c r="M238" s="1032"/>
      <c r="N238" s="1032"/>
      <c r="O238" s="160"/>
      <c r="P238" s="813"/>
      <c r="Q238" s="160"/>
    </row>
    <row r="239" spans="1:17" ht="15.75">
      <c r="A239" s="221"/>
      <c r="B239" s="666"/>
      <c r="C239" s="1088"/>
      <c r="D239" s="195"/>
      <c r="E239" s="195"/>
      <c r="F239" s="499"/>
      <c r="G239" s="1000"/>
      <c r="H239" s="1000"/>
      <c r="I239" s="323"/>
      <c r="J239" s="499"/>
      <c r="K239" s="140"/>
      <c r="L239" s="666"/>
      <c r="M239" s="1032"/>
      <c r="N239" s="1032"/>
      <c r="O239" s="160"/>
      <c r="P239" s="813"/>
      <c r="Q239" s="160"/>
    </row>
    <row r="240" spans="1:17" ht="15.75">
      <c r="A240" s="221"/>
      <c r="B240" s="666"/>
      <c r="C240" s="1088"/>
      <c r="D240" s="195"/>
      <c r="E240" s="195"/>
      <c r="F240" s="499"/>
      <c r="G240" s="1000"/>
      <c r="H240" s="1000"/>
      <c r="I240" s="323"/>
      <c r="J240" s="498"/>
      <c r="K240" s="140"/>
      <c r="L240" s="666"/>
      <c r="M240" s="1032"/>
      <c r="N240" s="1032"/>
      <c r="O240" s="160"/>
      <c r="P240" s="813"/>
      <c r="Q240" s="160"/>
    </row>
    <row r="241" spans="1:17" ht="15.75">
      <c r="A241" s="221"/>
      <c r="B241" s="666"/>
      <c r="C241" s="1088"/>
      <c r="D241" s="195"/>
      <c r="E241" s="195"/>
      <c r="F241" s="1089"/>
      <c r="G241" s="1000"/>
      <c r="H241" s="1000"/>
      <c r="I241" s="323"/>
      <c r="J241" s="499"/>
      <c r="K241" s="140"/>
      <c r="L241" s="666"/>
      <c r="M241" s="1032"/>
      <c r="N241" s="1032"/>
      <c r="O241" s="160"/>
      <c r="P241" s="813"/>
      <c r="Q241" s="160"/>
    </row>
    <row r="242" spans="1:17" ht="15.75">
      <c r="A242" s="221"/>
      <c r="B242" s="666"/>
      <c r="C242" s="1088"/>
      <c r="D242" s="195"/>
      <c r="E242" s="195"/>
      <c r="F242" s="1089"/>
      <c r="G242" s="1000"/>
      <c r="H242" s="1000"/>
      <c r="I242" s="323"/>
      <c r="J242" s="499"/>
      <c r="K242" s="140"/>
      <c r="L242" s="666"/>
      <c r="M242" s="1032"/>
      <c r="N242" s="1032"/>
      <c r="O242" s="160"/>
      <c r="P242" s="813"/>
      <c r="Q242" s="160"/>
    </row>
    <row r="243" spans="1:17" ht="16.5">
      <c r="A243" s="221"/>
      <c r="B243" s="666"/>
      <c r="C243" s="1091"/>
      <c r="D243" s="195"/>
      <c r="E243" s="195"/>
      <c r="F243" s="499"/>
      <c r="G243" s="1000"/>
      <c r="H243" s="422"/>
      <c r="I243" s="323"/>
      <c r="J243" s="1090"/>
      <c r="K243" s="140"/>
      <c r="L243" s="666"/>
      <c r="M243" s="1032"/>
      <c r="N243" s="1032"/>
      <c r="O243" s="160"/>
      <c r="P243" s="813"/>
      <c r="Q243" s="160"/>
    </row>
    <row r="244" spans="1:17" ht="15.75">
      <c r="A244" s="221"/>
      <c r="B244" s="666"/>
      <c r="C244" s="1088"/>
      <c r="D244" s="195"/>
      <c r="E244" s="195"/>
      <c r="F244" s="301"/>
      <c r="G244" s="422"/>
      <c r="H244" s="422"/>
      <c r="I244" s="323"/>
      <c r="J244" s="499"/>
      <c r="K244" s="140"/>
      <c r="L244" s="666"/>
      <c r="M244" s="666"/>
      <c r="N244" s="669"/>
      <c r="O244" s="499"/>
      <c r="P244" s="1112"/>
      <c r="Q244" s="1113"/>
    </row>
    <row r="245" spans="1:17" ht="15.75">
      <c r="A245" s="221"/>
      <c r="B245" s="666"/>
      <c r="C245" s="1088"/>
      <c r="D245" s="195"/>
      <c r="E245" s="195"/>
      <c r="F245" s="301"/>
      <c r="G245" s="422"/>
      <c r="H245" s="1000"/>
      <c r="I245" s="323"/>
      <c r="J245" s="498"/>
      <c r="K245" s="140"/>
      <c r="L245" s="666"/>
      <c r="M245" s="1032"/>
      <c r="N245" s="1032"/>
      <c r="O245" s="160"/>
      <c r="P245" s="813"/>
      <c r="Q245" s="160"/>
    </row>
    <row r="246" spans="1:17" ht="15.75">
      <c r="A246" s="221"/>
      <c r="B246" s="666"/>
      <c r="C246" s="1088"/>
      <c r="D246" s="195"/>
      <c r="E246" s="195"/>
      <c r="F246" s="1089"/>
      <c r="G246" s="1000"/>
      <c r="H246" s="1000"/>
      <c r="I246" s="323"/>
      <c r="J246" s="499"/>
      <c r="K246" s="140"/>
      <c r="L246" s="666"/>
      <c r="M246" s="1032"/>
      <c r="N246" s="1032"/>
      <c r="O246" s="160"/>
      <c r="P246" s="813"/>
      <c r="Q246" s="160"/>
    </row>
    <row r="247" spans="1:17" ht="15.75">
      <c r="A247" s="221"/>
      <c r="B247" s="666"/>
      <c r="C247" s="1088"/>
      <c r="D247" s="195"/>
      <c r="E247" s="195"/>
      <c r="F247" s="1092"/>
      <c r="G247" s="1054"/>
      <c r="H247" s="1000"/>
      <c r="I247" s="323"/>
      <c r="J247" s="498"/>
      <c r="K247" s="140"/>
      <c r="L247" s="666"/>
      <c r="M247" s="1032"/>
      <c r="N247" s="1032"/>
      <c r="O247" s="160"/>
      <c r="P247" s="813"/>
      <c r="Q247" s="160"/>
    </row>
    <row r="248" spans="1:17" ht="15.75">
      <c r="A248" s="221"/>
      <c r="B248" s="666"/>
      <c r="C248" s="1088"/>
      <c r="D248" s="195"/>
      <c r="E248" s="195"/>
      <c r="F248" s="499"/>
      <c r="G248" s="1000"/>
      <c r="H248" s="1000"/>
      <c r="I248" s="323"/>
      <c r="J248" s="499"/>
      <c r="K248" s="140"/>
      <c r="L248" s="666"/>
      <c r="M248" s="1032"/>
      <c r="N248" s="1032"/>
      <c r="O248" s="160"/>
      <c r="P248" s="813"/>
      <c r="Q248" s="160"/>
    </row>
    <row r="249" spans="1:17" ht="16.5">
      <c r="A249" s="221"/>
      <c r="B249" s="666"/>
      <c r="C249" s="1088"/>
      <c r="D249" s="195"/>
      <c r="E249" s="195"/>
      <c r="F249" s="1089"/>
      <c r="G249" s="1000"/>
      <c r="H249" s="422"/>
      <c r="I249" s="323"/>
      <c r="J249" s="1090"/>
      <c r="K249" s="140"/>
      <c r="L249" s="666"/>
      <c r="M249" s="1032"/>
      <c r="N249" s="1032"/>
      <c r="O249" s="160"/>
      <c r="P249" s="813"/>
      <c r="Q249" s="160"/>
    </row>
    <row r="250" spans="1:17" ht="15.75">
      <c r="A250" s="221"/>
      <c r="B250" s="666"/>
      <c r="C250" s="1088"/>
      <c r="D250" s="195"/>
      <c r="E250" s="195"/>
      <c r="F250" s="301"/>
      <c r="G250" s="422"/>
      <c r="H250" s="1000"/>
      <c r="I250" s="323"/>
      <c r="J250" s="498"/>
      <c r="K250" s="140"/>
      <c r="L250" s="666"/>
      <c r="M250" s="1032"/>
      <c r="N250" s="1032"/>
      <c r="O250" s="160"/>
      <c r="P250" s="813"/>
      <c r="Q250" s="160"/>
    </row>
    <row r="251" spans="1:17" ht="15.75">
      <c r="A251" s="221"/>
      <c r="B251" s="666"/>
      <c r="C251" s="1088"/>
      <c r="D251" s="195"/>
      <c r="E251" s="195"/>
      <c r="F251" s="1084"/>
      <c r="G251" s="1000"/>
      <c r="H251" s="266"/>
      <c r="I251" s="323"/>
      <c r="J251" s="499"/>
      <c r="K251" s="140"/>
      <c r="L251" s="666"/>
      <c r="M251" s="1032"/>
      <c r="N251" s="1032"/>
      <c r="O251" s="160"/>
      <c r="P251" s="813"/>
      <c r="Q251" s="160"/>
    </row>
    <row r="252" spans="1:17" ht="15.75">
      <c r="A252" s="160"/>
      <c r="B252" s="666"/>
      <c r="C252" s="1088"/>
      <c r="D252" s="195"/>
      <c r="E252" s="195"/>
      <c r="F252" s="1093"/>
      <c r="G252" s="266"/>
      <c r="H252" s="160"/>
      <c r="I252" s="160"/>
      <c r="J252" s="160"/>
      <c r="K252" s="160"/>
      <c r="L252" s="160"/>
      <c r="M252" s="160"/>
      <c r="N252" s="160"/>
      <c r="O252" s="160"/>
      <c r="P252" s="160"/>
      <c r="Q252" s="160"/>
    </row>
  </sheetData>
  <autoFilter ref="A6:Q231"/>
  <mergeCells count="12">
    <mergeCell ref="A5:E5"/>
    <mergeCell ref="F5:H5"/>
    <mergeCell ref="I5:J5"/>
    <mergeCell ref="L5:O5"/>
    <mergeCell ref="P5:Q5"/>
    <mergeCell ref="A1:E4"/>
    <mergeCell ref="F1:L4"/>
    <mergeCell ref="M1:Q1"/>
    <mergeCell ref="M2:O2"/>
    <mergeCell ref="P2:Q2"/>
    <mergeCell ref="M3:Q3"/>
    <mergeCell ref="M4:Q4"/>
  </mergeCells>
  <dataValidations count="4">
    <dataValidation type="list" allowBlank="1" showInputMessage="1" showErrorMessage="1" sqref="I81 I67 I65 I100 I113 I15 I233 I37 I29:I31 I62 I79 I40:I41 I75">
      <formula1>$I$2:$I$128</formula1>
    </dataValidation>
    <dataValidation type="list" allowBlank="1" showInputMessage="1" showErrorMessage="1" sqref="I68:I74 I63:I64 I234:I251 I38:I39 I66 I76:I78 I82:I99 I101:I112 I7:I12 I33:I36 I80 I42:I61 I232 I227:I229 I162:I166 I114:I160 I168:I176 I178:I191 I193:I197 I199:I208 I210:I212 I214:I221 I224:I225 I16:I28">
      <formula1>$I$2:$I$62</formula1>
    </dataValidation>
    <dataValidation type="list" allowBlank="1" showInputMessage="1" showErrorMessage="1" sqref="I32">
      <formula1>$I$2:$I$92</formula1>
    </dataValidation>
    <dataValidation type="list" allowBlank="1" showInputMessage="1" showErrorMessage="1" sqref="I13">
      <formula1>$I$2:$I$157</formula1>
    </dataValidation>
  </dataValidations>
  <hyperlinks>
    <hyperlink ref="F67" r:id="rId1"/>
    <hyperlink ref="F123" r:id="rId2"/>
  </hyperlinks>
  <pageMargins left="0.7" right="0.7" top="0.75" bottom="0.75" header="0.3" footer="0.3"/>
  <pageSetup paperSize="9" orientation="portrait" horizontalDpi="300" verticalDpi="300" r:id="rId3"/>
  <drawing r:id="rId4"/>
  <extLst>
    <ext xmlns:x14="http://schemas.microsoft.com/office/spreadsheetml/2009/9/main" uri="{CCE6A557-97BC-4b89-ADB6-D9C93CAAB3DF}">
      <x14:dataValidations xmlns:xm="http://schemas.microsoft.com/office/excel/2006/main" count="6">
        <x14:dataValidation type="list" allowBlank="1">
          <x14:formula1>
            <xm:f>'TRAMITES SOLICITADOS'!$L$2:$L$22</xm:f>
          </x14:formula1>
          <xm:sqref>K232:K251 K227:K230 G64 K7:K225</xm:sqref>
        </x14:dataValidation>
        <x14:dataValidation type="list" allowBlank="1" showErrorMessage="1">
          <x14:formula1>
            <xm:f>'TRAMITES SOLICITADOS'!$A$2:$A$5</xm:f>
          </x14:formula1>
          <xm:sqref>D232:D252 D227:D230 D7:D225</xm:sqref>
        </x14:dataValidation>
        <x14:dataValidation type="list" allowBlank="1">
          <x14:formula1>
            <xm:f>'TRAMITES SOLICITADOS'!$G$2:$G$11</xm:f>
          </x14:formula1>
          <xm:sqref>E232:E252 E227:E230 E7:E225</xm:sqref>
        </x14:dataValidation>
        <x14:dataValidation type="list" allowBlank="1">
          <x14:formula1>
            <xm:f>'[2]TRAMITES SOLICITADOS'!#REF!</xm:f>
          </x14:formula1>
          <xm:sqref>E231 E226 K231 K226</xm:sqref>
        </x14:dataValidation>
        <x14:dataValidation type="list" allowBlank="1" showErrorMessage="1">
          <x14:formula1>
            <xm:f>'[2]TRAMITES SOLICITADOS'!#REF!</xm:f>
          </x14:formula1>
          <xm:sqref>D231 D226</xm:sqref>
        </x14:dataValidation>
        <x14:dataValidation type="list" allowBlank="1" showInputMessage="1" showErrorMessage="1">
          <x14:formula1>
            <xm:f>'TRAMITES SOLICITADOS'!$I$2:$I$62</xm:f>
          </x14:formula1>
          <xm:sqref>I14 I161 I226 I222:I223 I213 I209 I198 I192 I177 I167 I230:I231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topLeftCell="G159" zoomScaleNormal="100" workbookViewId="0">
      <selection activeCell="O159" sqref="O159"/>
    </sheetView>
  </sheetViews>
  <sheetFormatPr baseColWidth="10" defaultRowHeight="15"/>
  <cols>
    <col min="6" max="6" width="31.42578125" customWidth="1"/>
    <col min="7" max="7" width="17.42578125" customWidth="1"/>
    <col min="8" max="9" width="17.28515625" customWidth="1"/>
    <col min="10" max="10" width="34.42578125" customWidth="1"/>
    <col min="11" max="11" width="18.7109375" customWidth="1"/>
    <col min="12" max="12" width="15.7109375" customWidth="1"/>
    <col min="15" max="15" width="28" customWidth="1"/>
    <col min="16" max="16" width="12.140625" customWidth="1"/>
    <col min="17" max="17" width="11" customWidth="1"/>
  </cols>
  <sheetData>
    <row r="1" spans="1:17" ht="6" customHeight="1" thickBot="1"/>
    <row r="2" spans="1:17" ht="15" customHeight="1">
      <c r="A2" s="1500"/>
      <c r="B2" s="1465"/>
      <c r="C2" s="1465"/>
      <c r="D2" s="1465"/>
      <c r="E2" s="1466"/>
      <c r="F2" s="1477" t="s">
        <v>1</v>
      </c>
      <c r="G2" s="1472"/>
      <c r="H2" s="1472"/>
      <c r="I2" s="1472"/>
      <c r="J2" s="1472"/>
      <c r="K2" s="1472"/>
      <c r="L2" s="1478"/>
      <c r="M2" s="1483" t="s">
        <v>3</v>
      </c>
      <c r="N2" s="1481"/>
      <c r="O2" s="1481"/>
      <c r="P2" s="1481"/>
      <c r="Q2" s="1482"/>
    </row>
    <row r="3" spans="1:17">
      <c r="A3" s="1471"/>
      <c r="B3" s="1472"/>
      <c r="C3" s="1472"/>
      <c r="D3" s="1472"/>
      <c r="E3" s="1473"/>
      <c r="F3" s="1472"/>
      <c r="G3" s="1472"/>
      <c r="H3" s="1472"/>
      <c r="I3" s="1472"/>
      <c r="J3" s="1472"/>
      <c r="K3" s="1472"/>
      <c r="L3" s="1478"/>
      <c r="M3" s="1480" t="s">
        <v>4</v>
      </c>
      <c r="N3" s="1481"/>
      <c r="O3" s="1482"/>
      <c r="P3" s="1483">
        <v>2</v>
      </c>
      <c r="Q3" s="1482"/>
    </row>
    <row r="4" spans="1:17">
      <c r="A4" s="1471"/>
      <c r="B4" s="1472"/>
      <c r="C4" s="1472"/>
      <c r="D4" s="1472"/>
      <c r="E4" s="1473"/>
      <c r="F4" s="1472"/>
      <c r="G4" s="1472"/>
      <c r="H4" s="1472"/>
      <c r="I4" s="1472"/>
      <c r="J4" s="1472"/>
      <c r="K4" s="1472"/>
      <c r="L4" s="1478"/>
      <c r="M4" s="1480" t="s">
        <v>5</v>
      </c>
      <c r="N4" s="1481"/>
      <c r="O4" s="1481"/>
      <c r="P4" s="1481"/>
      <c r="Q4" s="1482"/>
    </row>
    <row r="5" spans="1:17" ht="72.75" customHeight="1" thickBot="1">
      <c r="A5" s="1474"/>
      <c r="B5" s="1475"/>
      <c r="C5" s="1475"/>
      <c r="D5" s="1475"/>
      <c r="E5" s="1476"/>
      <c r="F5" s="1475"/>
      <c r="G5" s="1475"/>
      <c r="H5" s="1475"/>
      <c r="I5" s="1475"/>
      <c r="J5" s="1475"/>
      <c r="K5" s="1475"/>
      <c r="L5" s="1479"/>
      <c r="M5" s="1484" t="s">
        <v>6</v>
      </c>
      <c r="N5" s="1485"/>
      <c r="O5" s="1485"/>
      <c r="P5" s="1485"/>
      <c r="Q5" s="1486"/>
    </row>
    <row r="6" spans="1:17" ht="24" thickBot="1">
      <c r="A6" s="1467" t="s">
        <v>7</v>
      </c>
      <c r="B6" s="1465"/>
      <c r="C6" s="1465"/>
      <c r="D6" s="1465"/>
      <c r="E6" s="1466"/>
      <c r="F6" s="1499" t="s">
        <v>8</v>
      </c>
      <c r="G6" s="1492"/>
      <c r="H6" s="1493"/>
      <c r="I6" s="1494" t="s">
        <v>9</v>
      </c>
      <c r="J6" s="1495"/>
      <c r="K6" s="56" t="s">
        <v>10</v>
      </c>
      <c r="L6" s="1496" t="s">
        <v>11</v>
      </c>
      <c r="M6" s="1492"/>
      <c r="N6" s="1492"/>
      <c r="O6" s="1493"/>
      <c r="P6" s="1496" t="s">
        <v>12</v>
      </c>
      <c r="Q6" s="1493"/>
    </row>
    <row r="7" spans="1:17" ht="100.5" thickBot="1">
      <c r="A7" s="4" t="s">
        <v>13</v>
      </c>
      <c r="B7" s="4" t="s">
        <v>14</v>
      </c>
      <c r="C7" s="4" t="s">
        <v>15</v>
      </c>
      <c r="D7" s="4" t="s">
        <v>16</v>
      </c>
      <c r="E7" s="4" t="s">
        <v>17</v>
      </c>
      <c r="F7" s="58" t="s">
        <v>18</v>
      </c>
      <c r="G7" s="61" t="s">
        <v>19</v>
      </c>
      <c r="H7" s="62" t="s">
        <v>20</v>
      </c>
      <c r="I7" s="63" t="s">
        <v>21</v>
      </c>
      <c r="J7" s="77" t="s">
        <v>22</v>
      </c>
      <c r="K7" s="64" t="s">
        <v>23</v>
      </c>
      <c r="L7" s="67" t="s">
        <v>24</v>
      </c>
      <c r="M7" s="61" t="s">
        <v>25</v>
      </c>
      <c r="N7" s="68" t="s">
        <v>26</v>
      </c>
      <c r="O7" s="75" t="s">
        <v>27</v>
      </c>
      <c r="P7" s="84" t="s">
        <v>28</v>
      </c>
      <c r="Q7" s="85" t="s">
        <v>29</v>
      </c>
    </row>
    <row r="8" spans="1:17" ht="255.75" customHeight="1">
      <c r="A8" s="1303" t="s">
        <v>3190</v>
      </c>
      <c r="B8" s="1318">
        <v>44136</v>
      </c>
      <c r="C8" s="1319">
        <v>0.49861111111111112</v>
      </c>
      <c r="D8" s="1320" t="s">
        <v>95</v>
      </c>
      <c r="E8" s="1321" t="s">
        <v>89</v>
      </c>
      <c r="F8" s="1322" t="s">
        <v>3305</v>
      </c>
      <c r="G8" s="1323"/>
      <c r="H8" s="1324"/>
      <c r="I8" s="378" t="s">
        <v>143</v>
      </c>
      <c r="J8" s="1050" t="s">
        <v>3582</v>
      </c>
      <c r="K8" s="1325" t="s">
        <v>109</v>
      </c>
      <c r="L8" s="1318">
        <v>44138</v>
      </c>
      <c r="M8" s="1318">
        <v>44153</v>
      </c>
      <c r="N8" s="1135">
        <f>NETWORKDAYS(B8,M8)</f>
        <v>13</v>
      </c>
      <c r="O8" s="1326" t="s">
        <v>3976</v>
      </c>
      <c r="P8" s="235"/>
      <c r="Q8" s="505"/>
    </row>
    <row r="9" spans="1:17" ht="315">
      <c r="A9" s="1303" t="s">
        <v>3191</v>
      </c>
      <c r="B9" s="855">
        <v>44136</v>
      </c>
      <c r="C9" s="446">
        <v>0.4993055555555555</v>
      </c>
      <c r="D9" s="1271" t="s">
        <v>95</v>
      </c>
      <c r="E9" s="1272" t="s">
        <v>89</v>
      </c>
      <c r="F9" s="1273" t="s">
        <v>3305</v>
      </c>
      <c r="G9" s="522"/>
      <c r="H9" s="381"/>
      <c r="I9" s="378" t="s">
        <v>143</v>
      </c>
      <c r="J9" s="254" t="s">
        <v>3583</v>
      </c>
      <c r="K9" s="390" t="s">
        <v>100</v>
      </c>
      <c r="L9" s="855">
        <v>44138</v>
      </c>
      <c r="M9" s="855">
        <v>44153</v>
      </c>
      <c r="N9" s="594">
        <f>NETWORKDAYS(B9,M9)</f>
        <v>13</v>
      </c>
      <c r="O9" s="573" t="s">
        <v>3584</v>
      </c>
      <c r="P9" s="235"/>
      <c r="Q9" s="505"/>
    </row>
    <row r="10" spans="1:17" s="494" customFormat="1" ht="78.75">
      <c r="A10" s="1303" t="s">
        <v>3192</v>
      </c>
      <c r="B10" s="855">
        <v>44137</v>
      </c>
      <c r="C10" s="446">
        <v>0.37361111111111112</v>
      </c>
      <c r="D10" s="1271" t="s">
        <v>95</v>
      </c>
      <c r="E10" s="1272" t="s">
        <v>89</v>
      </c>
      <c r="F10" s="1062" t="s">
        <v>3306</v>
      </c>
      <c r="G10" s="758">
        <v>1097991084</v>
      </c>
      <c r="H10" s="381"/>
      <c r="I10" s="378" t="s">
        <v>108</v>
      </c>
      <c r="J10" s="254" t="s">
        <v>3585</v>
      </c>
      <c r="K10" s="390" t="s">
        <v>117</v>
      </c>
      <c r="L10" s="855">
        <v>44138</v>
      </c>
      <c r="M10" s="377"/>
      <c r="N10" s="408"/>
      <c r="O10" s="219"/>
      <c r="P10" s="209" t="s">
        <v>34</v>
      </c>
      <c r="Q10" s="112"/>
    </row>
    <row r="11" spans="1:17" ht="94.5">
      <c r="A11" s="1303" t="s">
        <v>3193</v>
      </c>
      <c r="B11" s="855">
        <v>44137</v>
      </c>
      <c r="C11" s="446">
        <v>0.19930555555555554</v>
      </c>
      <c r="D11" s="1271" t="s">
        <v>95</v>
      </c>
      <c r="E11" s="1272" t="s">
        <v>89</v>
      </c>
      <c r="F11" s="1062" t="s">
        <v>3307</v>
      </c>
      <c r="G11" s="758"/>
      <c r="H11" s="100"/>
      <c r="I11" s="378" t="s">
        <v>118</v>
      </c>
      <c r="J11" s="632" t="s">
        <v>3586</v>
      </c>
      <c r="K11" s="391" t="s">
        <v>113</v>
      </c>
      <c r="L11" s="855">
        <v>44138</v>
      </c>
      <c r="M11" s="855">
        <v>44140</v>
      </c>
      <c r="N11" s="594">
        <f>NETWORKDAYS(B11,M11)</f>
        <v>4</v>
      </c>
      <c r="O11" s="247" t="s">
        <v>3587</v>
      </c>
      <c r="P11" s="235"/>
      <c r="Q11" s="505"/>
    </row>
    <row r="12" spans="1:17" ht="94.5">
      <c r="A12" s="1303" t="s">
        <v>3194</v>
      </c>
      <c r="B12" s="855">
        <v>44138</v>
      </c>
      <c r="C12" s="446">
        <v>0.26041666666666669</v>
      </c>
      <c r="D12" s="1271" t="s">
        <v>95</v>
      </c>
      <c r="E12" s="1272" t="s">
        <v>129</v>
      </c>
      <c r="F12" s="1062" t="s">
        <v>3308</v>
      </c>
      <c r="G12" s="334"/>
      <c r="H12" s="381"/>
      <c r="I12" s="378" t="s">
        <v>136</v>
      </c>
      <c r="J12" s="379" t="s">
        <v>3588</v>
      </c>
      <c r="K12" s="391" t="s">
        <v>107</v>
      </c>
      <c r="L12" s="855">
        <v>44138</v>
      </c>
      <c r="M12" s="377"/>
      <c r="N12" s="408"/>
      <c r="O12" s="219"/>
      <c r="P12" s="209" t="s">
        <v>34</v>
      </c>
      <c r="Q12" s="112"/>
    </row>
    <row r="13" spans="1:17" ht="94.5">
      <c r="A13" s="1303" t="s">
        <v>3195</v>
      </c>
      <c r="B13" s="855">
        <v>44138</v>
      </c>
      <c r="C13" s="446">
        <v>0.36458333333333331</v>
      </c>
      <c r="D13" s="1271" t="s">
        <v>95</v>
      </c>
      <c r="E13" s="1272" t="s">
        <v>89</v>
      </c>
      <c r="F13" s="1062" t="s">
        <v>3309</v>
      </c>
      <c r="G13" s="334"/>
      <c r="H13" s="100"/>
      <c r="I13" s="378" t="s">
        <v>108</v>
      </c>
      <c r="J13" s="254" t="s">
        <v>3589</v>
      </c>
      <c r="K13" s="390" t="s">
        <v>117</v>
      </c>
      <c r="L13" s="1283">
        <v>44138</v>
      </c>
      <c r="M13" s="544">
        <v>44149</v>
      </c>
      <c r="N13" s="594">
        <f>NETWORKDAYS(B13,M13)</f>
        <v>9</v>
      </c>
      <c r="O13" s="379" t="s">
        <v>3590</v>
      </c>
      <c r="P13" s="235"/>
      <c r="Q13" s="505"/>
    </row>
    <row r="14" spans="1:17" ht="94.5">
      <c r="A14" s="1303" t="s">
        <v>3196</v>
      </c>
      <c r="B14" s="855">
        <v>44138</v>
      </c>
      <c r="C14" s="446">
        <v>0.36527777777777781</v>
      </c>
      <c r="D14" s="1271" t="s">
        <v>95</v>
      </c>
      <c r="E14" s="1272" t="s">
        <v>89</v>
      </c>
      <c r="F14" s="1062" t="s">
        <v>3310</v>
      </c>
      <c r="G14" s="476">
        <v>1096204844</v>
      </c>
      <c r="H14" s="100"/>
      <c r="I14" s="378" t="s">
        <v>108</v>
      </c>
      <c r="J14" s="254" t="s">
        <v>3591</v>
      </c>
      <c r="K14" s="390" t="s">
        <v>117</v>
      </c>
      <c r="L14" s="855">
        <v>44138</v>
      </c>
      <c r="M14" s="745">
        <v>44149</v>
      </c>
      <c r="N14" s="594">
        <f>NETWORKDAYS(B14,M14)</f>
        <v>9</v>
      </c>
      <c r="O14" s="379" t="s">
        <v>3592</v>
      </c>
      <c r="P14" s="235"/>
      <c r="Q14" s="505"/>
    </row>
    <row r="15" spans="1:17" ht="78.75">
      <c r="A15" s="1303" t="s">
        <v>3197</v>
      </c>
      <c r="B15" s="855">
        <v>44138</v>
      </c>
      <c r="C15" s="446">
        <v>0.36736111111111108</v>
      </c>
      <c r="D15" s="1271" t="s">
        <v>95</v>
      </c>
      <c r="E15" s="1272" t="s">
        <v>89</v>
      </c>
      <c r="F15" s="1062" t="s">
        <v>3310</v>
      </c>
      <c r="G15" s="476">
        <v>1096204844</v>
      </c>
      <c r="H15" s="100"/>
      <c r="I15" s="378" t="s">
        <v>108</v>
      </c>
      <c r="J15" s="379" t="s">
        <v>3758</v>
      </c>
      <c r="K15" s="390" t="s">
        <v>117</v>
      </c>
      <c r="L15" s="855">
        <v>44138</v>
      </c>
      <c r="M15" s="486"/>
      <c r="N15" s="367"/>
      <c r="O15" s="219"/>
      <c r="P15" s="507" t="s">
        <v>34</v>
      </c>
      <c r="Q15" s="112"/>
    </row>
    <row r="16" spans="1:17" ht="126">
      <c r="A16" s="1303" t="s">
        <v>3198</v>
      </c>
      <c r="B16" s="855">
        <v>44138</v>
      </c>
      <c r="C16" s="446">
        <v>0.3756944444444445</v>
      </c>
      <c r="D16" s="1271" t="s">
        <v>95</v>
      </c>
      <c r="E16" s="1272" t="s">
        <v>89</v>
      </c>
      <c r="F16" s="1062" t="s">
        <v>3311</v>
      </c>
      <c r="G16" s="476">
        <v>9498144</v>
      </c>
      <c r="H16" s="509"/>
      <c r="I16" s="414" t="s">
        <v>147</v>
      </c>
      <c r="J16" s="379" t="s">
        <v>3593</v>
      </c>
      <c r="K16" s="390" t="s">
        <v>117</v>
      </c>
      <c r="L16" s="855">
        <v>44138</v>
      </c>
      <c r="M16" s="486"/>
      <c r="N16" s="367"/>
      <c r="O16" s="570"/>
      <c r="P16" s="507" t="s">
        <v>34</v>
      </c>
      <c r="Q16" s="1284"/>
    </row>
    <row r="17" spans="1:17" ht="141.75">
      <c r="A17" s="1303" t="s">
        <v>3199</v>
      </c>
      <c r="B17" s="855">
        <v>44138</v>
      </c>
      <c r="C17" s="446">
        <v>0.3756944444444445</v>
      </c>
      <c r="D17" s="1271" t="s">
        <v>95</v>
      </c>
      <c r="E17" s="1272" t="s">
        <v>89</v>
      </c>
      <c r="F17" s="1062" t="s">
        <v>3311</v>
      </c>
      <c r="G17" s="476">
        <v>9498144</v>
      </c>
      <c r="H17" s="508"/>
      <c r="I17" s="406" t="s">
        <v>147</v>
      </c>
      <c r="J17" s="379" t="s">
        <v>3594</v>
      </c>
      <c r="K17" s="390" t="s">
        <v>100</v>
      </c>
      <c r="L17" s="855">
        <v>44138</v>
      </c>
      <c r="M17" s="458"/>
      <c r="N17" s="367"/>
      <c r="O17" s="443"/>
      <c r="P17" s="27" t="s">
        <v>34</v>
      </c>
      <c r="Q17" s="1284"/>
    </row>
    <row r="18" spans="1:17" ht="110.25">
      <c r="A18" s="1303" t="s">
        <v>3200</v>
      </c>
      <c r="B18" s="855">
        <v>44138</v>
      </c>
      <c r="C18" s="446">
        <v>0.40208333333333335</v>
      </c>
      <c r="D18" s="1271" t="s">
        <v>95</v>
      </c>
      <c r="E18" s="1272" t="s">
        <v>89</v>
      </c>
      <c r="F18" s="219" t="s">
        <v>1428</v>
      </c>
      <c r="G18" s="334"/>
      <c r="H18" s="400"/>
      <c r="I18" s="1056" t="s">
        <v>912</v>
      </c>
      <c r="J18" s="1060" t="s">
        <v>3595</v>
      </c>
      <c r="K18" s="391" t="s">
        <v>107</v>
      </c>
      <c r="L18" s="855">
        <v>44138</v>
      </c>
      <c r="M18" s="855">
        <v>44139</v>
      </c>
      <c r="N18" s="594">
        <f>NETWORKDAYS(B18,M18)</f>
        <v>2</v>
      </c>
      <c r="O18" s="777" t="s">
        <v>3874</v>
      </c>
      <c r="P18" s="235"/>
      <c r="Q18" s="505"/>
    </row>
    <row r="19" spans="1:17" ht="78.75">
      <c r="A19" s="1303" t="s">
        <v>3201</v>
      </c>
      <c r="B19" s="855">
        <v>44138</v>
      </c>
      <c r="C19" s="446">
        <v>0.41597222222222219</v>
      </c>
      <c r="D19" s="1271" t="s">
        <v>95</v>
      </c>
      <c r="E19" s="1272" t="s">
        <v>89</v>
      </c>
      <c r="F19" s="1062" t="s">
        <v>3312</v>
      </c>
      <c r="G19" s="456"/>
      <c r="H19" s="418"/>
      <c r="I19" s="414" t="s">
        <v>108</v>
      </c>
      <c r="J19" s="379" t="s">
        <v>3596</v>
      </c>
      <c r="K19" s="391" t="s">
        <v>117</v>
      </c>
      <c r="L19" s="855">
        <v>44138</v>
      </c>
      <c r="M19" s="377"/>
      <c r="N19" s="367"/>
      <c r="O19" s="379"/>
      <c r="P19" s="27" t="s">
        <v>34</v>
      </c>
      <c r="Q19" s="442"/>
    </row>
    <row r="20" spans="1:17" ht="78.75">
      <c r="A20" s="1303" t="s">
        <v>3202</v>
      </c>
      <c r="B20" s="855">
        <v>44138</v>
      </c>
      <c r="C20" s="446">
        <v>0.46111111111111108</v>
      </c>
      <c r="D20" s="1271" t="s">
        <v>95</v>
      </c>
      <c r="E20" s="1272" t="s">
        <v>89</v>
      </c>
      <c r="F20" s="338" t="s">
        <v>2191</v>
      </c>
      <c r="G20" s="510"/>
      <c r="H20" s="400"/>
      <c r="I20" s="406" t="s">
        <v>1755</v>
      </c>
      <c r="J20" s="247" t="s">
        <v>3597</v>
      </c>
      <c r="K20" s="397" t="s">
        <v>100</v>
      </c>
      <c r="L20" s="855">
        <v>44138</v>
      </c>
      <c r="M20" s="389"/>
      <c r="N20" s="408"/>
      <c r="O20" s="219"/>
      <c r="P20" s="27" t="s">
        <v>34</v>
      </c>
      <c r="Q20" s="442"/>
    </row>
    <row r="21" spans="1:17" ht="63">
      <c r="A21" s="1303" t="s">
        <v>3203</v>
      </c>
      <c r="B21" s="855">
        <v>44138</v>
      </c>
      <c r="C21" s="446">
        <v>0.5131944444444444</v>
      </c>
      <c r="D21" s="1271" t="s">
        <v>95</v>
      </c>
      <c r="E21" s="1272" t="s">
        <v>89</v>
      </c>
      <c r="F21" s="338" t="s">
        <v>3313</v>
      </c>
      <c r="G21" s="334"/>
      <c r="H21" s="477"/>
      <c r="I21" s="414" t="s">
        <v>128</v>
      </c>
      <c r="J21" s="379" t="s">
        <v>3598</v>
      </c>
      <c r="K21" s="391" t="s">
        <v>117</v>
      </c>
      <c r="L21" s="855">
        <v>44139</v>
      </c>
      <c r="M21" s="389"/>
      <c r="N21" s="408"/>
      <c r="O21" s="254"/>
      <c r="P21" s="27" t="s">
        <v>34</v>
      </c>
      <c r="Q21" s="442"/>
    </row>
    <row r="22" spans="1:17" s="504" customFormat="1" ht="126">
      <c r="A22" s="1303" t="s">
        <v>3204</v>
      </c>
      <c r="B22" s="855">
        <v>44138</v>
      </c>
      <c r="C22" s="446">
        <v>0.51458333333333328</v>
      </c>
      <c r="D22" s="1271" t="s">
        <v>95</v>
      </c>
      <c r="E22" s="1272" t="s">
        <v>89</v>
      </c>
      <c r="F22" s="338" t="s">
        <v>3314</v>
      </c>
      <c r="G22" s="334"/>
      <c r="H22" s="417"/>
      <c r="I22" s="406" t="s">
        <v>108</v>
      </c>
      <c r="J22" s="254" t="s">
        <v>3599</v>
      </c>
      <c r="K22" s="391" t="s">
        <v>117</v>
      </c>
      <c r="L22" s="855">
        <v>44139</v>
      </c>
      <c r="M22" s="855">
        <v>44149</v>
      </c>
      <c r="N22" s="594">
        <f>NETWORKDAYS(B22,M22)</f>
        <v>9</v>
      </c>
      <c r="O22" s="254" t="s">
        <v>3600</v>
      </c>
      <c r="P22" s="235"/>
      <c r="Q22" s="505"/>
    </row>
    <row r="23" spans="1:17" ht="126">
      <c r="A23" s="1303" t="s">
        <v>3205</v>
      </c>
      <c r="B23" s="855">
        <v>44138</v>
      </c>
      <c r="C23" s="446">
        <v>0.51527777777777783</v>
      </c>
      <c r="D23" s="1271" t="s">
        <v>95</v>
      </c>
      <c r="E23" s="1272" t="s">
        <v>89</v>
      </c>
      <c r="F23" s="338" t="s">
        <v>3314</v>
      </c>
      <c r="G23" s="334"/>
      <c r="H23" s="405"/>
      <c r="I23" s="406" t="s">
        <v>108</v>
      </c>
      <c r="J23" s="254" t="s">
        <v>3599</v>
      </c>
      <c r="K23" s="391" t="s">
        <v>117</v>
      </c>
      <c r="L23" s="855">
        <v>44139</v>
      </c>
      <c r="M23" s="855">
        <v>44149</v>
      </c>
      <c r="N23" s="594">
        <f>NETWORKDAYS(B23,M23)</f>
        <v>9</v>
      </c>
      <c r="O23" s="254" t="s">
        <v>3601</v>
      </c>
      <c r="P23" s="235"/>
      <c r="Q23" s="505"/>
    </row>
    <row r="24" spans="1:17" s="496" customFormat="1" ht="78.75">
      <c r="A24" s="1303" t="s">
        <v>3206</v>
      </c>
      <c r="B24" s="855">
        <v>44138</v>
      </c>
      <c r="C24" s="446">
        <v>0.52916666666666667</v>
      </c>
      <c r="D24" s="1271" t="s">
        <v>95</v>
      </c>
      <c r="E24" s="1272" t="s">
        <v>89</v>
      </c>
      <c r="F24" s="338" t="s">
        <v>3315</v>
      </c>
      <c r="G24" s="334"/>
      <c r="H24" s="100"/>
      <c r="I24" s="406" t="s">
        <v>108</v>
      </c>
      <c r="J24" s="247" t="s">
        <v>3602</v>
      </c>
      <c r="K24" s="391" t="s">
        <v>117</v>
      </c>
      <c r="L24" s="855">
        <v>44139</v>
      </c>
      <c r="M24" s="601"/>
      <c r="N24" s="939"/>
      <c r="O24" s="254"/>
      <c r="P24" s="27" t="s">
        <v>34</v>
      </c>
      <c r="Q24" s="442"/>
    </row>
    <row r="25" spans="1:17" ht="173.25">
      <c r="A25" s="1303" t="s">
        <v>3207</v>
      </c>
      <c r="B25" s="855">
        <v>44138</v>
      </c>
      <c r="C25" s="446">
        <v>0.24791666666666667</v>
      </c>
      <c r="D25" s="1271" t="s">
        <v>95</v>
      </c>
      <c r="E25" s="1272" t="s">
        <v>129</v>
      </c>
      <c r="F25" s="531" t="s">
        <v>3316</v>
      </c>
      <c r="G25" s="334"/>
      <c r="H25" s="405"/>
      <c r="I25" s="378" t="s">
        <v>144</v>
      </c>
      <c r="J25" s="254" t="s">
        <v>3603</v>
      </c>
      <c r="K25" s="419" t="s">
        <v>117</v>
      </c>
      <c r="L25" s="855">
        <v>44138</v>
      </c>
      <c r="M25" s="495"/>
      <c r="N25" s="408"/>
      <c r="O25" s="254"/>
      <c r="P25" s="27" t="s">
        <v>34</v>
      </c>
      <c r="Q25" s="442"/>
    </row>
    <row r="26" spans="1:17" ht="157.5">
      <c r="A26" s="1303" t="s">
        <v>3208</v>
      </c>
      <c r="B26" s="855">
        <v>44139</v>
      </c>
      <c r="C26" s="446">
        <v>0.33958333333333335</v>
      </c>
      <c r="D26" s="1271" t="s">
        <v>95</v>
      </c>
      <c r="E26" s="1272" t="s">
        <v>129</v>
      </c>
      <c r="F26" s="531" t="s">
        <v>3317</v>
      </c>
      <c r="G26" s="758">
        <v>1098770631</v>
      </c>
      <c r="H26" s="100"/>
      <c r="I26" s="378" t="s">
        <v>124</v>
      </c>
      <c r="J26" s="254" t="s">
        <v>3604</v>
      </c>
      <c r="K26" s="391" t="s">
        <v>107</v>
      </c>
      <c r="L26" s="855">
        <v>44139</v>
      </c>
      <c r="M26" s="855">
        <v>44140</v>
      </c>
      <c r="N26" s="594">
        <f>NETWORKDAYS(B26,M26)</f>
        <v>2</v>
      </c>
      <c r="O26" s="247" t="s">
        <v>3875</v>
      </c>
      <c r="P26" s="235"/>
      <c r="Q26" s="505"/>
    </row>
    <row r="27" spans="1:17" ht="78.75">
      <c r="A27" s="1303" t="s">
        <v>3209</v>
      </c>
      <c r="B27" s="855">
        <v>44139</v>
      </c>
      <c r="C27" s="446">
        <v>0.40902777777777777</v>
      </c>
      <c r="D27" s="1271" t="s">
        <v>95</v>
      </c>
      <c r="E27" s="1272" t="s">
        <v>89</v>
      </c>
      <c r="F27" s="219" t="s">
        <v>1428</v>
      </c>
      <c r="G27" s="334"/>
      <c r="H27" s="417"/>
      <c r="I27" s="378" t="s">
        <v>912</v>
      </c>
      <c r="J27" s="1060" t="s">
        <v>3605</v>
      </c>
      <c r="K27" s="391" t="s">
        <v>107</v>
      </c>
      <c r="L27" s="855">
        <v>44139</v>
      </c>
      <c r="M27" s="389"/>
      <c r="N27" s="367"/>
      <c r="O27" s="254"/>
      <c r="P27" s="27" t="s">
        <v>34</v>
      </c>
      <c r="Q27" s="1284"/>
    </row>
    <row r="28" spans="1:17" s="496" customFormat="1" ht="149.25">
      <c r="A28" s="1303" t="s">
        <v>3210</v>
      </c>
      <c r="B28" s="855">
        <v>44139</v>
      </c>
      <c r="C28" s="446">
        <v>0.42083333333333334</v>
      </c>
      <c r="D28" s="1271" t="s">
        <v>95</v>
      </c>
      <c r="E28" s="1272" t="s">
        <v>141</v>
      </c>
      <c r="F28" s="338" t="s">
        <v>3318</v>
      </c>
      <c r="G28" s="399"/>
      <c r="H28" s="405"/>
      <c r="I28" s="378" t="s">
        <v>86</v>
      </c>
      <c r="J28" s="379" t="s">
        <v>3985</v>
      </c>
      <c r="K28" s="523" t="s">
        <v>133</v>
      </c>
      <c r="L28" s="855">
        <v>44139</v>
      </c>
      <c r="M28" s="855">
        <v>44140</v>
      </c>
      <c r="N28" s="594">
        <f>NETWORKDAYS(B28,M28)</f>
        <v>2</v>
      </c>
      <c r="O28" s="1332" t="s">
        <v>177</v>
      </c>
      <c r="P28" s="235"/>
      <c r="Q28" s="505"/>
    </row>
    <row r="29" spans="1:17" ht="149.25">
      <c r="A29" s="1303" t="s">
        <v>3211</v>
      </c>
      <c r="B29" s="855">
        <v>44139</v>
      </c>
      <c r="C29" s="446">
        <v>0.42083333333333334</v>
      </c>
      <c r="D29" s="1271" t="s">
        <v>95</v>
      </c>
      <c r="E29" s="1272" t="s">
        <v>141</v>
      </c>
      <c r="F29" s="338" t="s">
        <v>3318</v>
      </c>
      <c r="G29" s="476"/>
      <c r="H29" s="417"/>
      <c r="I29" s="414" t="s">
        <v>86</v>
      </c>
      <c r="J29" s="379" t="s">
        <v>3986</v>
      </c>
      <c r="K29" s="583" t="s">
        <v>103</v>
      </c>
      <c r="L29" s="855">
        <v>44139</v>
      </c>
      <c r="M29" s="855">
        <v>44140</v>
      </c>
      <c r="N29" s="594">
        <f>NETWORKDAYS(B29,M29)</f>
        <v>2</v>
      </c>
      <c r="O29" s="1332" t="s">
        <v>177</v>
      </c>
      <c r="P29" s="235"/>
      <c r="Q29" s="505"/>
    </row>
    <row r="30" spans="1:17" ht="126">
      <c r="A30" s="1303" t="s">
        <v>3212</v>
      </c>
      <c r="B30" s="855">
        <v>44139</v>
      </c>
      <c r="C30" s="446">
        <v>0.48541666666666666</v>
      </c>
      <c r="D30" s="1271" t="s">
        <v>95</v>
      </c>
      <c r="E30" s="487" t="s">
        <v>141</v>
      </c>
      <c r="F30" s="338" t="s">
        <v>3319</v>
      </c>
      <c r="G30" s="334"/>
      <c r="H30" s="417"/>
      <c r="I30" s="406" t="s">
        <v>86</v>
      </c>
      <c r="J30" s="248" t="s">
        <v>3606</v>
      </c>
      <c r="K30" s="475" t="s">
        <v>133</v>
      </c>
      <c r="L30" s="855">
        <v>44139</v>
      </c>
      <c r="M30" s="855">
        <v>44140</v>
      </c>
      <c r="N30" s="594">
        <f>NETWORKDAYS(B30,M30)</f>
        <v>2</v>
      </c>
      <c r="O30" s="1332" t="s">
        <v>177</v>
      </c>
      <c r="P30" s="235"/>
      <c r="Q30" s="789"/>
    </row>
    <row r="31" spans="1:17" ht="126">
      <c r="A31" s="1303" t="s">
        <v>3213</v>
      </c>
      <c r="B31" s="855">
        <v>44139</v>
      </c>
      <c r="C31" s="446">
        <v>0.48541666666666666</v>
      </c>
      <c r="D31" s="1271" t="s">
        <v>95</v>
      </c>
      <c r="E31" s="487" t="s">
        <v>141</v>
      </c>
      <c r="F31" s="338" t="s">
        <v>3319</v>
      </c>
      <c r="G31" s="342"/>
      <c r="H31" s="405"/>
      <c r="I31" s="414" t="s">
        <v>86</v>
      </c>
      <c r="J31" s="379" t="s">
        <v>3606</v>
      </c>
      <c r="K31" s="391" t="s">
        <v>105</v>
      </c>
      <c r="L31" s="855">
        <v>44139</v>
      </c>
      <c r="M31" s="855">
        <v>44141</v>
      </c>
      <c r="N31" s="594">
        <f>NETWORKDAYS(B31,M31)</f>
        <v>3</v>
      </c>
      <c r="O31" s="1285" t="s">
        <v>177</v>
      </c>
      <c r="P31" s="240"/>
      <c r="Q31" s="1098"/>
    </row>
    <row r="32" spans="1:17" ht="63">
      <c r="A32" s="1303" t="s">
        <v>3297</v>
      </c>
      <c r="B32" s="855">
        <v>44139</v>
      </c>
      <c r="C32" s="446">
        <v>0.1277777777777778</v>
      </c>
      <c r="D32" s="1271" t="s">
        <v>95</v>
      </c>
      <c r="E32" s="1272" t="s">
        <v>89</v>
      </c>
      <c r="F32" s="384" t="s">
        <v>3320</v>
      </c>
      <c r="G32" s="416"/>
      <c r="H32" s="405"/>
      <c r="I32" s="406" t="s">
        <v>108</v>
      </c>
      <c r="J32" s="254" t="s">
        <v>3607</v>
      </c>
      <c r="K32" s="391" t="s">
        <v>117</v>
      </c>
      <c r="L32" s="855">
        <v>44139</v>
      </c>
      <c r="M32" s="389"/>
      <c r="N32" s="367"/>
      <c r="O32" s="254"/>
      <c r="P32" s="27" t="s">
        <v>34</v>
      </c>
      <c r="Q32" s="442"/>
    </row>
    <row r="33" spans="1:17" ht="78.75">
      <c r="A33" s="1303" t="s">
        <v>3298</v>
      </c>
      <c r="B33" s="855">
        <v>44139</v>
      </c>
      <c r="C33" s="446">
        <v>0.1451388888888889</v>
      </c>
      <c r="D33" s="1271" t="s">
        <v>95</v>
      </c>
      <c r="E33" s="1272" t="s">
        <v>89</v>
      </c>
      <c r="F33" s="1062" t="s">
        <v>3321</v>
      </c>
      <c r="G33" s="416"/>
      <c r="H33" s="388"/>
      <c r="I33" s="406" t="s">
        <v>108</v>
      </c>
      <c r="J33" s="248" t="s">
        <v>3608</v>
      </c>
      <c r="K33" s="391" t="s">
        <v>117</v>
      </c>
      <c r="L33" s="855">
        <v>44139</v>
      </c>
      <c r="M33" s="489"/>
      <c r="N33" s="367"/>
      <c r="O33" s="219"/>
      <c r="P33" s="27" t="s">
        <v>34</v>
      </c>
      <c r="Q33" s="1284"/>
    </row>
    <row r="34" spans="1:17" ht="78.75">
      <c r="A34" s="1303" t="s">
        <v>3299</v>
      </c>
      <c r="B34" s="855">
        <v>44139</v>
      </c>
      <c r="C34" s="446" t="s">
        <v>3322</v>
      </c>
      <c r="D34" s="1271" t="s">
        <v>95</v>
      </c>
      <c r="E34" s="1272" t="s">
        <v>89</v>
      </c>
      <c r="F34" s="384" t="s">
        <v>3323</v>
      </c>
      <c r="G34" s="334"/>
      <c r="H34" s="400"/>
      <c r="I34" s="406" t="s">
        <v>118</v>
      </c>
      <c r="J34" s="254" t="s">
        <v>3609</v>
      </c>
      <c r="K34" s="391" t="s">
        <v>113</v>
      </c>
      <c r="L34" s="855">
        <v>44139</v>
      </c>
      <c r="M34" s="389"/>
      <c r="N34" s="334"/>
      <c r="O34" s="254"/>
      <c r="P34" s="27" t="s">
        <v>34</v>
      </c>
      <c r="Q34" s="1284"/>
    </row>
    <row r="35" spans="1:17" ht="78.75">
      <c r="A35" s="1303" t="s">
        <v>3300</v>
      </c>
      <c r="B35" s="855">
        <v>44139</v>
      </c>
      <c r="C35" s="446">
        <v>0.17083333333333331</v>
      </c>
      <c r="D35" s="1271" t="s">
        <v>95</v>
      </c>
      <c r="E35" s="1272" t="s">
        <v>89</v>
      </c>
      <c r="F35" s="384" t="s">
        <v>3323</v>
      </c>
      <c r="G35" s="491"/>
      <c r="H35" s="400"/>
      <c r="I35" s="406" t="s">
        <v>118</v>
      </c>
      <c r="J35" s="254" t="s">
        <v>3609</v>
      </c>
      <c r="K35" s="391" t="s">
        <v>113</v>
      </c>
      <c r="L35" s="855">
        <v>44139</v>
      </c>
      <c r="M35" s="389"/>
      <c r="N35" s="334"/>
      <c r="O35" s="247"/>
      <c r="P35" s="27" t="s">
        <v>34</v>
      </c>
      <c r="Q35" s="1284"/>
    </row>
    <row r="36" spans="1:17" ht="47.25">
      <c r="A36" s="1303" t="s">
        <v>3301</v>
      </c>
      <c r="B36" s="855">
        <v>44140</v>
      </c>
      <c r="C36" s="446">
        <v>0.5395833333333333</v>
      </c>
      <c r="D36" s="1271" t="s">
        <v>95</v>
      </c>
      <c r="E36" s="1272" t="s">
        <v>89</v>
      </c>
      <c r="F36" s="502" t="s">
        <v>3324</v>
      </c>
      <c r="G36" s="334"/>
      <c r="H36" s="400"/>
      <c r="I36" s="414" t="s">
        <v>108</v>
      </c>
      <c r="J36" s="379" t="s">
        <v>3610</v>
      </c>
      <c r="K36" s="391" t="s">
        <v>117</v>
      </c>
      <c r="L36" s="855">
        <v>44140</v>
      </c>
      <c r="M36" s="412"/>
      <c r="N36" s="367"/>
      <c r="O36" s="379"/>
      <c r="P36" s="507" t="s">
        <v>34</v>
      </c>
      <c r="Q36" s="442"/>
    </row>
    <row r="37" spans="1:17" ht="78.75">
      <c r="A37" s="1303" t="s">
        <v>3302</v>
      </c>
      <c r="B37" s="855">
        <v>44140</v>
      </c>
      <c r="C37" s="446">
        <v>0.3972222222222222</v>
      </c>
      <c r="D37" s="1271" t="s">
        <v>95</v>
      </c>
      <c r="E37" s="1272" t="s">
        <v>89</v>
      </c>
      <c r="F37" s="219" t="s">
        <v>1428</v>
      </c>
      <c r="G37" s="334"/>
      <c r="H37" s="400"/>
      <c r="I37" s="406" t="s">
        <v>912</v>
      </c>
      <c r="J37" s="1060" t="s">
        <v>3611</v>
      </c>
      <c r="K37" s="391" t="s">
        <v>107</v>
      </c>
      <c r="L37" s="855">
        <v>44140</v>
      </c>
      <c r="M37" s="412"/>
      <c r="N37" s="367"/>
      <c r="O37" s="379"/>
      <c r="P37" s="27" t="s">
        <v>34</v>
      </c>
      <c r="Q37" s="442"/>
    </row>
    <row r="38" spans="1:17" ht="78.75">
      <c r="A38" s="1303" t="s">
        <v>3303</v>
      </c>
      <c r="B38" s="855">
        <v>44140</v>
      </c>
      <c r="C38" s="446">
        <v>0.42777777777777781</v>
      </c>
      <c r="D38" s="1271" t="s">
        <v>95</v>
      </c>
      <c r="E38" s="1272" t="s">
        <v>89</v>
      </c>
      <c r="F38" s="501" t="s">
        <v>3325</v>
      </c>
      <c r="G38" s="491"/>
      <c r="H38" s="400"/>
      <c r="I38" s="406" t="s">
        <v>128</v>
      </c>
      <c r="J38" s="379" t="s">
        <v>3612</v>
      </c>
      <c r="K38" s="419" t="s">
        <v>100</v>
      </c>
      <c r="L38" s="855">
        <v>44140</v>
      </c>
      <c r="M38" s="411"/>
      <c r="N38" s="367"/>
      <c r="O38" s="410"/>
      <c r="P38" s="27" t="s">
        <v>34</v>
      </c>
      <c r="Q38" s="442"/>
    </row>
    <row r="39" spans="1:17" ht="47.25">
      <c r="A39" s="1303" t="s">
        <v>3327</v>
      </c>
      <c r="B39" s="855">
        <v>44140</v>
      </c>
      <c r="C39" s="446">
        <v>0.48680555555555555</v>
      </c>
      <c r="D39" s="1271" t="s">
        <v>95</v>
      </c>
      <c r="E39" s="1272" t="s">
        <v>89</v>
      </c>
      <c r="F39" s="338" t="s">
        <v>3326</v>
      </c>
      <c r="G39" s="259"/>
      <c r="H39" s="400"/>
      <c r="I39" s="406" t="s">
        <v>108</v>
      </c>
      <c r="J39" s="379" t="s">
        <v>3974</v>
      </c>
      <c r="K39" s="391" t="s">
        <v>117</v>
      </c>
      <c r="L39" s="855">
        <v>44140</v>
      </c>
      <c r="M39" s="404"/>
      <c r="N39" s="408"/>
      <c r="O39" s="500"/>
      <c r="P39" s="234" t="s">
        <v>34</v>
      </c>
      <c r="Q39" s="497"/>
    </row>
    <row r="40" spans="1:17" ht="47.25">
      <c r="A40" s="1303" t="s">
        <v>3329</v>
      </c>
      <c r="B40" s="855">
        <v>44140</v>
      </c>
      <c r="C40" s="1221">
        <v>0.49444444444444446</v>
      </c>
      <c r="D40" s="1274" t="s">
        <v>95</v>
      </c>
      <c r="E40" s="1275" t="s">
        <v>89</v>
      </c>
      <c r="F40" s="455" t="s">
        <v>3328</v>
      </c>
      <c r="G40" s="1222">
        <v>1090460274</v>
      </c>
      <c r="H40" s="400"/>
      <c r="I40" s="406" t="s">
        <v>108</v>
      </c>
      <c r="J40" s="379" t="s">
        <v>3975</v>
      </c>
      <c r="K40" s="391" t="s">
        <v>117</v>
      </c>
      <c r="L40" s="855">
        <v>44140</v>
      </c>
      <c r="M40" s="1220"/>
      <c r="N40" s="1223"/>
      <c r="O40" s="1006"/>
      <c r="P40" s="234" t="s">
        <v>34</v>
      </c>
      <c r="Q40" s="497"/>
    </row>
    <row r="41" spans="1:17" ht="94.5">
      <c r="A41" s="1303" t="s">
        <v>3331</v>
      </c>
      <c r="B41" s="855">
        <v>44140</v>
      </c>
      <c r="C41" s="690">
        <v>0.5131944444444444</v>
      </c>
      <c r="D41" s="1274" t="s">
        <v>95</v>
      </c>
      <c r="E41" s="1275" t="s">
        <v>89</v>
      </c>
      <c r="F41" s="1151" t="s">
        <v>3330</v>
      </c>
      <c r="G41" s="334"/>
      <c r="H41" s="400"/>
      <c r="I41" s="406" t="s">
        <v>147</v>
      </c>
      <c r="J41" s="379" t="s">
        <v>3613</v>
      </c>
      <c r="K41" s="419" t="s">
        <v>100</v>
      </c>
      <c r="L41" s="855">
        <v>44140</v>
      </c>
      <c r="M41" s="412"/>
      <c r="N41" s="334"/>
      <c r="O41" s="379"/>
      <c r="P41" s="234" t="s">
        <v>34</v>
      </c>
      <c r="Q41" s="497"/>
    </row>
    <row r="42" spans="1:17" ht="63">
      <c r="A42" s="1303" t="s">
        <v>3333</v>
      </c>
      <c r="B42" s="855">
        <v>44140</v>
      </c>
      <c r="C42" s="690">
        <v>4.7222222222222221E-2</v>
      </c>
      <c r="D42" s="1274" t="s">
        <v>95</v>
      </c>
      <c r="E42" s="1275" t="s">
        <v>89</v>
      </c>
      <c r="F42" s="219" t="s">
        <v>3332</v>
      </c>
      <c r="G42" s="334"/>
      <c r="H42" s="400"/>
      <c r="I42" s="406" t="s">
        <v>128</v>
      </c>
      <c r="J42" s="248" t="s">
        <v>3614</v>
      </c>
      <c r="K42" s="391" t="s">
        <v>117</v>
      </c>
      <c r="L42" s="855">
        <v>44141</v>
      </c>
      <c r="M42" s="493"/>
      <c r="N42" s="334"/>
      <c r="O42" s="219"/>
      <c r="P42" s="234" t="s">
        <v>34</v>
      </c>
      <c r="Q42" s="497"/>
    </row>
    <row r="43" spans="1:17" ht="126">
      <c r="A43" s="1303" t="s">
        <v>3335</v>
      </c>
      <c r="B43" s="855">
        <v>44140</v>
      </c>
      <c r="C43" s="690">
        <v>0.38055555555555554</v>
      </c>
      <c r="D43" s="1274" t="s">
        <v>95</v>
      </c>
      <c r="E43" s="487" t="s">
        <v>141</v>
      </c>
      <c r="F43" s="402" t="s">
        <v>3334</v>
      </c>
      <c r="G43" s="334"/>
      <c r="H43" s="400"/>
      <c r="I43" s="406" t="s">
        <v>86</v>
      </c>
      <c r="J43" s="254" t="s">
        <v>3615</v>
      </c>
      <c r="K43" s="391" t="s">
        <v>133</v>
      </c>
      <c r="L43" s="855">
        <v>44141</v>
      </c>
      <c r="M43" s="855">
        <v>44142</v>
      </c>
      <c r="N43" s="594">
        <f t="shared" ref="N43:N44" si="0">NETWORKDAYS(B43,M43)</f>
        <v>2</v>
      </c>
      <c r="O43" s="1278" t="s">
        <v>3996</v>
      </c>
      <c r="P43" s="240"/>
      <c r="Q43" s="1098"/>
    </row>
    <row r="44" spans="1:17" ht="126">
      <c r="A44" s="1303" t="s">
        <v>3337</v>
      </c>
      <c r="B44" s="855">
        <v>44140</v>
      </c>
      <c r="C44" s="690">
        <v>0.38055555555555554</v>
      </c>
      <c r="D44" s="1274" t="s">
        <v>95</v>
      </c>
      <c r="E44" s="487" t="s">
        <v>141</v>
      </c>
      <c r="F44" s="384" t="s">
        <v>3336</v>
      </c>
      <c r="G44" s="334"/>
      <c r="H44" s="400"/>
      <c r="I44" s="406" t="s">
        <v>86</v>
      </c>
      <c r="J44" s="379" t="s">
        <v>3615</v>
      </c>
      <c r="K44" s="391" t="s">
        <v>105</v>
      </c>
      <c r="L44" s="855">
        <v>44141</v>
      </c>
      <c r="M44" s="855">
        <v>44142</v>
      </c>
      <c r="N44" s="594">
        <f t="shared" si="0"/>
        <v>2</v>
      </c>
      <c r="O44" s="1278" t="s">
        <v>3996</v>
      </c>
      <c r="P44" s="235"/>
      <c r="Q44" s="1098"/>
    </row>
    <row r="45" spans="1:17" ht="110.25">
      <c r="A45" s="1303" t="s">
        <v>3339</v>
      </c>
      <c r="B45" s="855">
        <v>44140</v>
      </c>
      <c r="C45" s="690">
        <v>0.81180555555555556</v>
      </c>
      <c r="D45" s="1274" t="s">
        <v>95</v>
      </c>
      <c r="E45" s="1275" t="s">
        <v>89</v>
      </c>
      <c r="F45" s="384" t="s">
        <v>3338</v>
      </c>
      <c r="G45" s="334"/>
      <c r="H45" s="400"/>
      <c r="I45" s="406" t="s">
        <v>124</v>
      </c>
      <c r="J45" s="247" t="s">
        <v>3987</v>
      </c>
      <c r="K45" s="391" t="s">
        <v>117</v>
      </c>
      <c r="L45" s="855">
        <v>44141</v>
      </c>
      <c r="M45" s="544"/>
      <c r="N45" s="334"/>
      <c r="O45" s="254"/>
      <c r="P45" s="1039" t="s">
        <v>34</v>
      </c>
      <c r="Q45" s="497"/>
    </row>
    <row r="46" spans="1:17" ht="94.5">
      <c r="A46" s="1303" t="s">
        <v>3340</v>
      </c>
      <c r="B46" s="855">
        <v>44141</v>
      </c>
      <c r="C46" s="513">
        <v>0.3972222222222222</v>
      </c>
      <c r="D46" s="1258" t="s">
        <v>95</v>
      </c>
      <c r="E46" s="1258" t="s">
        <v>89</v>
      </c>
      <c r="F46" s="757" t="s">
        <v>2138</v>
      </c>
      <c r="G46" s="516"/>
      <c r="H46" s="400"/>
      <c r="I46" s="406" t="s">
        <v>118</v>
      </c>
      <c r="J46" s="379" t="s">
        <v>3616</v>
      </c>
      <c r="K46" s="518" t="s">
        <v>113</v>
      </c>
      <c r="L46" s="855">
        <v>44141</v>
      </c>
      <c r="M46" s="519"/>
      <c r="N46" s="516"/>
      <c r="O46" s="1286"/>
      <c r="P46" s="978" t="s">
        <v>34</v>
      </c>
      <c r="Q46" s="497"/>
    </row>
    <row r="47" spans="1:17" ht="63">
      <c r="A47" s="1303" t="s">
        <v>3341</v>
      </c>
      <c r="B47" s="855">
        <v>44141</v>
      </c>
      <c r="C47" s="690">
        <v>0.40416666666666662</v>
      </c>
      <c r="D47" s="1258" t="s">
        <v>95</v>
      </c>
      <c r="E47" s="1258" t="s">
        <v>89</v>
      </c>
      <c r="F47" s="219" t="s">
        <v>1428</v>
      </c>
      <c r="G47" s="334"/>
      <c r="H47" s="400"/>
      <c r="I47" s="406" t="s">
        <v>912</v>
      </c>
      <c r="J47" s="1060" t="s">
        <v>3617</v>
      </c>
      <c r="K47" s="391" t="s">
        <v>107</v>
      </c>
      <c r="L47" s="412"/>
      <c r="M47" s="544"/>
      <c r="N47" s="334"/>
      <c r="O47" s="254"/>
      <c r="P47" s="234" t="s">
        <v>34</v>
      </c>
      <c r="Q47" s="1284"/>
    </row>
    <row r="48" spans="1:17" ht="31.5">
      <c r="A48" s="1303" t="s">
        <v>3343</v>
      </c>
      <c r="B48" s="855">
        <v>44141</v>
      </c>
      <c r="C48" s="690">
        <v>0.4201388888888889</v>
      </c>
      <c r="D48" s="1258" t="s">
        <v>95</v>
      </c>
      <c r="E48" s="1258" t="s">
        <v>145</v>
      </c>
      <c r="F48" s="219" t="s">
        <v>3342</v>
      </c>
      <c r="G48" s="334"/>
      <c r="H48" s="400"/>
      <c r="I48" s="406" t="s">
        <v>123</v>
      </c>
      <c r="J48" s="254" t="s">
        <v>3618</v>
      </c>
      <c r="K48" s="391" t="s">
        <v>105</v>
      </c>
      <c r="L48" s="855">
        <v>44141</v>
      </c>
      <c r="M48" s="855">
        <v>44142</v>
      </c>
      <c r="N48" s="594">
        <f t="shared" ref="N48:N52" si="1">NETWORKDAYS(B48,M48)</f>
        <v>1</v>
      </c>
      <c r="O48" s="247" t="s">
        <v>3619</v>
      </c>
      <c r="P48" s="235"/>
      <c r="Q48" s="1098"/>
    </row>
    <row r="49" spans="1:17" ht="157.5">
      <c r="A49" s="1303" t="s">
        <v>3345</v>
      </c>
      <c r="B49" s="855">
        <v>44141</v>
      </c>
      <c r="C49" s="690">
        <v>0.51874999999999993</v>
      </c>
      <c r="D49" s="1258" t="s">
        <v>95</v>
      </c>
      <c r="E49" s="1258" t="s">
        <v>145</v>
      </c>
      <c r="F49" s="684" t="s">
        <v>3344</v>
      </c>
      <c r="G49" s="334"/>
      <c r="H49" s="400"/>
      <c r="I49" s="406" t="s">
        <v>123</v>
      </c>
      <c r="J49" s="1252" t="s">
        <v>3757</v>
      </c>
      <c r="K49" s="391" t="s">
        <v>133</v>
      </c>
      <c r="L49" s="855">
        <v>44141</v>
      </c>
      <c r="M49" s="855">
        <v>44142</v>
      </c>
      <c r="N49" s="594">
        <f t="shared" si="1"/>
        <v>1</v>
      </c>
      <c r="O49" s="1326" t="s">
        <v>3995</v>
      </c>
      <c r="P49" s="235"/>
      <c r="Q49" s="1098"/>
    </row>
    <row r="50" spans="1:17" ht="157.5">
      <c r="A50" s="1303" t="s">
        <v>3346</v>
      </c>
      <c r="B50" s="855">
        <v>44141</v>
      </c>
      <c r="C50" s="690">
        <v>0.51874999999999993</v>
      </c>
      <c r="D50" s="1258" t="s">
        <v>95</v>
      </c>
      <c r="E50" s="1258" t="s">
        <v>145</v>
      </c>
      <c r="F50" s="684" t="s">
        <v>3344</v>
      </c>
      <c r="G50" s="334"/>
      <c r="H50" s="400"/>
      <c r="I50" s="406" t="s">
        <v>123</v>
      </c>
      <c r="J50" s="632" t="s">
        <v>3620</v>
      </c>
      <c r="K50" s="391" t="s">
        <v>103</v>
      </c>
      <c r="L50" s="855">
        <v>44141</v>
      </c>
      <c r="M50" s="855">
        <v>44142</v>
      </c>
      <c r="N50" s="594">
        <f t="shared" si="1"/>
        <v>1</v>
      </c>
      <c r="O50" s="1326" t="s">
        <v>3876</v>
      </c>
      <c r="P50" s="235"/>
      <c r="Q50" s="511"/>
    </row>
    <row r="51" spans="1:17" ht="124.5">
      <c r="A51" s="1303" t="s">
        <v>3348</v>
      </c>
      <c r="B51" s="855">
        <v>44141</v>
      </c>
      <c r="C51" s="690">
        <v>4.9999999999999996E-2</v>
      </c>
      <c r="D51" s="1258" t="s">
        <v>95</v>
      </c>
      <c r="E51" s="1258" t="s">
        <v>145</v>
      </c>
      <c r="F51" s="402" t="s">
        <v>3347</v>
      </c>
      <c r="G51" s="334"/>
      <c r="H51" s="400"/>
      <c r="I51" s="406" t="s">
        <v>123</v>
      </c>
      <c r="J51" s="248" t="s">
        <v>3621</v>
      </c>
      <c r="K51" s="391" t="s">
        <v>105</v>
      </c>
      <c r="L51" s="855">
        <v>44141</v>
      </c>
      <c r="M51" s="855">
        <v>44142</v>
      </c>
      <c r="N51" s="594">
        <f t="shared" si="1"/>
        <v>1</v>
      </c>
      <c r="O51" s="1287" t="s">
        <v>3622</v>
      </c>
      <c r="P51" s="240"/>
      <c r="Q51" s="1098"/>
    </row>
    <row r="52" spans="1:17" ht="78.75">
      <c r="A52" s="1303" t="s">
        <v>3350</v>
      </c>
      <c r="B52" s="855">
        <v>44141</v>
      </c>
      <c r="C52" s="690">
        <v>0.12986111111111112</v>
      </c>
      <c r="D52" s="1258" t="s">
        <v>95</v>
      </c>
      <c r="E52" s="1258" t="s">
        <v>89</v>
      </c>
      <c r="F52" s="402" t="s">
        <v>3349</v>
      </c>
      <c r="G52" s="334"/>
      <c r="H52" s="400"/>
      <c r="I52" s="406" t="s">
        <v>912</v>
      </c>
      <c r="J52" s="254" t="s">
        <v>3623</v>
      </c>
      <c r="K52" s="391" t="s">
        <v>107</v>
      </c>
      <c r="L52" s="855">
        <v>44141</v>
      </c>
      <c r="M52" s="855">
        <v>44143</v>
      </c>
      <c r="N52" s="594">
        <f t="shared" si="1"/>
        <v>1</v>
      </c>
      <c r="O52" s="596" t="s">
        <v>3624</v>
      </c>
      <c r="P52" s="235"/>
      <c r="Q52" s="1098"/>
    </row>
    <row r="53" spans="1:17" ht="110.25">
      <c r="A53" s="1303" t="s">
        <v>3352</v>
      </c>
      <c r="B53" s="855">
        <v>44141</v>
      </c>
      <c r="C53" s="690">
        <v>0.19791666666666666</v>
      </c>
      <c r="D53" s="1258" t="s">
        <v>95</v>
      </c>
      <c r="E53" s="1258" t="s">
        <v>89</v>
      </c>
      <c r="F53" s="384" t="s">
        <v>3351</v>
      </c>
      <c r="G53" s="334"/>
      <c r="H53" s="400"/>
      <c r="I53" s="406" t="s">
        <v>124</v>
      </c>
      <c r="J53" s="254" t="s">
        <v>3625</v>
      </c>
      <c r="K53" s="391" t="s">
        <v>117</v>
      </c>
      <c r="L53" s="855">
        <v>44144</v>
      </c>
      <c r="M53" s="544"/>
      <c r="N53" s="334"/>
      <c r="O53" s="254"/>
      <c r="P53" s="978" t="s">
        <v>34</v>
      </c>
      <c r="Q53" s="1284"/>
    </row>
    <row r="54" spans="1:17" ht="63">
      <c r="A54" s="1303" t="s">
        <v>3354</v>
      </c>
      <c r="B54" s="855">
        <v>44141</v>
      </c>
      <c r="C54" s="690">
        <v>0.20833333333333334</v>
      </c>
      <c r="D54" s="1258" t="s">
        <v>95</v>
      </c>
      <c r="E54" s="1258" t="s">
        <v>89</v>
      </c>
      <c r="F54" s="219" t="s">
        <v>3353</v>
      </c>
      <c r="G54" s="334"/>
      <c r="H54" s="400"/>
      <c r="I54" s="406" t="s">
        <v>128</v>
      </c>
      <c r="J54" s="247" t="s">
        <v>3868</v>
      </c>
      <c r="K54" s="391" t="s">
        <v>100</v>
      </c>
      <c r="L54" s="855">
        <v>44141</v>
      </c>
      <c r="M54" s="412"/>
      <c r="N54" s="334"/>
      <c r="O54" s="254"/>
      <c r="P54" s="234" t="s">
        <v>34</v>
      </c>
      <c r="Q54" s="442"/>
    </row>
    <row r="55" spans="1:17" ht="47.25">
      <c r="A55" s="1303" t="s">
        <v>3356</v>
      </c>
      <c r="B55" s="855">
        <v>44141</v>
      </c>
      <c r="C55" s="690">
        <v>0.30069444444444443</v>
      </c>
      <c r="D55" s="1258" t="s">
        <v>95</v>
      </c>
      <c r="E55" s="1258" t="s">
        <v>89</v>
      </c>
      <c r="F55" s="219" t="s">
        <v>3355</v>
      </c>
      <c r="G55" s="334"/>
      <c r="H55" s="400"/>
      <c r="I55" s="406" t="s">
        <v>128</v>
      </c>
      <c r="J55" s="254" t="s">
        <v>3973</v>
      </c>
      <c r="K55" s="391" t="s">
        <v>100</v>
      </c>
      <c r="L55" s="855">
        <v>44144</v>
      </c>
      <c r="M55" s="412"/>
      <c r="N55" s="334"/>
      <c r="O55" s="254"/>
      <c r="P55" s="234" t="s">
        <v>34</v>
      </c>
      <c r="Q55" s="1284"/>
    </row>
    <row r="56" spans="1:17" ht="141.75">
      <c r="A56" s="1303" t="s">
        <v>3358</v>
      </c>
      <c r="B56" s="855">
        <v>44142</v>
      </c>
      <c r="C56" s="690">
        <v>0.51666666666666672</v>
      </c>
      <c r="D56" s="1258" t="s">
        <v>95</v>
      </c>
      <c r="E56" s="1258" t="s">
        <v>89</v>
      </c>
      <c r="F56" s="254" t="s">
        <v>3357</v>
      </c>
      <c r="G56" s="334"/>
      <c r="H56" s="400"/>
      <c r="I56" s="406" t="s">
        <v>108</v>
      </c>
      <c r="J56" s="247" t="s">
        <v>3626</v>
      </c>
      <c r="K56" s="391" t="s">
        <v>117</v>
      </c>
      <c r="L56" s="855">
        <v>44144</v>
      </c>
      <c r="M56" s="412"/>
      <c r="N56" s="334"/>
      <c r="O56" s="254"/>
      <c r="P56" s="234" t="s">
        <v>34</v>
      </c>
      <c r="Q56" s="1284"/>
    </row>
    <row r="57" spans="1:17" ht="236.25">
      <c r="A57" s="1303" t="s">
        <v>3360</v>
      </c>
      <c r="B57" s="855">
        <v>44142</v>
      </c>
      <c r="C57" s="690">
        <v>0.30833333333333335</v>
      </c>
      <c r="D57" s="1258" t="s">
        <v>95</v>
      </c>
      <c r="E57" s="1258" t="s">
        <v>89</v>
      </c>
      <c r="F57" s="1050" t="s">
        <v>3359</v>
      </c>
      <c r="G57" s="1115"/>
      <c r="H57" s="400"/>
      <c r="I57" s="406" t="s">
        <v>156</v>
      </c>
      <c r="J57" s="1050" t="s">
        <v>3627</v>
      </c>
      <c r="K57" s="391" t="s">
        <v>100</v>
      </c>
      <c r="L57" s="855">
        <v>44146</v>
      </c>
      <c r="M57" s="855">
        <v>44148</v>
      </c>
      <c r="N57" s="594">
        <f t="shared" ref="N57:N60" si="2">NETWORKDAYS(B57,M57)</f>
        <v>5</v>
      </c>
      <c r="O57" s="1288" t="s">
        <v>3628</v>
      </c>
      <c r="P57" s="235"/>
      <c r="Q57" s="1098"/>
    </row>
    <row r="58" spans="1:17" ht="31.5">
      <c r="A58" s="1303" t="s">
        <v>3362</v>
      </c>
      <c r="B58" s="855">
        <v>44144</v>
      </c>
      <c r="C58" s="690">
        <v>0.33819444444444446</v>
      </c>
      <c r="D58" s="1258" t="s">
        <v>95</v>
      </c>
      <c r="E58" s="1258" t="s">
        <v>89</v>
      </c>
      <c r="F58" s="254" t="s">
        <v>3361</v>
      </c>
      <c r="G58" s="334"/>
      <c r="H58" s="400"/>
      <c r="I58" s="406" t="s">
        <v>135</v>
      </c>
      <c r="J58" s="254" t="s">
        <v>3629</v>
      </c>
      <c r="K58" s="391" t="s">
        <v>100</v>
      </c>
      <c r="L58" s="855">
        <v>44144</v>
      </c>
      <c r="M58" s="855">
        <v>44144</v>
      </c>
      <c r="N58" s="594">
        <f t="shared" si="2"/>
        <v>1</v>
      </c>
      <c r="O58" s="1295" t="s">
        <v>3630</v>
      </c>
      <c r="P58" s="235"/>
      <c r="Q58" s="1098"/>
    </row>
    <row r="59" spans="1:17" ht="157.5">
      <c r="A59" s="1303" t="s">
        <v>3363</v>
      </c>
      <c r="B59" s="855">
        <v>44144</v>
      </c>
      <c r="C59" s="690">
        <v>0.36388888888888887</v>
      </c>
      <c r="D59" s="1258" t="s">
        <v>95</v>
      </c>
      <c r="E59" s="1272" t="s">
        <v>129</v>
      </c>
      <c r="F59" s="531" t="s">
        <v>3316</v>
      </c>
      <c r="G59" s="1075"/>
      <c r="H59" s="400"/>
      <c r="I59" s="406" t="s">
        <v>162</v>
      </c>
      <c r="J59" s="379" t="s">
        <v>3631</v>
      </c>
      <c r="K59" s="391" t="s">
        <v>117</v>
      </c>
      <c r="L59" s="855">
        <v>44144</v>
      </c>
      <c r="M59" s="412"/>
      <c r="N59" s="334"/>
      <c r="O59" s="254"/>
      <c r="P59" s="978" t="s">
        <v>34</v>
      </c>
      <c r="Q59" s="1284"/>
    </row>
    <row r="60" spans="1:17" ht="195">
      <c r="A60" s="1303" t="s">
        <v>3365</v>
      </c>
      <c r="B60" s="855">
        <v>44144</v>
      </c>
      <c r="C60" s="690">
        <v>0.41736111111111113</v>
      </c>
      <c r="D60" s="1258" t="s">
        <v>95</v>
      </c>
      <c r="E60" s="1258" t="s">
        <v>89</v>
      </c>
      <c r="F60" s="1100" t="s">
        <v>3364</v>
      </c>
      <c r="G60" s="1075"/>
      <c r="H60" s="400"/>
      <c r="I60" s="406" t="s">
        <v>172</v>
      </c>
      <c r="J60" s="247" t="s">
        <v>3632</v>
      </c>
      <c r="K60" s="391" t="s">
        <v>103</v>
      </c>
      <c r="L60" s="855">
        <v>44144</v>
      </c>
      <c r="M60" s="855">
        <v>44154</v>
      </c>
      <c r="N60" s="594">
        <f t="shared" si="2"/>
        <v>9</v>
      </c>
      <c r="O60" s="356" t="s">
        <v>3633</v>
      </c>
      <c r="P60" s="235"/>
      <c r="Q60" s="1098"/>
    </row>
    <row r="61" spans="1:17" ht="78.75">
      <c r="A61" s="1303" t="s">
        <v>3367</v>
      </c>
      <c r="B61" s="855">
        <v>44144</v>
      </c>
      <c r="C61" s="690">
        <v>0.4548611111111111</v>
      </c>
      <c r="D61" s="1258" t="s">
        <v>95</v>
      </c>
      <c r="E61" s="1258" t="s">
        <v>89</v>
      </c>
      <c r="F61" s="420" t="s">
        <v>3366</v>
      </c>
      <c r="G61" s="334"/>
      <c r="H61" s="400"/>
      <c r="I61" s="406" t="s">
        <v>108</v>
      </c>
      <c r="J61" s="379" t="s">
        <v>3634</v>
      </c>
      <c r="K61" s="391" t="s">
        <v>117</v>
      </c>
      <c r="L61" s="855">
        <v>44144</v>
      </c>
      <c r="M61" s="412"/>
      <c r="N61" s="334"/>
      <c r="O61" s="254"/>
      <c r="P61" s="234" t="s">
        <v>34</v>
      </c>
      <c r="Q61" s="442"/>
    </row>
    <row r="62" spans="1:17" ht="47.25">
      <c r="A62" s="1303" t="s">
        <v>3369</v>
      </c>
      <c r="B62" s="855">
        <v>44144</v>
      </c>
      <c r="C62" s="690">
        <v>0.47638888888888892</v>
      </c>
      <c r="D62" s="1258" t="s">
        <v>95</v>
      </c>
      <c r="E62" s="1258" t="s">
        <v>89</v>
      </c>
      <c r="F62" s="219" t="s">
        <v>3368</v>
      </c>
      <c r="G62" s="1276"/>
      <c r="H62" s="400"/>
      <c r="I62" s="406" t="s">
        <v>147</v>
      </c>
      <c r="J62" s="248" t="s">
        <v>3635</v>
      </c>
      <c r="K62" s="391" t="s">
        <v>100</v>
      </c>
      <c r="L62" s="855">
        <v>44144</v>
      </c>
      <c r="M62" s="412"/>
      <c r="N62" s="334"/>
      <c r="O62" s="254"/>
      <c r="P62" s="234" t="s">
        <v>34</v>
      </c>
      <c r="Q62" s="1284"/>
    </row>
    <row r="63" spans="1:17" ht="220.5">
      <c r="A63" s="1303" t="s">
        <v>3371</v>
      </c>
      <c r="B63" s="855">
        <v>44144</v>
      </c>
      <c r="C63" s="690">
        <v>0.48194444444444445</v>
      </c>
      <c r="D63" s="1258" t="s">
        <v>95</v>
      </c>
      <c r="E63" s="1258" t="s">
        <v>129</v>
      </c>
      <c r="F63" s="219" t="s">
        <v>3370</v>
      </c>
      <c r="G63" s="1276"/>
      <c r="H63" s="400"/>
      <c r="I63" s="406" t="s">
        <v>144</v>
      </c>
      <c r="J63" s="254" t="s">
        <v>3636</v>
      </c>
      <c r="K63" s="391" t="s">
        <v>100</v>
      </c>
      <c r="L63" s="855">
        <v>44144</v>
      </c>
      <c r="M63" s="855">
        <v>44145</v>
      </c>
      <c r="N63" s="594">
        <f t="shared" ref="N63" si="3">NETWORKDAYS(B63,M63)</f>
        <v>2</v>
      </c>
      <c r="O63" s="247" t="s">
        <v>3637</v>
      </c>
      <c r="P63" s="235"/>
      <c r="Q63" s="511"/>
    </row>
    <row r="64" spans="1:17" ht="110.25">
      <c r="A64" s="1303" t="s">
        <v>3373</v>
      </c>
      <c r="B64" s="855">
        <v>44144</v>
      </c>
      <c r="C64" s="690">
        <v>9.7222222222222224E-2</v>
      </c>
      <c r="D64" s="1258" t="s">
        <v>95</v>
      </c>
      <c r="E64" s="1258" t="s">
        <v>141</v>
      </c>
      <c r="F64" s="382" t="s">
        <v>3372</v>
      </c>
      <c r="G64" s="334"/>
      <c r="H64" s="400"/>
      <c r="I64" s="406" t="s">
        <v>86</v>
      </c>
      <c r="J64" s="379" t="s">
        <v>3638</v>
      </c>
      <c r="K64" s="391" t="s">
        <v>105</v>
      </c>
      <c r="L64" s="855">
        <v>44144</v>
      </c>
      <c r="M64" s="412"/>
      <c r="N64" s="334"/>
      <c r="O64" s="254"/>
      <c r="P64" s="234" t="s">
        <v>34</v>
      </c>
      <c r="Q64" s="442"/>
    </row>
    <row r="65" spans="1:17" ht="110.25">
      <c r="A65" s="1303" t="s">
        <v>3375</v>
      </c>
      <c r="B65" s="855">
        <v>44144</v>
      </c>
      <c r="C65" s="690">
        <v>9.7916666666666666E-2</v>
      </c>
      <c r="D65" s="1258" t="s">
        <v>95</v>
      </c>
      <c r="E65" s="1258" t="s">
        <v>89</v>
      </c>
      <c r="F65" s="219" t="s">
        <v>3374</v>
      </c>
      <c r="G65" s="334"/>
      <c r="H65" s="400"/>
      <c r="I65" s="406" t="s">
        <v>143</v>
      </c>
      <c r="J65" s="248" t="s">
        <v>3639</v>
      </c>
      <c r="K65" s="391" t="s">
        <v>109</v>
      </c>
      <c r="L65" s="855">
        <v>44144</v>
      </c>
      <c r="M65" s="544"/>
      <c r="N65" s="334"/>
      <c r="O65" s="369"/>
      <c r="P65" s="234" t="s">
        <v>34</v>
      </c>
      <c r="Q65" s="1284"/>
    </row>
    <row r="66" spans="1:17" ht="126">
      <c r="A66" s="1303" t="s">
        <v>3377</v>
      </c>
      <c r="B66" s="855">
        <v>44144</v>
      </c>
      <c r="C66" s="690">
        <v>0.24305555555555555</v>
      </c>
      <c r="D66" s="1258" t="s">
        <v>95</v>
      </c>
      <c r="E66" s="1258" t="s">
        <v>89</v>
      </c>
      <c r="F66" s="1062" t="s">
        <v>3376</v>
      </c>
      <c r="G66" s="334"/>
      <c r="H66" s="400"/>
      <c r="I66" s="406" t="s">
        <v>108</v>
      </c>
      <c r="J66" s="254" t="s">
        <v>3640</v>
      </c>
      <c r="K66" s="391" t="s">
        <v>117</v>
      </c>
      <c r="L66" s="855">
        <v>44144</v>
      </c>
      <c r="M66" s="544"/>
      <c r="N66" s="334"/>
      <c r="O66" s="369"/>
      <c r="P66" s="234" t="s">
        <v>34</v>
      </c>
      <c r="Q66" s="1284"/>
    </row>
    <row r="67" spans="1:17" ht="126">
      <c r="A67" s="1303" t="s">
        <v>3378</v>
      </c>
      <c r="B67" s="855">
        <v>44144</v>
      </c>
      <c r="C67" s="690">
        <v>0.24374999999999999</v>
      </c>
      <c r="D67" s="1258" t="s">
        <v>95</v>
      </c>
      <c r="E67" s="1258" t="s">
        <v>89</v>
      </c>
      <c r="F67" s="1062" t="s">
        <v>3376</v>
      </c>
      <c r="G67" s="334"/>
      <c r="H67" s="400"/>
      <c r="I67" s="406" t="s">
        <v>108</v>
      </c>
      <c r="J67" s="254" t="s">
        <v>3641</v>
      </c>
      <c r="K67" s="391" t="s">
        <v>117</v>
      </c>
      <c r="L67" s="855">
        <v>44144</v>
      </c>
      <c r="M67" s="493"/>
      <c r="N67" s="334"/>
      <c r="O67" s="219"/>
      <c r="P67" s="234" t="s">
        <v>34</v>
      </c>
      <c r="Q67" s="1284"/>
    </row>
    <row r="68" spans="1:17" ht="47.25">
      <c r="A68" s="1303" t="s">
        <v>3380</v>
      </c>
      <c r="B68" s="855">
        <v>44144</v>
      </c>
      <c r="C68" s="690">
        <v>0.42291666666666666</v>
      </c>
      <c r="D68" s="1258" t="s">
        <v>95</v>
      </c>
      <c r="E68" s="1258" t="s">
        <v>89</v>
      </c>
      <c r="F68" s="219" t="s">
        <v>3379</v>
      </c>
      <c r="G68" s="334"/>
      <c r="H68" s="400"/>
      <c r="I68" s="406" t="s">
        <v>128</v>
      </c>
      <c r="J68" s="248" t="s">
        <v>3642</v>
      </c>
      <c r="K68" s="391" t="s">
        <v>117</v>
      </c>
      <c r="L68" s="855">
        <v>44144</v>
      </c>
      <c r="M68" s="493"/>
      <c r="N68" s="334"/>
      <c r="O68" s="219"/>
      <c r="P68" s="234" t="s">
        <v>34</v>
      </c>
      <c r="Q68" s="1284"/>
    </row>
    <row r="69" spans="1:17" ht="48">
      <c r="A69" s="1303" t="s">
        <v>3382</v>
      </c>
      <c r="B69" s="855">
        <v>44144</v>
      </c>
      <c r="C69" s="690">
        <v>0.15902777777777777</v>
      </c>
      <c r="D69" s="1258" t="s">
        <v>95</v>
      </c>
      <c r="E69" s="1258" t="s">
        <v>145</v>
      </c>
      <c r="F69" s="1277" t="s">
        <v>3381</v>
      </c>
      <c r="G69" s="334"/>
      <c r="H69" s="400"/>
      <c r="I69" s="406" t="s">
        <v>123</v>
      </c>
      <c r="J69" s="379" t="s">
        <v>3643</v>
      </c>
      <c r="K69" s="391" t="s">
        <v>105</v>
      </c>
      <c r="L69" s="855">
        <v>44144</v>
      </c>
      <c r="M69" s="855">
        <v>44145</v>
      </c>
      <c r="N69" s="594">
        <f t="shared" ref="N69:N76" si="4">NETWORKDAYS(B69,M69)</f>
        <v>2</v>
      </c>
      <c r="O69" s="219" t="s">
        <v>3644</v>
      </c>
      <c r="P69" s="235"/>
      <c r="Q69" s="1098"/>
    </row>
    <row r="70" spans="1:17" ht="126">
      <c r="A70" s="1303" t="s">
        <v>3384</v>
      </c>
      <c r="B70" s="855">
        <v>44144</v>
      </c>
      <c r="C70" s="690">
        <v>0.16041666666666668</v>
      </c>
      <c r="D70" s="1258" t="s">
        <v>95</v>
      </c>
      <c r="E70" s="1258" t="s">
        <v>89</v>
      </c>
      <c r="F70" s="945" t="s">
        <v>3383</v>
      </c>
      <c r="G70" s="334"/>
      <c r="H70" s="1301"/>
      <c r="I70" s="406" t="s">
        <v>139</v>
      </c>
      <c r="J70" s="248" t="s">
        <v>3645</v>
      </c>
      <c r="K70" s="391" t="s">
        <v>105</v>
      </c>
      <c r="L70" s="855">
        <v>44144</v>
      </c>
      <c r="M70" s="855">
        <v>44145</v>
      </c>
      <c r="N70" s="594">
        <f t="shared" si="4"/>
        <v>2</v>
      </c>
      <c r="O70" s="247" t="s">
        <v>3646</v>
      </c>
      <c r="P70" s="235"/>
      <c r="Q70" s="1098"/>
    </row>
    <row r="71" spans="1:17" ht="78.75">
      <c r="A71" s="1303" t="s">
        <v>3386</v>
      </c>
      <c r="B71" s="855">
        <v>44145</v>
      </c>
      <c r="C71" s="690">
        <v>0.3430555555555555</v>
      </c>
      <c r="D71" s="1258" t="s">
        <v>95</v>
      </c>
      <c r="E71" s="1258" t="s">
        <v>89</v>
      </c>
      <c r="F71" s="684" t="s">
        <v>3385</v>
      </c>
      <c r="G71" s="334"/>
      <c r="H71" s="400"/>
      <c r="I71" s="406" t="s">
        <v>132</v>
      </c>
      <c r="J71" s="254" t="s">
        <v>3647</v>
      </c>
      <c r="K71" s="391" t="s">
        <v>100</v>
      </c>
      <c r="L71" s="855">
        <v>44145</v>
      </c>
      <c r="M71" s="855">
        <v>44146</v>
      </c>
      <c r="N71" s="594">
        <f t="shared" si="4"/>
        <v>2</v>
      </c>
      <c r="O71" s="254" t="s">
        <v>3648</v>
      </c>
      <c r="P71" s="240"/>
      <c r="Q71" s="1098"/>
    </row>
    <row r="72" spans="1:17" ht="110.25">
      <c r="A72" s="1303" t="s">
        <v>3387</v>
      </c>
      <c r="B72" s="855">
        <v>44145</v>
      </c>
      <c r="C72" s="690">
        <v>0.38611111111111113</v>
      </c>
      <c r="D72" s="1258" t="s">
        <v>95</v>
      </c>
      <c r="E72" s="1258" t="s">
        <v>89</v>
      </c>
      <c r="F72" s="219" t="s">
        <v>3355</v>
      </c>
      <c r="G72" s="758"/>
      <c r="H72" s="400"/>
      <c r="I72" s="406" t="s">
        <v>128</v>
      </c>
      <c r="J72" s="379" t="s">
        <v>3649</v>
      </c>
      <c r="K72" s="391" t="s">
        <v>117</v>
      </c>
      <c r="L72" s="855">
        <v>44145</v>
      </c>
      <c r="M72" s="544"/>
      <c r="N72" s="334"/>
      <c r="O72" s="219"/>
      <c r="P72" s="978" t="s">
        <v>34</v>
      </c>
      <c r="Q72" s="1284"/>
    </row>
    <row r="73" spans="1:17" ht="78.75">
      <c r="A73" s="1303" t="s">
        <v>3389</v>
      </c>
      <c r="B73" s="855">
        <v>44145</v>
      </c>
      <c r="C73" s="690">
        <v>0.48194444444444445</v>
      </c>
      <c r="D73" s="1258" t="s">
        <v>95</v>
      </c>
      <c r="E73" s="1258" t="s">
        <v>89</v>
      </c>
      <c r="F73" s="219" t="s">
        <v>3388</v>
      </c>
      <c r="G73" s="758"/>
      <c r="H73" s="400"/>
      <c r="I73" s="406" t="s">
        <v>912</v>
      </c>
      <c r="J73" s="254" t="s">
        <v>3650</v>
      </c>
      <c r="K73" s="391" t="s">
        <v>92</v>
      </c>
      <c r="L73" s="855">
        <v>44145</v>
      </c>
      <c r="M73" s="855">
        <v>44146</v>
      </c>
      <c r="N73" s="594">
        <f t="shared" si="4"/>
        <v>2</v>
      </c>
      <c r="O73" s="254" t="s">
        <v>3651</v>
      </c>
      <c r="P73" s="235"/>
      <c r="Q73" s="1098"/>
    </row>
    <row r="74" spans="1:17" ht="110.25">
      <c r="A74" s="1303" t="s">
        <v>3390</v>
      </c>
      <c r="B74" s="855">
        <v>44145</v>
      </c>
      <c r="C74" s="690">
        <v>0.51527777777777783</v>
      </c>
      <c r="D74" s="1258" t="s">
        <v>95</v>
      </c>
      <c r="E74" s="1258" t="s">
        <v>89</v>
      </c>
      <c r="F74" s="981" t="s">
        <v>2221</v>
      </c>
      <c r="G74" s="422"/>
      <c r="H74" s="400"/>
      <c r="I74" s="406" t="s">
        <v>885</v>
      </c>
      <c r="J74" s="254" t="s">
        <v>3652</v>
      </c>
      <c r="K74" s="391" t="s">
        <v>103</v>
      </c>
      <c r="L74" s="855">
        <v>44145</v>
      </c>
      <c r="M74" s="855">
        <v>44145</v>
      </c>
      <c r="N74" s="594">
        <f t="shared" si="4"/>
        <v>1</v>
      </c>
      <c r="O74" s="248" t="s">
        <v>3653</v>
      </c>
      <c r="P74" s="235"/>
      <c r="Q74" s="1098"/>
    </row>
    <row r="75" spans="1:17" ht="110.25">
      <c r="A75" s="1303" t="s">
        <v>3392</v>
      </c>
      <c r="B75" s="855">
        <v>44145</v>
      </c>
      <c r="C75" s="1023">
        <v>5.6944444444444443E-2</v>
      </c>
      <c r="D75" s="1258" t="s">
        <v>95</v>
      </c>
      <c r="E75" s="1258" t="s">
        <v>89</v>
      </c>
      <c r="F75" s="444" t="s">
        <v>3391</v>
      </c>
      <c r="G75" s="794"/>
      <c r="H75" s="400"/>
      <c r="I75" s="406" t="s">
        <v>147</v>
      </c>
      <c r="J75" s="379" t="s">
        <v>3654</v>
      </c>
      <c r="K75" s="391" t="s">
        <v>100</v>
      </c>
      <c r="L75" s="855">
        <v>44145</v>
      </c>
      <c r="M75" s="794"/>
      <c r="N75" s="794"/>
      <c r="O75" s="794"/>
      <c r="P75" s="234" t="s">
        <v>34</v>
      </c>
      <c r="Q75" s="794"/>
    </row>
    <row r="76" spans="1:17" ht="283.5">
      <c r="A76" s="1303" t="s">
        <v>3393</v>
      </c>
      <c r="B76" s="855">
        <v>44145</v>
      </c>
      <c r="C76" s="1023">
        <v>0.14166666666666666</v>
      </c>
      <c r="D76" s="1258" t="s">
        <v>95</v>
      </c>
      <c r="E76" s="1258" t="s">
        <v>89</v>
      </c>
      <c r="F76" s="981" t="s">
        <v>3295</v>
      </c>
      <c r="G76" s="758">
        <v>91444127</v>
      </c>
      <c r="H76" s="400"/>
      <c r="I76" s="406" t="s">
        <v>108</v>
      </c>
      <c r="J76" s="254" t="s">
        <v>3655</v>
      </c>
      <c r="K76" s="391" t="s">
        <v>117</v>
      </c>
      <c r="L76" s="855">
        <v>44145</v>
      </c>
      <c r="M76" s="855">
        <v>44151</v>
      </c>
      <c r="N76" s="594">
        <f t="shared" si="4"/>
        <v>5</v>
      </c>
      <c r="O76" s="596" t="s">
        <v>2687</v>
      </c>
      <c r="P76" s="235"/>
      <c r="Q76" s="1098"/>
    </row>
    <row r="77" spans="1:17" ht="78.75">
      <c r="A77" s="1303" t="s">
        <v>3395</v>
      </c>
      <c r="B77" s="855">
        <v>44145</v>
      </c>
      <c r="C77" s="1023">
        <v>0.14722222222222223</v>
      </c>
      <c r="D77" s="1258" t="s">
        <v>95</v>
      </c>
      <c r="E77" s="1258" t="s">
        <v>89</v>
      </c>
      <c r="F77" s="254" t="s">
        <v>3394</v>
      </c>
      <c r="G77" s="794"/>
      <c r="H77" s="400"/>
      <c r="I77" s="406" t="s">
        <v>153</v>
      </c>
      <c r="J77" s="379" t="s">
        <v>3656</v>
      </c>
      <c r="K77" s="391" t="s">
        <v>117</v>
      </c>
      <c r="L77" s="855">
        <v>44145</v>
      </c>
      <c r="M77" s="794"/>
      <c r="N77" s="794"/>
      <c r="O77" s="794"/>
      <c r="P77" s="234" t="s">
        <v>34</v>
      </c>
      <c r="Q77" s="794"/>
    </row>
    <row r="78" spans="1:17" ht="94.5">
      <c r="A78" s="1303" t="s">
        <v>3397</v>
      </c>
      <c r="B78" s="855">
        <v>44145</v>
      </c>
      <c r="C78" s="1023">
        <v>0.15902777777777777</v>
      </c>
      <c r="D78" s="1258" t="s">
        <v>95</v>
      </c>
      <c r="E78" s="1258" t="s">
        <v>89</v>
      </c>
      <c r="F78" s="1151" t="s">
        <v>3396</v>
      </c>
      <c r="G78" s="794"/>
      <c r="H78" s="400"/>
      <c r="I78" s="406" t="s">
        <v>108</v>
      </c>
      <c r="J78" s="247" t="s">
        <v>3657</v>
      </c>
      <c r="K78" s="391" t="s">
        <v>117</v>
      </c>
      <c r="L78" s="855">
        <v>44145</v>
      </c>
      <c r="M78" s="794"/>
      <c r="N78" s="794"/>
      <c r="O78" s="794"/>
      <c r="P78" s="234" t="s">
        <v>34</v>
      </c>
      <c r="Q78" s="794"/>
    </row>
    <row r="79" spans="1:17" ht="126">
      <c r="A79" s="1303" t="s">
        <v>3399</v>
      </c>
      <c r="B79" s="855">
        <v>44146</v>
      </c>
      <c r="C79" s="1018">
        <v>0.1986111111111111</v>
      </c>
      <c r="D79" s="1258" t="s">
        <v>95</v>
      </c>
      <c r="E79" s="1258" t="s">
        <v>89</v>
      </c>
      <c r="F79" s="1151" t="s">
        <v>3398</v>
      </c>
      <c r="G79" s="794"/>
      <c r="H79" s="400"/>
      <c r="I79" s="406" t="s">
        <v>126</v>
      </c>
      <c r="J79" s="254" t="s">
        <v>3658</v>
      </c>
      <c r="K79" s="391" t="s">
        <v>96</v>
      </c>
      <c r="L79" s="855">
        <v>44147</v>
      </c>
      <c r="M79" s="794"/>
      <c r="N79" s="794"/>
      <c r="O79" s="794"/>
      <c r="P79" s="234" t="s">
        <v>34</v>
      </c>
      <c r="Q79" s="794"/>
    </row>
    <row r="80" spans="1:17" ht="135">
      <c r="A80" s="1303" t="s">
        <v>3401</v>
      </c>
      <c r="B80" s="855">
        <v>44146</v>
      </c>
      <c r="C80" s="1023">
        <v>0.23611111111111113</v>
      </c>
      <c r="D80" s="1258" t="s">
        <v>95</v>
      </c>
      <c r="E80" s="1258" t="s">
        <v>89</v>
      </c>
      <c r="F80" s="219" t="s">
        <v>3388</v>
      </c>
      <c r="G80" s="1278" t="s">
        <v>3400</v>
      </c>
      <c r="H80" s="400"/>
      <c r="I80" s="406" t="s">
        <v>912</v>
      </c>
      <c r="J80" s="444" t="s">
        <v>3659</v>
      </c>
      <c r="K80" s="391" t="s">
        <v>107</v>
      </c>
      <c r="L80" s="855">
        <v>44159</v>
      </c>
      <c r="M80" s="794"/>
      <c r="N80" s="794"/>
      <c r="O80" s="794"/>
      <c r="P80" s="234" t="s">
        <v>34</v>
      </c>
      <c r="Q80" s="794"/>
    </row>
    <row r="81" spans="1:17" ht="157.5">
      <c r="A81" s="1303" t="s">
        <v>3402</v>
      </c>
      <c r="B81" s="855">
        <v>44146</v>
      </c>
      <c r="C81" s="1023">
        <v>0.28333333333333333</v>
      </c>
      <c r="D81" s="1258" t="s">
        <v>95</v>
      </c>
      <c r="E81" s="1258" t="s">
        <v>89</v>
      </c>
      <c r="F81" s="444" t="s">
        <v>1483</v>
      </c>
      <c r="G81" s="1278"/>
      <c r="H81" s="400"/>
      <c r="I81" s="406" t="s">
        <v>108</v>
      </c>
      <c r="J81" s="247" t="s">
        <v>3859</v>
      </c>
      <c r="K81" s="391" t="s">
        <v>96</v>
      </c>
      <c r="L81" s="855">
        <v>44147</v>
      </c>
      <c r="M81" s="794"/>
      <c r="N81" s="794"/>
      <c r="O81" s="794"/>
      <c r="P81" s="234" t="s">
        <v>34</v>
      </c>
      <c r="Q81" s="794"/>
    </row>
    <row r="82" spans="1:17" ht="94.5">
      <c r="A82" s="1303" t="s">
        <v>3404</v>
      </c>
      <c r="B82" s="855">
        <v>44147</v>
      </c>
      <c r="C82" s="1023">
        <v>0.34722222222222227</v>
      </c>
      <c r="D82" s="1258" t="s">
        <v>95</v>
      </c>
      <c r="E82" s="1258" t="s">
        <v>89</v>
      </c>
      <c r="F82" s="444" t="s">
        <v>3403</v>
      </c>
      <c r="G82" s="794"/>
      <c r="H82" s="400"/>
      <c r="I82" s="406" t="s">
        <v>126</v>
      </c>
      <c r="J82" s="254" t="s">
        <v>3660</v>
      </c>
      <c r="K82" s="391" t="s">
        <v>96</v>
      </c>
      <c r="L82" s="855">
        <v>44147</v>
      </c>
      <c r="M82" s="794"/>
      <c r="N82" s="794"/>
      <c r="O82" s="794"/>
      <c r="P82" s="234" t="s">
        <v>34</v>
      </c>
      <c r="Q82" s="794"/>
    </row>
    <row r="83" spans="1:17" ht="94.5">
      <c r="A83" s="1303" t="s">
        <v>3406</v>
      </c>
      <c r="B83" s="855">
        <v>44147</v>
      </c>
      <c r="C83" s="1018">
        <v>0.40069444444444446</v>
      </c>
      <c r="D83" s="1258" t="s">
        <v>95</v>
      </c>
      <c r="E83" s="1258" t="s">
        <v>89</v>
      </c>
      <c r="F83" s="1151" t="s">
        <v>3405</v>
      </c>
      <c r="G83" s="1049">
        <v>91157366</v>
      </c>
      <c r="H83" s="400"/>
      <c r="I83" s="406" t="s">
        <v>912</v>
      </c>
      <c r="J83" s="248" t="s">
        <v>3661</v>
      </c>
      <c r="K83" s="391" t="s">
        <v>107</v>
      </c>
      <c r="L83" s="855">
        <v>44147</v>
      </c>
      <c r="M83" s="855">
        <v>44147</v>
      </c>
      <c r="N83" s="594">
        <f t="shared" ref="N83:N84" si="5">NETWORKDAYS(B83,M83)</f>
        <v>1</v>
      </c>
      <c r="O83" s="254" t="s">
        <v>3662</v>
      </c>
      <c r="P83" s="235"/>
      <c r="Q83" s="511"/>
    </row>
    <row r="84" spans="1:17" ht="141.75">
      <c r="A84" s="1303" t="s">
        <v>3407</v>
      </c>
      <c r="B84" s="855">
        <v>44147</v>
      </c>
      <c r="C84" s="1018">
        <v>0.40069444444444446</v>
      </c>
      <c r="D84" s="1258" t="s">
        <v>95</v>
      </c>
      <c r="E84" s="1258" t="s">
        <v>89</v>
      </c>
      <c r="F84" s="1151" t="s">
        <v>3405</v>
      </c>
      <c r="G84" s="1049">
        <v>91157366</v>
      </c>
      <c r="H84" s="400"/>
      <c r="I84" s="406" t="s">
        <v>912</v>
      </c>
      <c r="J84" s="254" t="s">
        <v>3972</v>
      </c>
      <c r="K84" s="391" t="s">
        <v>96</v>
      </c>
      <c r="L84" s="855">
        <v>44147</v>
      </c>
      <c r="M84" s="855">
        <v>44147</v>
      </c>
      <c r="N84" s="594">
        <f t="shared" si="5"/>
        <v>1</v>
      </c>
      <c r="O84" s="247" t="s">
        <v>3663</v>
      </c>
      <c r="P84" s="235"/>
      <c r="Q84" s="1098"/>
    </row>
    <row r="85" spans="1:17" ht="78.75">
      <c r="A85" s="1303" t="s">
        <v>3409</v>
      </c>
      <c r="B85" s="855">
        <v>44147</v>
      </c>
      <c r="C85" s="1023">
        <v>0.46249999999999997</v>
      </c>
      <c r="D85" s="1258" t="s">
        <v>95</v>
      </c>
      <c r="E85" s="1258" t="s">
        <v>89</v>
      </c>
      <c r="F85" s="1062" t="s">
        <v>3408</v>
      </c>
      <c r="G85" s="794"/>
      <c r="H85" s="400"/>
      <c r="I85" s="406" t="s">
        <v>108</v>
      </c>
      <c r="J85" s="379" t="s">
        <v>3664</v>
      </c>
      <c r="K85" s="391" t="s">
        <v>117</v>
      </c>
      <c r="L85" s="855">
        <v>44147</v>
      </c>
      <c r="M85" s="794"/>
      <c r="N85" s="794"/>
      <c r="O85" s="794"/>
      <c r="P85" s="234" t="s">
        <v>34</v>
      </c>
      <c r="Q85" s="794"/>
    </row>
    <row r="86" spans="1:17" ht="94.5">
      <c r="A86" s="1303" t="s">
        <v>3410</v>
      </c>
      <c r="B86" s="855">
        <v>44147</v>
      </c>
      <c r="C86" s="1023">
        <v>7.2222222222222229E-2</v>
      </c>
      <c r="D86" s="1258" t="s">
        <v>95</v>
      </c>
      <c r="E86" s="1258" t="s">
        <v>89</v>
      </c>
      <c r="F86" s="1151" t="s">
        <v>3405</v>
      </c>
      <c r="G86" s="1049">
        <v>91157366</v>
      </c>
      <c r="H86" s="400"/>
      <c r="I86" s="406" t="s">
        <v>912</v>
      </c>
      <c r="J86" s="248" t="s">
        <v>3661</v>
      </c>
      <c r="K86" s="391" t="s">
        <v>107</v>
      </c>
      <c r="L86" s="855">
        <v>44147</v>
      </c>
      <c r="M86" s="855">
        <v>44147</v>
      </c>
      <c r="N86" s="594">
        <f t="shared" ref="N86:N91" si="6">NETWORKDAYS(B86,M86)</f>
        <v>1</v>
      </c>
      <c r="O86" s="254" t="s">
        <v>3665</v>
      </c>
      <c r="P86" s="235"/>
      <c r="Q86" s="1098"/>
    </row>
    <row r="87" spans="1:17" ht="126">
      <c r="A87" s="1303" t="s">
        <v>3411</v>
      </c>
      <c r="B87" s="855">
        <v>44147</v>
      </c>
      <c r="C87" s="1023">
        <v>0.24236111111111111</v>
      </c>
      <c r="D87" s="1258" t="s">
        <v>95</v>
      </c>
      <c r="E87" s="1258" t="s">
        <v>89</v>
      </c>
      <c r="F87" s="1151" t="s">
        <v>3405</v>
      </c>
      <c r="G87" s="1049">
        <v>91157366</v>
      </c>
      <c r="H87" s="400"/>
      <c r="I87" s="406" t="s">
        <v>912</v>
      </c>
      <c r="J87" s="254" t="s">
        <v>3666</v>
      </c>
      <c r="K87" s="391" t="s">
        <v>96</v>
      </c>
      <c r="L87" s="855">
        <v>44147</v>
      </c>
      <c r="M87" s="855">
        <v>44147</v>
      </c>
      <c r="N87" s="594">
        <f t="shared" si="6"/>
        <v>1</v>
      </c>
      <c r="O87" s="247" t="s">
        <v>3667</v>
      </c>
      <c r="P87" s="235"/>
      <c r="Q87" s="1098"/>
    </row>
    <row r="88" spans="1:17" ht="78.75">
      <c r="A88" s="1303" t="s">
        <v>3413</v>
      </c>
      <c r="B88" s="855">
        <v>44147</v>
      </c>
      <c r="C88" s="1018">
        <v>0.21319444444444444</v>
      </c>
      <c r="D88" s="1258" t="s">
        <v>95</v>
      </c>
      <c r="E88" s="1258" t="s">
        <v>89</v>
      </c>
      <c r="F88" s="1151" t="s">
        <v>3412</v>
      </c>
      <c r="G88" s="794"/>
      <c r="H88" s="400"/>
      <c r="I88" s="406" t="s">
        <v>170</v>
      </c>
      <c r="J88" s="254" t="s">
        <v>3668</v>
      </c>
      <c r="K88" s="391" t="s">
        <v>96</v>
      </c>
      <c r="L88" s="855">
        <v>44147</v>
      </c>
      <c r="M88" s="794"/>
      <c r="N88" s="794"/>
      <c r="O88" s="794"/>
      <c r="P88" s="919" t="s">
        <v>34</v>
      </c>
      <c r="Q88" s="794"/>
    </row>
    <row r="89" spans="1:17" ht="78.75">
      <c r="A89" s="1303" t="s">
        <v>3415</v>
      </c>
      <c r="B89" s="855">
        <v>44147</v>
      </c>
      <c r="C89" s="1023">
        <v>0.2590277777777778</v>
      </c>
      <c r="D89" s="1258" t="s">
        <v>95</v>
      </c>
      <c r="E89" s="1258" t="s">
        <v>89</v>
      </c>
      <c r="F89" s="444" t="s">
        <v>3414</v>
      </c>
      <c r="G89" s="794"/>
      <c r="H89" s="400"/>
      <c r="I89" s="406" t="s">
        <v>108</v>
      </c>
      <c r="J89" s="247" t="s">
        <v>3669</v>
      </c>
      <c r="K89" s="391" t="s">
        <v>117</v>
      </c>
      <c r="L89" s="855">
        <v>44147</v>
      </c>
      <c r="M89" s="855">
        <v>44158</v>
      </c>
      <c r="N89" s="1290">
        <f t="shared" si="6"/>
        <v>8</v>
      </c>
      <c r="O89" s="248" t="s">
        <v>3670</v>
      </c>
      <c r="P89" s="235"/>
      <c r="Q89" s="1098"/>
    </row>
    <row r="90" spans="1:17" ht="157.5">
      <c r="A90" s="1303" t="s">
        <v>3416</v>
      </c>
      <c r="B90" s="855">
        <v>44147</v>
      </c>
      <c r="C90" s="1018">
        <v>0.33749999999999997</v>
      </c>
      <c r="D90" s="1258" t="s">
        <v>95</v>
      </c>
      <c r="E90" s="1258" t="s">
        <v>145</v>
      </c>
      <c r="F90" s="1151" t="s">
        <v>3347</v>
      </c>
      <c r="G90" s="794"/>
      <c r="H90" s="400"/>
      <c r="I90" s="406" t="s">
        <v>123</v>
      </c>
      <c r="J90" s="254" t="s">
        <v>3671</v>
      </c>
      <c r="K90" s="391" t="s">
        <v>105</v>
      </c>
      <c r="L90" s="855">
        <v>44147</v>
      </c>
      <c r="M90" s="855">
        <v>44148</v>
      </c>
      <c r="N90" s="1290">
        <f t="shared" si="6"/>
        <v>2</v>
      </c>
      <c r="O90" s="483" t="s">
        <v>3622</v>
      </c>
      <c r="P90" s="235"/>
      <c r="Q90" s="1098"/>
    </row>
    <row r="91" spans="1:17" ht="173.25">
      <c r="A91" s="1303" t="s">
        <v>3417</v>
      </c>
      <c r="B91" s="855">
        <v>44148</v>
      </c>
      <c r="C91" s="1023">
        <v>0.40486111111111112</v>
      </c>
      <c r="D91" s="1258" t="s">
        <v>95</v>
      </c>
      <c r="E91" s="1258" t="s">
        <v>145</v>
      </c>
      <c r="F91" s="989" t="s">
        <v>3347</v>
      </c>
      <c r="G91" s="794"/>
      <c r="H91" s="400"/>
      <c r="I91" s="406" t="s">
        <v>123</v>
      </c>
      <c r="J91" s="254" t="s">
        <v>3867</v>
      </c>
      <c r="K91" s="391" t="s">
        <v>105</v>
      </c>
      <c r="L91" s="855">
        <v>44147</v>
      </c>
      <c r="M91" s="855">
        <v>44148</v>
      </c>
      <c r="N91" s="594">
        <f t="shared" si="6"/>
        <v>1</v>
      </c>
      <c r="O91" s="483" t="s">
        <v>3672</v>
      </c>
      <c r="P91" s="235"/>
      <c r="Q91" s="511"/>
    </row>
    <row r="92" spans="1:17" ht="141.75">
      <c r="A92" s="1303" t="s">
        <v>3418</v>
      </c>
      <c r="B92" s="855">
        <v>44148</v>
      </c>
      <c r="C92" s="1023">
        <v>0.41111111111111115</v>
      </c>
      <c r="D92" s="1258" t="s">
        <v>95</v>
      </c>
      <c r="E92" s="1258" t="s">
        <v>89</v>
      </c>
      <c r="F92" s="1050" t="s">
        <v>3359</v>
      </c>
      <c r="G92" s="334"/>
      <c r="H92" s="400"/>
      <c r="I92" s="406" t="s">
        <v>147</v>
      </c>
      <c r="J92" s="254" t="s">
        <v>3673</v>
      </c>
      <c r="K92" s="391" t="s">
        <v>107</v>
      </c>
      <c r="L92" s="855">
        <v>44148</v>
      </c>
      <c r="M92" s="794"/>
      <c r="N92" s="794"/>
      <c r="O92" s="794"/>
      <c r="P92" s="234" t="s">
        <v>34</v>
      </c>
      <c r="Q92" s="794"/>
    </row>
    <row r="93" spans="1:17" ht="283.5">
      <c r="A93" s="1303" t="s">
        <v>3420</v>
      </c>
      <c r="B93" s="855">
        <v>44148</v>
      </c>
      <c r="C93" s="1023">
        <v>0.45277777777777778</v>
      </c>
      <c r="D93" s="1258" t="s">
        <v>95</v>
      </c>
      <c r="E93" s="1258" t="s">
        <v>89</v>
      </c>
      <c r="F93" s="254" t="s">
        <v>3419</v>
      </c>
      <c r="G93" s="334"/>
      <c r="H93" s="400"/>
      <c r="I93" s="406" t="s">
        <v>108</v>
      </c>
      <c r="J93" s="254" t="s">
        <v>3674</v>
      </c>
      <c r="K93" s="391" t="s">
        <v>117</v>
      </c>
      <c r="L93" s="855">
        <v>44148</v>
      </c>
      <c r="M93" s="855">
        <v>44153</v>
      </c>
      <c r="N93" s="594">
        <f t="shared" ref="N93" si="7">NETWORKDAYS(B93,M93)</f>
        <v>4</v>
      </c>
      <c r="O93" s="596" t="s">
        <v>2687</v>
      </c>
      <c r="P93" s="235"/>
      <c r="Q93" s="511"/>
    </row>
    <row r="94" spans="1:17" ht="31.5">
      <c r="A94" s="1303" t="s">
        <v>3422</v>
      </c>
      <c r="B94" s="855">
        <v>44148</v>
      </c>
      <c r="C94" s="1023">
        <v>0.20069444444444443</v>
      </c>
      <c r="D94" s="1258" t="s">
        <v>95</v>
      </c>
      <c r="E94" s="1258" t="s">
        <v>89</v>
      </c>
      <c r="F94" s="1151" t="s">
        <v>3421</v>
      </c>
      <c r="G94" s="794"/>
      <c r="H94" s="400"/>
      <c r="I94" s="406" t="s">
        <v>108</v>
      </c>
      <c r="J94" s="247" t="s">
        <v>3675</v>
      </c>
      <c r="K94" s="391" t="s">
        <v>117</v>
      </c>
      <c r="L94" s="855">
        <v>44152</v>
      </c>
      <c r="M94" s="794"/>
      <c r="N94" s="794"/>
      <c r="O94" s="794"/>
      <c r="P94" s="234" t="s">
        <v>34</v>
      </c>
      <c r="Q94" s="794"/>
    </row>
    <row r="95" spans="1:17" ht="63">
      <c r="A95" s="1303" t="s">
        <v>3424</v>
      </c>
      <c r="B95" s="855">
        <v>44151</v>
      </c>
      <c r="C95" s="1023">
        <v>0.15972222222222224</v>
      </c>
      <c r="D95" s="1258" t="s">
        <v>95</v>
      </c>
      <c r="E95" s="1258" t="s">
        <v>89</v>
      </c>
      <c r="F95" s="989" t="s">
        <v>3423</v>
      </c>
      <c r="G95" s="794"/>
      <c r="H95" s="400"/>
      <c r="I95" s="406" t="s">
        <v>108</v>
      </c>
      <c r="J95" s="254" t="s">
        <v>3676</v>
      </c>
      <c r="K95" s="391" t="s">
        <v>117</v>
      </c>
      <c r="L95" s="855">
        <v>44152</v>
      </c>
      <c r="M95" s="794"/>
      <c r="N95" s="794"/>
      <c r="O95" s="794"/>
      <c r="P95" s="234" t="s">
        <v>34</v>
      </c>
      <c r="Q95" s="794"/>
    </row>
    <row r="96" spans="1:17" ht="141.75">
      <c r="A96" s="1303" t="s">
        <v>3426</v>
      </c>
      <c r="B96" s="855">
        <v>44152</v>
      </c>
      <c r="C96" s="1023">
        <v>0.35555555555555557</v>
      </c>
      <c r="D96" s="1258" t="s">
        <v>95</v>
      </c>
      <c r="E96" s="1258" t="s">
        <v>89</v>
      </c>
      <c r="F96" s="254" t="s">
        <v>3425</v>
      </c>
      <c r="G96" s="794"/>
      <c r="H96" s="400"/>
      <c r="I96" s="406" t="s">
        <v>912</v>
      </c>
      <c r="J96" s="254" t="s">
        <v>3677</v>
      </c>
      <c r="K96" s="391" t="s">
        <v>107</v>
      </c>
      <c r="L96" s="855">
        <v>44152</v>
      </c>
      <c r="M96" s="794"/>
      <c r="N96" s="794"/>
      <c r="O96" s="794"/>
      <c r="P96" s="234" t="s">
        <v>34</v>
      </c>
      <c r="Q96" s="794"/>
    </row>
    <row r="97" spans="1:17" ht="157.5">
      <c r="A97" s="1303" t="s">
        <v>3427</v>
      </c>
      <c r="B97" s="855">
        <v>44152</v>
      </c>
      <c r="C97" s="1023">
        <v>0.35833333333333334</v>
      </c>
      <c r="D97" s="1258" t="s">
        <v>95</v>
      </c>
      <c r="E97" s="1258" t="s">
        <v>89</v>
      </c>
      <c r="F97" s="254" t="s">
        <v>3425</v>
      </c>
      <c r="G97" s="794"/>
      <c r="H97" s="400"/>
      <c r="I97" s="406" t="s">
        <v>912</v>
      </c>
      <c r="J97" s="247" t="s">
        <v>3678</v>
      </c>
      <c r="K97" s="391" t="s">
        <v>107</v>
      </c>
      <c r="L97" s="855">
        <v>44152</v>
      </c>
      <c r="M97" s="794"/>
      <c r="N97" s="794"/>
      <c r="O97" s="794"/>
      <c r="P97" s="234" t="s">
        <v>34</v>
      </c>
      <c r="Q97" s="794"/>
    </row>
    <row r="98" spans="1:17" ht="141.75">
      <c r="A98" s="1303" t="s">
        <v>3428</v>
      </c>
      <c r="B98" s="855">
        <v>44152</v>
      </c>
      <c r="C98" s="1023">
        <v>0.44027777777777777</v>
      </c>
      <c r="D98" s="1258" t="s">
        <v>95</v>
      </c>
      <c r="E98" s="1258" t="s">
        <v>89</v>
      </c>
      <c r="F98" s="1151" t="s">
        <v>1509</v>
      </c>
      <c r="G98" s="794"/>
      <c r="H98" s="400"/>
      <c r="I98" s="406" t="s">
        <v>170</v>
      </c>
      <c r="J98" s="379" t="s">
        <v>3679</v>
      </c>
      <c r="K98" s="391" t="s">
        <v>96</v>
      </c>
      <c r="L98" s="855">
        <v>44152</v>
      </c>
      <c r="M98" s="794"/>
      <c r="N98" s="794"/>
      <c r="O98" s="794"/>
      <c r="P98" s="234" t="s">
        <v>34</v>
      </c>
      <c r="Q98" s="794"/>
    </row>
    <row r="99" spans="1:17" ht="47.25">
      <c r="A99" s="1303" t="s">
        <v>3430</v>
      </c>
      <c r="B99" s="855">
        <v>44152</v>
      </c>
      <c r="C99" s="1023">
        <v>0.50902777777777775</v>
      </c>
      <c r="D99" s="1258" t="s">
        <v>95</v>
      </c>
      <c r="E99" s="1258" t="s">
        <v>89</v>
      </c>
      <c r="F99" s="444" t="s">
        <v>3429</v>
      </c>
      <c r="G99" s="794"/>
      <c r="H99" s="400"/>
      <c r="I99" s="406" t="s">
        <v>108</v>
      </c>
      <c r="J99" s="248" t="s">
        <v>3680</v>
      </c>
      <c r="K99" s="391" t="s">
        <v>117</v>
      </c>
      <c r="L99" s="855">
        <v>44153</v>
      </c>
      <c r="M99" s="794"/>
      <c r="N99" s="794"/>
      <c r="O99" s="794"/>
      <c r="P99" s="234" t="s">
        <v>34</v>
      </c>
      <c r="Q99" s="794"/>
    </row>
    <row r="100" spans="1:17" ht="78.75">
      <c r="A100" s="1303" t="s">
        <v>3432</v>
      </c>
      <c r="B100" s="855">
        <v>44152</v>
      </c>
      <c r="C100" s="1023">
        <v>0.15277777777777776</v>
      </c>
      <c r="D100" s="1258" t="s">
        <v>95</v>
      </c>
      <c r="E100" s="1258" t="s">
        <v>89</v>
      </c>
      <c r="F100" s="444" t="s">
        <v>3431</v>
      </c>
      <c r="G100" s="794"/>
      <c r="H100" s="400"/>
      <c r="I100" s="406" t="s">
        <v>161</v>
      </c>
      <c r="J100" s="254" t="s">
        <v>3681</v>
      </c>
      <c r="K100" s="391" t="s">
        <v>113</v>
      </c>
      <c r="L100" s="855">
        <v>44153</v>
      </c>
      <c r="M100" s="855">
        <v>44154</v>
      </c>
      <c r="N100" s="594">
        <f t="shared" ref="N100:N101" si="8">NETWORKDAYS(B100,M100)</f>
        <v>3</v>
      </c>
      <c r="O100" s="247" t="s">
        <v>3682</v>
      </c>
      <c r="P100" s="235"/>
      <c r="Q100" s="1098"/>
    </row>
    <row r="101" spans="1:17" ht="112.5" customHeight="1">
      <c r="A101" s="1303" t="s">
        <v>3434</v>
      </c>
      <c r="B101" s="855">
        <v>44152</v>
      </c>
      <c r="C101" s="1023">
        <v>0.22222222222222221</v>
      </c>
      <c r="D101" s="1258" t="s">
        <v>95</v>
      </c>
      <c r="E101" s="1258" t="s">
        <v>89</v>
      </c>
      <c r="F101" s="444" t="s">
        <v>3433</v>
      </c>
      <c r="G101" s="794"/>
      <c r="H101" s="400"/>
      <c r="I101" s="406" t="s">
        <v>147</v>
      </c>
      <c r="J101" s="254" t="s">
        <v>3683</v>
      </c>
      <c r="K101" s="391" t="s">
        <v>100</v>
      </c>
      <c r="L101" s="855">
        <v>44153</v>
      </c>
      <c r="M101" s="855">
        <v>44154</v>
      </c>
      <c r="N101" s="594">
        <f t="shared" si="8"/>
        <v>3</v>
      </c>
      <c r="O101" s="254" t="s">
        <v>3684</v>
      </c>
      <c r="P101" s="235"/>
      <c r="Q101" s="1098"/>
    </row>
    <row r="102" spans="1:17" ht="94.5">
      <c r="A102" s="1303" t="s">
        <v>3435</v>
      </c>
      <c r="B102" s="855">
        <v>44152</v>
      </c>
      <c r="C102" s="1023">
        <v>0.27569444444444446</v>
      </c>
      <c r="D102" s="1258" t="s">
        <v>95</v>
      </c>
      <c r="E102" s="1258" t="s">
        <v>89</v>
      </c>
      <c r="F102" s="1151" t="s">
        <v>1804</v>
      </c>
      <c r="G102" s="794"/>
      <c r="H102" s="400"/>
      <c r="I102" s="406" t="s">
        <v>108</v>
      </c>
      <c r="J102" s="379" t="s">
        <v>3685</v>
      </c>
      <c r="K102" s="391" t="s">
        <v>117</v>
      </c>
      <c r="L102" s="855">
        <v>44153</v>
      </c>
      <c r="M102" s="794"/>
      <c r="N102" s="794"/>
      <c r="O102" s="794"/>
      <c r="P102" s="234" t="s">
        <v>34</v>
      </c>
      <c r="Q102" s="794"/>
    </row>
    <row r="103" spans="1:17" ht="110.25">
      <c r="A103" s="1303" t="s">
        <v>3437</v>
      </c>
      <c r="B103" s="855">
        <v>44152</v>
      </c>
      <c r="C103" s="1023">
        <v>0.39652777777777781</v>
      </c>
      <c r="D103" s="1258" t="s">
        <v>95</v>
      </c>
      <c r="E103" s="1258" t="s">
        <v>89</v>
      </c>
      <c r="F103" s="1151" t="s">
        <v>3436</v>
      </c>
      <c r="G103" s="794"/>
      <c r="H103" s="400"/>
      <c r="I103" s="406" t="s">
        <v>94</v>
      </c>
      <c r="J103" s="254" t="s">
        <v>3686</v>
      </c>
      <c r="K103" s="391" t="s">
        <v>96</v>
      </c>
      <c r="L103" s="855">
        <v>44153</v>
      </c>
      <c r="M103" s="794"/>
      <c r="N103" s="794"/>
      <c r="O103" s="794"/>
      <c r="P103" s="234" t="s">
        <v>34</v>
      </c>
      <c r="Q103" s="794"/>
    </row>
    <row r="104" spans="1:17" ht="126">
      <c r="A104" s="1303" t="s">
        <v>3438</v>
      </c>
      <c r="B104" s="855">
        <v>44152</v>
      </c>
      <c r="C104" s="1023">
        <v>0.22222222222222221</v>
      </c>
      <c r="D104" s="1258" t="s">
        <v>95</v>
      </c>
      <c r="E104" s="1258" t="s">
        <v>89</v>
      </c>
      <c r="F104" s="1151" t="s">
        <v>3433</v>
      </c>
      <c r="G104" s="794"/>
      <c r="H104" s="400"/>
      <c r="I104" s="406" t="s">
        <v>128</v>
      </c>
      <c r="J104" s="247" t="s">
        <v>3683</v>
      </c>
      <c r="K104" s="391" t="s">
        <v>100</v>
      </c>
      <c r="L104" s="855">
        <v>44153</v>
      </c>
      <c r="M104" s="855">
        <v>44154</v>
      </c>
      <c r="N104" s="594">
        <f t="shared" ref="N104:N106" si="9">NETWORKDAYS(B104,M104)</f>
        <v>3</v>
      </c>
      <c r="O104" s="248" t="s">
        <v>3687</v>
      </c>
      <c r="P104" s="235"/>
      <c r="Q104" s="1098"/>
    </row>
    <row r="105" spans="1:17" ht="110.25">
      <c r="A105" s="1303" t="s">
        <v>3440</v>
      </c>
      <c r="B105" s="855">
        <v>44153</v>
      </c>
      <c r="C105" s="1023">
        <v>0.3666666666666667</v>
      </c>
      <c r="D105" s="1258" t="s">
        <v>95</v>
      </c>
      <c r="E105" s="1258" t="s">
        <v>93</v>
      </c>
      <c r="F105" s="1151" t="s">
        <v>3439</v>
      </c>
      <c r="G105" s="794"/>
      <c r="H105" s="400"/>
      <c r="I105" s="406" t="s">
        <v>151</v>
      </c>
      <c r="J105" s="379" t="s">
        <v>3866</v>
      </c>
      <c r="K105" s="391" t="s">
        <v>100</v>
      </c>
      <c r="L105" s="855">
        <v>44153</v>
      </c>
      <c r="M105" s="855">
        <v>44153</v>
      </c>
      <c r="N105" s="594">
        <f t="shared" si="9"/>
        <v>1</v>
      </c>
      <c r="O105" s="254" t="s">
        <v>3688</v>
      </c>
      <c r="P105" s="235"/>
      <c r="Q105" s="1098"/>
    </row>
    <row r="106" spans="1:17" ht="126">
      <c r="A106" s="1303" t="s">
        <v>3442</v>
      </c>
      <c r="B106" s="855">
        <v>44153</v>
      </c>
      <c r="C106" s="1023">
        <v>0.44097222222222227</v>
      </c>
      <c r="D106" s="1258" t="s">
        <v>95</v>
      </c>
      <c r="E106" s="1258" t="s">
        <v>89</v>
      </c>
      <c r="F106" s="1151" t="s">
        <v>3441</v>
      </c>
      <c r="G106" s="794"/>
      <c r="H106" s="400"/>
      <c r="I106" s="406" t="s">
        <v>116</v>
      </c>
      <c r="J106" s="248" t="s">
        <v>3689</v>
      </c>
      <c r="K106" s="391" t="s">
        <v>113</v>
      </c>
      <c r="L106" s="855">
        <v>44153</v>
      </c>
      <c r="M106" s="855">
        <v>44154</v>
      </c>
      <c r="N106" s="594">
        <f t="shared" si="9"/>
        <v>2</v>
      </c>
      <c r="O106" s="247" t="s">
        <v>3690</v>
      </c>
      <c r="P106" s="235"/>
      <c r="Q106" s="1098"/>
    </row>
    <row r="107" spans="1:17" ht="47.25">
      <c r="A107" s="1303" t="s">
        <v>3444</v>
      </c>
      <c r="B107" s="855">
        <v>44153</v>
      </c>
      <c r="C107" s="1023">
        <v>0.45277777777777778</v>
      </c>
      <c r="D107" s="1258" t="s">
        <v>95</v>
      </c>
      <c r="E107" s="1258" t="s">
        <v>89</v>
      </c>
      <c r="F107" s="444" t="s">
        <v>3443</v>
      </c>
      <c r="G107" s="1279">
        <v>13511602</v>
      </c>
      <c r="H107" s="400"/>
      <c r="I107" s="406" t="s">
        <v>108</v>
      </c>
      <c r="J107" s="254" t="s">
        <v>3691</v>
      </c>
      <c r="K107" s="391" t="s">
        <v>117</v>
      </c>
      <c r="L107" s="855">
        <v>44153</v>
      </c>
      <c r="M107" s="794"/>
      <c r="N107" s="794"/>
      <c r="O107" s="794"/>
      <c r="P107" s="978" t="s">
        <v>34</v>
      </c>
      <c r="Q107" s="794"/>
    </row>
    <row r="108" spans="1:17" ht="63">
      <c r="A108" s="1303" t="s">
        <v>3446</v>
      </c>
      <c r="B108" s="855">
        <v>44153</v>
      </c>
      <c r="C108" s="1023">
        <v>0.48472222222222222</v>
      </c>
      <c r="D108" s="1258" t="s">
        <v>95</v>
      </c>
      <c r="E108" s="1258" t="s">
        <v>89</v>
      </c>
      <c r="F108" s="1151" t="s">
        <v>3445</v>
      </c>
      <c r="G108" s="794"/>
      <c r="H108" s="400"/>
      <c r="I108" s="406" t="s">
        <v>128</v>
      </c>
      <c r="J108" s="247" t="s">
        <v>3692</v>
      </c>
      <c r="K108" s="391" t="s">
        <v>100</v>
      </c>
      <c r="L108" s="855">
        <v>44153</v>
      </c>
      <c r="M108" s="794"/>
      <c r="N108" s="794"/>
      <c r="O108" s="794"/>
      <c r="P108" s="234" t="s">
        <v>34</v>
      </c>
      <c r="Q108" s="794"/>
    </row>
    <row r="109" spans="1:17" ht="141.75">
      <c r="A109" s="1303" t="s">
        <v>3448</v>
      </c>
      <c r="B109" s="855">
        <v>44153</v>
      </c>
      <c r="C109" s="1023">
        <v>0.48888888888888887</v>
      </c>
      <c r="D109" s="1258" t="s">
        <v>95</v>
      </c>
      <c r="E109" s="1258" t="s">
        <v>89</v>
      </c>
      <c r="F109" s="1062" t="s">
        <v>3447</v>
      </c>
      <c r="G109" s="794"/>
      <c r="H109" s="400"/>
      <c r="I109" s="406" t="s">
        <v>108</v>
      </c>
      <c r="J109" s="379" t="s">
        <v>3693</v>
      </c>
      <c r="K109" s="391" t="s">
        <v>117</v>
      </c>
      <c r="L109" s="855">
        <v>44153</v>
      </c>
      <c r="M109" s="794"/>
      <c r="N109" s="794"/>
      <c r="O109" s="794"/>
      <c r="P109" s="234" t="s">
        <v>34</v>
      </c>
      <c r="Q109" s="794"/>
    </row>
    <row r="110" spans="1:17" ht="78.75">
      <c r="A110" s="1303" t="s">
        <v>3450</v>
      </c>
      <c r="B110" s="855">
        <v>44153</v>
      </c>
      <c r="C110" s="1023">
        <v>0.49374999999999997</v>
      </c>
      <c r="D110" s="1258" t="s">
        <v>95</v>
      </c>
      <c r="E110" s="1258" t="s">
        <v>89</v>
      </c>
      <c r="F110" s="989" t="s">
        <v>3449</v>
      </c>
      <c r="G110" s="794"/>
      <c r="H110" s="400"/>
      <c r="I110" s="406" t="s">
        <v>153</v>
      </c>
      <c r="J110" s="248" t="s">
        <v>3694</v>
      </c>
      <c r="K110" s="391" t="s">
        <v>117</v>
      </c>
      <c r="L110" s="855">
        <v>44153</v>
      </c>
      <c r="M110" s="794"/>
      <c r="N110" s="794"/>
      <c r="O110" s="794"/>
      <c r="P110" s="234" t="s">
        <v>34</v>
      </c>
      <c r="Q110" s="794"/>
    </row>
    <row r="111" spans="1:17" ht="63">
      <c r="A111" s="1303" t="s">
        <v>3451</v>
      </c>
      <c r="B111" s="855">
        <v>44153</v>
      </c>
      <c r="C111" s="1023">
        <v>0.17916666666666667</v>
      </c>
      <c r="D111" s="487" t="s">
        <v>95</v>
      </c>
      <c r="E111" s="487" t="s">
        <v>89</v>
      </c>
      <c r="F111" s="444" t="s">
        <v>3370</v>
      </c>
      <c r="G111" s="794"/>
      <c r="H111" s="400"/>
      <c r="I111" s="406" t="s">
        <v>108</v>
      </c>
      <c r="J111" s="379" t="s">
        <v>3695</v>
      </c>
      <c r="K111" s="391" t="s">
        <v>117</v>
      </c>
      <c r="L111" s="855">
        <v>44153</v>
      </c>
      <c r="M111" s="794"/>
      <c r="N111" s="794"/>
      <c r="O111" s="794"/>
      <c r="P111" s="234" t="s">
        <v>34</v>
      </c>
      <c r="Q111" s="794"/>
    </row>
    <row r="112" spans="1:17" ht="126">
      <c r="A112" s="1303" t="s">
        <v>3453</v>
      </c>
      <c r="B112" s="544">
        <v>44153</v>
      </c>
      <c r="C112" s="1023">
        <v>0.19930555555555554</v>
      </c>
      <c r="D112" s="1280" t="s">
        <v>95</v>
      </c>
      <c r="E112" s="487" t="s">
        <v>89</v>
      </c>
      <c r="F112" s="254" t="s">
        <v>3452</v>
      </c>
      <c r="G112" s="794"/>
      <c r="H112" s="400"/>
      <c r="I112" s="406" t="s">
        <v>134</v>
      </c>
      <c r="J112" s="248" t="s">
        <v>3696</v>
      </c>
      <c r="K112" s="391" t="s">
        <v>96</v>
      </c>
      <c r="L112" s="855">
        <v>44153</v>
      </c>
      <c r="M112" s="794"/>
      <c r="N112" s="794"/>
      <c r="O112" s="794"/>
      <c r="P112" s="234" t="s">
        <v>34</v>
      </c>
      <c r="Q112" s="794"/>
    </row>
    <row r="113" spans="1:17" ht="179.25" customHeight="1">
      <c r="A113" s="1303" t="s">
        <v>3455</v>
      </c>
      <c r="B113" s="544">
        <v>44153</v>
      </c>
      <c r="C113" s="1023">
        <v>0.23263888888888887</v>
      </c>
      <c r="D113" s="1280" t="s">
        <v>95</v>
      </c>
      <c r="E113" s="487" t="s">
        <v>89</v>
      </c>
      <c r="F113" s="989" t="s">
        <v>3454</v>
      </c>
      <c r="G113" s="794"/>
      <c r="H113" s="400"/>
      <c r="I113" s="406" t="s">
        <v>147</v>
      </c>
      <c r="J113" s="254" t="s">
        <v>3697</v>
      </c>
      <c r="K113" s="391" t="s">
        <v>100</v>
      </c>
      <c r="L113" s="855">
        <v>44153</v>
      </c>
      <c r="M113" s="855">
        <v>44153</v>
      </c>
      <c r="N113" s="594">
        <f t="shared" ref="N113" si="10">NETWORKDAYS(B113,M113)</f>
        <v>1</v>
      </c>
      <c r="O113" s="254" t="s">
        <v>3877</v>
      </c>
      <c r="P113" s="235"/>
      <c r="Q113" s="1098"/>
    </row>
    <row r="114" spans="1:17" ht="110.25">
      <c r="A114" s="1303" t="s">
        <v>3457</v>
      </c>
      <c r="B114" s="544">
        <v>44154</v>
      </c>
      <c r="C114" s="1023">
        <v>0.33333333333333331</v>
      </c>
      <c r="D114" s="1280" t="s">
        <v>95</v>
      </c>
      <c r="E114" s="487" t="s">
        <v>89</v>
      </c>
      <c r="F114" s="973" t="s">
        <v>3456</v>
      </c>
      <c r="G114" s="794"/>
      <c r="H114" s="400"/>
      <c r="I114" s="406" t="s">
        <v>112</v>
      </c>
      <c r="J114" s="254" t="s">
        <v>3988</v>
      </c>
      <c r="K114" s="391" t="s">
        <v>107</v>
      </c>
      <c r="L114" s="855">
        <v>44154</v>
      </c>
      <c r="M114" s="794"/>
      <c r="N114" s="794"/>
      <c r="O114" s="794"/>
      <c r="P114" s="234" t="s">
        <v>34</v>
      </c>
      <c r="Q114" s="794"/>
    </row>
    <row r="115" spans="1:17" ht="141.75">
      <c r="A115" s="1303" t="s">
        <v>3459</v>
      </c>
      <c r="B115" s="544">
        <v>44154</v>
      </c>
      <c r="C115" s="1023">
        <v>0.43888888888888888</v>
      </c>
      <c r="D115" s="1280" t="s">
        <v>95</v>
      </c>
      <c r="E115" s="487" t="s">
        <v>89</v>
      </c>
      <c r="F115" s="1151" t="s">
        <v>3458</v>
      </c>
      <c r="G115" s="794"/>
      <c r="H115" s="400"/>
      <c r="I115" s="406" t="s">
        <v>126</v>
      </c>
      <c r="J115" s="248" t="s">
        <v>3989</v>
      </c>
      <c r="K115" s="391" t="s">
        <v>96</v>
      </c>
      <c r="L115" s="855">
        <v>44154</v>
      </c>
      <c r="M115" s="794"/>
      <c r="N115" s="794"/>
      <c r="O115" s="794"/>
      <c r="P115" s="234" t="s">
        <v>34</v>
      </c>
      <c r="Q115" s="794"/>
    </row>
    <row r="116" spans="1:17" ht="78.75">
      <c r="A116" s="1303" t="s">
        <v>3461</v>
      </c>
      <c r="B116" s="544">
        <v>44154</v>
      </c>
      <c r="C116" s="1023">
        <v>0.44513888888888892</v>
      </c>
      <c r="D116" s="1280" t="s">
        <v>95</v>
      </c>
      <c r="E116" s="487" t="s">
        <v>89</v>
      </c>
      <c r="F116" s="444" t="s">
        <v>3460</v>
      </c>
      <c r="G116" s="794"/>
      <c r="H116" s="400"/>
      <c r="I116" s="406" t="s">
        <v>134</v>
      </c>
      <c r="J116" s="254" t="s">
        <v>3698</v>
      </c>
      <c r="K116" s="391" t="s">
        <v>96</v>
      </c>
      <c r="L116" s="855">
        <v>44154</v>
      </c>
      <c r="M116" s="794"/>
      <c r="N116" s="794"/>
      <c r="O116" s="794"/>
      <c r="P116" s="234" t="s">
        <v>34</v>
      </c>
      <c r="Q116" s="794"/>
    </row>
    <row r="117" spans="1:17" ht="78.75">
      <c r="A117" s="1303" t="s">
        <v>3462</v>
      </c>
      <c r="B117" s="544">
        <v>44154</v>
      </c>
      <c r="C117" s="1023">
        <v>5.1388888888888894E-2</v>
      </c>
      <c r="D117" s="1280" t="s">
        <v>95</v>
      </c>
      <c r="E117" s="487" t="s">
        <v>89</v>
      </c>
      <c r="F117" s="444" t="s">
        <v>3431</v>
      </c>
      <c r="G117" s="794"/>
      <c r="H117" s="400"/>
      <c r="I117" s="406" t="s">
        <v>161</v>
      </c>
      <c r="J117" s="254" t="s">
        <v>3681</v>
      </c>
      <c r="K117" s="391" t="s">
        <v>96</v>
      </c>
      <c r="L117" s="855">
        <v>44154</v>
      </c>
      <c r="M117" s="794"/>
      <c r="N117" s="794"/>
      <c r="O117" s="794"/>
      <c r="P117" s="234" t="s">
        <v>34</v>
      </c>
      <c r="Q117" s="794"/>
    </row>
    <row r="118" spans="1:17" ht="78.75">
      <c r="A118" s="1303" t="s">
        <v>3463</v>
      </c>
      <c r="B118" s="544">
        <v>44154</v>
      </c>
      <c r="C118" s="1023">
        <v>5.4166666666666669E-2</v>
      </c>
      <c r="D118" s="1280" t="s">
        <v>95</v>
      </c>
      <c r="E118" s="487" t="s">
        <v>89</v>
      </c>
      <c r="F118" s="338" t="s">
        <v>3315</v>
      </c>
      <c r="G118" s="334"/>
      <c r="H118" s="400"/>
      <c r="I118" s="406" t="s">
        <v>108</v>
      </c>
      <c r="J118" s="247" t="s">
        <v>3602</v>
      </c>
      <c r="K118" s="391" t="s">
        <v>117</v>
      </c>
      <c r="L118" s="855">
        <v>44154</v>
      </c>
      <c r="M118" s="794"/>
      <c r="N118" s="794"/>
      <c r="O118" s="794"/>
      <c r="P118" s="234" t="s">
        <v>34</v>
      </c>
      <c r="Q118" s="794"/>
    </row>
    <row r="119" spans="1:17" ht="157.5">
      <c r="A119" s="1303" t="s">
        <v>3465</v>
      </c>
      <c r="B119" s="544">
        <v>44154</v>
      </c>
      <c r="C119" s="1023">
        <v>0.1076388888888889</v>
      </c>
      <c r="D119" s="1280" t="s">
        <v>95</v>
      </c>
      <c r="E119" s="487" t="s">
        <v>89</v>
      </c>
      <c r="F119" s="444" t="s">
        <v>3464</v>
      </c>
      <c r="G119" s="794"/>
      <c r="H119" s="400"/>
      <c r="I119" s="406" t="s">
        <v>912</v>
      </c>
      <c r="J119" s="254" t="s">
        <v>3699</v>
      </c>
      <c r="K119" s="391" t="s">
        <v>117</v>
      </c>
      <c r="L119" s="855">
        <v>44154</v>
      </c>
      <c r="M119" s="794"/>
      <c r="N119" s="794"/>
      <c r="O119" s="794"/>
      <c r="P119" s="234" t="s">
        <v>34</v>
      </c>
      <c r="Q119" s="794"/>
    </row>
    <row r="120" spans="1:17" ht="63">
      <c r="A120" s="1303" t="s">
        <v>3467</v>
      </c>
      <c r="B120" s="544">
        <v>44154</v>
      </c>
      <c r="C120" s="1023">
        <v>0.11388888888888889</v>
      </c>
      <c r="D120" s="1280" t="s">
        <v>95</v>
      </c>
      <c r="E120" s="487" t="s">
        <v>89</v>
      </c>
      <c r="F120" s="1151" t="s">
        <v>3466</v>
      </c>
      <c r="G120" s="794"/>
      <c r="H120" s="400"/>
      <c r="I120" s="406" t="s">
        <v>135</v>
      </c>
      <c r="J120" s="247" t="s">
        <v>3878</v>
      </c>
      <c r="K120" s="391" t="s">
        <v>100</v>
      </c>
      <c r="L120" s="855">
        <v>44154</v>
      </c>
      <c r="M120" s="794"/>
      <c r="N120" s="794"/>
      <c r="O120" s="794"/>
      <c r="P120" s="1289" t="s">
        <v>34</v>
      </c>
      <c r="Q120" s="794"/>
    </row>
    <row r="121" spans="1:17" ht="126">
      <c r="A121" s="1303" t="s">
        <v>3469</v>
      </c>
      <c r="B121" s="544">
        <v>44154</v>
      </c>
      <c r="C121" s="1023">
        <v>0.16319444444444445</v>
      </c>
      <c r="D121" s="1280" t="s">
        <v>95</v>
      </c>
      <c r="E121" s="487" t="s">
        <v>89</v>
      </c>
      <c r="F121" s="1160" t="s">
        <v>3468</v>
      </c>
      <c r="G121" s="794"/>
      <c r="H121" s="400"/>
      <c r="I121" s="406" t="s">
        <v>163</v>
      </c>
      <c r="J121" s="379" t="s">
        <v>3700</v>
      </c>
      <c r="K121" s="391" t="s">
        <v>100</v>
      </c>
      <c r="L121" s="855">
        <v>44154</v>
      </c>
      <c r="M121" s="794"/>
      <c r="N121" s="794"/>
      <c r="O121" s="794"/>
      <c r="P121" s="1289" t="s">
        <v>34</v>
      </c>
      <c r="Q121" s="794"/>
    </row>
    <row r="122" spans="1:17" ht="126">
      <c r="A122" s="1303" t="s">
        <v>3471</v>
      </c>
      <c r="B122" s="544">
        <v>44154</v>
      </c>
      <c r="C122" s="1023">
        <v>0.16666666666666666</v>
      </c>
      <c r="D122" s="1280" t="s">
        <v>95</v>
      </c>
      <c r="E122" s="487" t="s">
        <v>89</v>
      </c>
      <c r="F122" s="444" t="s">
        <v>3470</v>
      </c>
      <c r="G122" s="794"/>
      <c r="H122" s="400"/>
      <c r="I122" s="406" t="s">
        <v>163</v>
      </c>
      <c r="J122" s="379" t="s">
        <v>3700</v>
      </c>
      <c r="K122" s="391" t="s">
        <v>100</v>
      </c>
      <c r="L122" s="855">
        <v>44154</v>
      </c>
      <c r="M122" s="794"/>
      <c r="N122" s="794"/>
      <c r="O122" s="794"/>
      <c r="P122" s="1289" t="s">
        <v>34</v>
      </c>
      <c r="Q122" s="794"/>
    </row>
    <row r="123" spans="1:17" ht="94.5">
      <c r="A123" s="1303" t="s">
        <v>3473</v>
      </c>
      <c r="B123" s="544">
        <v>44154</v>
      </c>
      <c r="C123" s="1023">
        <v>0.25486111111111109</v>
      </c>
      <c r="D123" s="1280" t="s">
        <v>95</v>
      </c>
      <c r="E123" s="487" t="s">
        <v>89</v>
      </c>
      <c r="F123" s="444" t="s">
        <v>3472</v>
      </c>
      <c r="G123" s="794"/>
      <c r="H123" s="400"/>
      <c r="I123" s="406" t="s">
        <v>170</v>
      </c>
      <c r="J123" s="247" t="s">
        <v>3971</v>
      </c>
      <c r="K123" s="391" t="s">
        <v>96</v>
      </c>
      <c r="L123" s="855">
        <v>44155</v>
      </c>
      <c r="M123" s="794"/>
      <c r="N123" s="794"/>
      <c r="O123" s="794"/>
      <c r="P123" s="1289" t="s">
        <v>34</v>
      </c>
      <c r="Q123" s="794"/>
    </row>
    <row r="124" spans="1:17" ht="126">
      <c r="A124" s="1303" t="s">
        <v>3475</v>
      </c>
      <c r="B124" s="544">
        <v>44155</v>
      </c>
      <c r="C124" s="1023">
        <v>0.35000000000000003</v>
      </c>
      <c r="D124" s="1280" t="s">
        <v>95</v>
      </c>
      <c r="E124" s="487" t="s">
        <v>89</v>
      </c>
      <c r="F124" s="444" t="s">
        <v>3474</v>
      </c>
      <c r="G124" s="794"/>
      <c r="H124" s="400"/>
      <c r="I124" s="406" t="s">
        <v>127</v>
      </c>
      <c r="J124" s="379" t="s">
        <v>3701</v>
      </c>
      <c r="K124" s="391" t="s">
        <v>96</v>
      </c>
      <c r="L124" s="855">
        <v>44155</v>
      </c>
      <c r="M124" s="794"/>
      <c r="N124" s="794"/>
      <c r="O124" s="794"/>
      <c r="P124" s="1289"/>
      <c r="Q124" s="794"/>
    </row>
    <row r="125" spans="1:17" ht="63">
      <c r="A125" s="1303" t="s">
        <v>3476</v>
      </c>
      <c r="B125" s="544">
        <v>44155</v>
      </c>
      <c r="C125" s="1023">
        <v>0.43194444444444446</v>
      </c>
      <c r="D125" s="1280" t="s">
        <v>95</v>
      </c>
      <c r="E125" s="487" t="s">
        <v>89</v>
      </c>
      <c r="F125" s="989" t="s">
        <v>1509</v>
      </c>
      <c r="G125" s="794"/>
      <c r="H125" s="400"/>
      <c r="I125" s="406" t="s">
        <v>153</v>
      </c>
      <c r="J125" s="379" t="s">
        <v>3702</v>
      </c>
      <c r="K125" s="391" t="s">
        <v>117</v>
      </c>
      <c r="L125" s="855">
        <v>44155</v>
      </c>
      <c r="M125" s="794"/>
      <c r="N125" s="794"/>
      <c r="O125" s="794"/>
      <c r="P125" s="1289" t="s">
        <v>34</v>
      </c>
      <c r="Q125" s="794"/>
    </row>
    <row r="126" spans="1:17" ht="110.25">
      <c r="A126" s="1303" t="s">
        <v>3478</v>
      </c>
      <c r="B126" s="544">
        <v>44155</v>
      </c>
      <c r="C126" s="1023">
        <v>0.51041666666666663</v>
      </c>
      <c r="D126" s="1280" t="s">
        <v>95</v>
      </c>
      <c r="E126" s="487" t="s">
        <v>141</v>
      </c>
      <c r="F126" s="989" t="s">
        <v>3477</v>
      </c>
      <c r="G126" s="794"/>
      <c r="H126" s="400"/>
      <c r="I126" s="406" t="s">
        <v>86</v>
      </c>
      <c r="J126" s="248" t="s">
        <v>3703</v>
      </c>
      <c r="K126" s="391" t="s">
        <v>133</v>
      </c>
      <c r="L126" s="855">
        <v>44155</v>
      </c>
      <c r="M126" s="794"/>
      <c r="N126" s="794"/>
      <c r="O126" s="794"/>
      <c r="P126" s="1289" t="s">
        <v>34</v>
      </c>
      <c r="Q126" s="794"/>
    </row>
    <row r="127" spans="1:17" ht="78.75">
      <c r="A127" s="1303" t="s">
        <v>3480</v>
      </c>
      <c r="B127" s="544">
        <v>44155</v>
      </c>
      <c r="C127" s="1023">
        <v>0.18402777777777779</v>
      </c>
      <c r="D127" s="1280" t="s">
        <v>95</v>
      </c>
      <c r="E127" s="487" t="s">
        <v>89</v>
      </c>
      <c r="F127" s="989" t="s">
        <v>3479</v>
      </c>
      <c r="G127" s="794"/>
      <c r="H127" s="400"/>
      <c r="I127" s="406" t="s">
        <v>153</v>
      </c>
      <c r="J127" s="254" t="s">
        <v>3997</v>
      </c>
      <c r="K127" s="391" t="s">
        <v>117</v>
      </c>
      <c r="L127" s="855">
        <v>44155</v>
      </c>
      <c r="M127" s="794"/>
      <c r="N127" s="794"/>
      <c r="O127" s="794"/>
      <c r="P127" s="1289" t="s">
        <v>34</v>
      </c>
      <c r="Q127" s="794"/>
    </row>
    <row r="128" spans="1:17" ht="94.5">
      <c r="A128" s="1303" t="s">
        <v>3481</v>
      </c>
      <c r="B128" s="544">
        <v>44155</v>
      </c>
      <c r="C128" s="1023">
        <v>0.1875</v>
      </c>
      <c r="D128" s="1280" t="s">
        <v>95</v>
      </c>
      <c r="E128" s="487" t="s">
        <v>89</v>
      </c>
      <c r="F128" s="989" t="s">
        <v>3479</v>
      </c>
      <c r="G128" s="794"/>
      <c r="H128" s="400"/>
      <c r="I128" s="406" t="s">
        <v>153</v>
      </c>
      <c r="J128" s="254" t="s">
        <v>3704</v>
      </c>
      <c r="K128" s="391" t="s">
        <v>117</v>
      </c>
      <c r="L128" s="855">
        <v>44155</v>
      </c>
      <c r="M128" s="794"/>
      <c r="N128" s="794"/>
      <c r="O128" s="794"/>
      <c r="P128" s="1289" t="s">
        <v>34</v>
      </c>
      <c r="Q128" s="794"/>
    </row>
    <row r="129" spans="1:17" ht="126">
      <c r="A129" s="1303" t="s">
        <v>3483</v>
      </c>
      <c r="B129" s="544">
        <v>44155</v>
      </c>
      <c r="C129" s="1023">
        <v>0.31875000000000003</v>
      </c>
      <c r="D129" s="1280" t="s">
        <v>95</v>
      </c>
      <c r="E129" s="487" t="s">
        <v>89</v>
      </c>
      <c r="F129" s="989" t="s">
        <v>3482</v>
      </c>
      <c r="G129" s="794"/>
      <c r="H129" s="400"/>
      <c r="I129" s="406" t="s">
        <v>118</v>
      </c>
      <c r="J129" s="254" t="s">
        <v>3705</v>
      </c>
      <c r="K129" s="391" t="s">
        <v>113</v>
      </c>
      <c r="L129" s="855">
        <v>44158</v>
      </c>
      <c r="M129" s="855">
        <v>44158</v>
      </c>
      <c r="N129" s="1290">
        <f t="shared" ref="N129" si="11">NETWORKDAYS(B129,M129)</f>
        <v>2</v>
      </c>
      <c r="O129" s="248" t="s">
        <v>3706</v>
      </c>
      <c r="P129" s="1291"/>
      <c r="Q129" s="1098"/>
    </row>
    <row r="130" spans="1:17" ht="94.5">
      <c r="A130" s="1303" t="s">
        <v>3485</v>
      </c>
      <c r="B130" s="544">
        <v>44156</v>
      </c>
      <c r="C130" s="1023">
        <v>0.3298611111111111</v>
      </c>
      <c r="D130" s="1280" t="s">
        <v>95</v>
      </c>
      <c r="E130" s="487" t="s">
        <v>89</v>
      </c>
      <c r="F130" s="989" t="s">
        <v>3484</v>
      </c>
      <c r="G130" s="794"/>
      <c r="H130" s="400"/>
      <c r="I130" s="406" t="s">
        <v>137</v>
      </c>
      <c r="J130" s="248" t="s">
        <v>3707</v>
      </c>
      <c r="K130" s="391" t="s">
        <v>100</v>
      </c>
      <c r="L130" s="855">
        <v>44158</v>
      </c>
      <c r="M130" s="794"/>
      <c r="N130" s="794"/>
      <c r="O130" s="794"/>
      <c r="P130" s="1289" t="s">
        <v>34</v>
      </c>
      <c r="Q130" s="794"/>
    </row>
    <row r="131" spans="1:17" ht="141.75">
      <c r="A131" s="1303" t="s">
        <v>3487</v>
      </c>
      <c r="B131" s="544">
        <v>44156</v>
      </c>
      <c r="C131" s="1023">
        <v>0.4465277777777778</v>
      </c>
      <c r="D131" s="1280" t="s">
        <v>95</v>
      </c>
      <c r="E131" s="487" t="s">
        <v>89</v>
      </c>
      <c r="F131" s="1062" t="s">
        <v>3486</v>
      </c>
      <c r="G131" s="794"/>
      <c r="H131" s="400"/>
      <c r="I131" s="406" t="s">
        <v>108</v>
      </c>
      <c r="J131" s="379" t="s">
        <v>3708</v>
      </c>
      <c r="K131" s="391" t="s">
        <v>96</v>
      </c>
      <c r="L131" s="855">
        <v>44158</v>
      </c>
      <c r="M131" s="794"/>
      <c r="N131" s="794"/>
      <c r="O131" s="794"/>
      <c r="P131" s="1289" t="s">
        <v>34</v>
      </c>
      <c r="Q131" s="794"/>
    </row>
    <row r="132" spans="1:17" ht="78.75">
      <c r="A132" s="1303" t="s">
        <v>3489</v>
      </c>
      <c r="B132" s="544">
        <v>44156</v>
      </c>
      <c r="C132" s="1023">
        <v>0.53472222222222221</v>
      </c>
      <c r="D132" s="1280" t="s">
        <v>95</v>
      </c>
      <c r="E132" s="487" t="s">
        <v>89</v>
      </c>
      <c r="F132" s="1151" t="s">
        <v>3488</v>
      </c>
      <c r="G132" s="794"/>
      <c r="H132" s="400"/>
      <c r="I132" s="406" t="s">
        <v>108</v>
      </c>
      <c r="J132" s="248" t="s">
        <v>3990</v>
      </c>
      <c r="K132" s="391" t="s">
        <v>117</v>
      </c>
      <c r="L132" s="855">
        <v>44158</v>
      </c>
      <c r="M132" s="794"/>
      <c r="N132" s="794"/>
      <c r="O132" s="794"/>
      <c r="P132" s="1289" t="s">
        <v>34</v>
      </c>
      <c r="Q132" s="794"/>
    </row>
    <row r="133" spans="1:17" ht="126">
      <c r="A133" s="1303" t="s">
        <v>3491</v>
      </c>
      <c r="B133" s="544">
        <v>44156</v>
      </c>
      <c r="C133" s="1023">
        <v>9.8611111111111108E-2</v>
      </c>
      <c r="D133" s="1280" t="s">
        <v>95</v>
      </c>
      <c r="E133" s="487" t="s">
        <v>89</v>
      </c>
      <c r="F133" s="1151" t="s">
        <v>3490</v>
      </c>
      <c r="G133" s="794"/>
      <c r="H133" s="400"/>
      <c r="I133" s="406" t="s">
        <v>108</v>
      </c>
      <c r="J133" s="254" t="s">
        <v>3865</v>
      </c>
      <c r="K133" s="391" t="s">
        <v>117</v>
      </c>
      <c r="L133" s="855">
        <v>44158</v>
      </c>
      <c r="M133" s="1371">
        <v>44176</v>
      </c>
      <c r="N133" s="1290">
        <f t="shared" ref="N133:N135" si="12">NETWORKDAYS(B133,M133)</f>
        <v>15</v>
      </c>
      <c r="O133" s="248" t="s">
        <v>4305</v>
      </c>
      <c r="P133" s="1291"/>
      <c r="Q133" s="1098"/>
    </row>
    <row r="134" spans="1:17" ht="63">
      <c r="A134" s="1303" t="s">
        <v>3493</v>
      </c>
      <c r="B134" s="544">
        <v>44156</v>
      </c>
      <c r="C134" s="1023">
        <v>0.12847222222222224</v>
      </c>
      <c r="D134" s="1280" t="s">
        <v>95</v>
      </c>
      <c r="E134" s="487" t="s">
        <v>89</v>
      </c>
      <c r="F134" s="1151" t="s">
        <v>3492</v>
      </c>
      <c r="G134" s="794"/>
      <c r="H134" s="400"/>
      <c r="I134" s="406" t="s">
        <v>128</v>
      </c>
      <c r="J134" s="254" t="s">
        <v>3709</v>
      </c>
      <c r="K134" s="391" t="s">
        <v>100</v>
      </c>
      <c r="L134" s="855">
        <v>44158</v>
      </c>
      <c r="M134" s="855">
        <v>44158</v>
      </c>
      <c r="N134" s="1290">
        <f t="shared" si="12"/>
        <v>1</v>
      </c>
      <c r="O134" s="254" t="s">
        <v>3710</v>
      </c>
      <c r="P134" s="1291"/>
      <c r="Q134" s="1098"/>
    </row>
    <row r="135" spans="1:17" ht="198">
      <c r="A135" s="1303" t="s">
        <v>3495</v>
      </c>
      <c r="B135" s="544">
        <v>44157</v>
      </c>
      <c r="C135" s="1023">
        <v>0.3576388888888889</v>
      </c>
      <c r="D135" s="1280" t="s">
        <v>95</v>
      </c>
      <c r="E135" s="487" t="s">
        <v>89</v>
      </c>
      <c r="F135" s="1151" t="s">
        <v>3494</v>
      </c>
      <c r="G135" s="794"/>
      <c r="H135" s="400"/>
      <c r="I135" s="406" t="s">
        <v>912</v>
      </c>
      <c r="J135" s="254" t="s">
        <v>3711</v>
      </c>
      <c r="K135" s="391" t="s">
        <v>100</v>
      </c>
      <c r="L135" s="855">
        <v>44158</v>
      </c>
      <c r="M135" s="855">
        <v>44161</v>
      </c>
      <c r="N135" s="1290">
        <f t="shared" si="12"/>
        <v>4</v>
      </c>
      <c r="O135" s="1060" t="s">
        <v>3712</v>
      </c>
      <c r="P135" s="240"/>
      <c r="Q135" s="1098"/>
    </row>
    <row r="136" spans="1:17" ht="173.25">
      <c r="A136" s="1303" t="s">
        <v>3497</v>
      </c>
      <c r="B136" s="544">
        <v>44157</v>
      </c>
      <c r="C136" s="1023">
        <v>0.21180555555555555</v>
      </c>
      <c r="D136" s="1280" t="s">
        <v>95</v>
      </c>
      <c r="E136" s="487" t="s">
        <v>129</v>
      </c>
      <c r="F136" s="444" t="s">
        <v>3496</v>
      </c>
      <c r="G136" s="794"/>
      <c r="H136" s="400"/>
      <c r="I136" s="406" t="s">
        <v>144</v>
      </c>
      <c r="J136" s="254" t="s">
        <v>3713</v>
      </c>
      <c r="K136" s="391" t="s">
        <v>105</v>
      </c>
      <c r="L136" s="855">
        <v>44158</v>
      </c>
      <c r="M136" s="794"/>
      <c r="N136" s="794"/>
      <c r="O136" s="794"/>
      <c r="P136" s="1289" t="s">
        <v>34</v>
      </c>
      <c r="Q136" s="794"/>
    </row>
    <row r="137" spans="1:17" ht="94.5">
      <c r="A137" s="1303" t="s">
        <v>3499</v>
      </c>
      <c r="B137" s="544">
        <v>44158</v>
      </c>
      <c r="C137" s="1023">
        <v>0.3923611111111111</v>
      </c>
      <c r="D137" s="1280" t="s">
        <v>95</v>
      </c>
      <c r="E137" s="487" t="s">
        <v>89</v>
      </c>
      <c r="F137" s="1151" t="s">
        <v>3498</v>
      </c>
      <c r="G137" s="794"/>
      <c r="H137" s="400"/>
      <c r="I137" s="406" t="s">
        <v>108</v>
      </c>
      <c r="J137" s="379" t="s">
        <v>3991</v>
      </c>
      <c r="K137" s="391" t="s">
        <v>117</v>
      </c>
      <c r="L137" s="855">
        <v>44158</v>
      </c>
      <c r="M137" s="794"/>
      <c r="N137" s="794"/>
      <c r="O137" s="794"/>
      <c r="P137" s="1289" t="s">
        <v>34</v>
      </c>
      <c r="Q137" s="794"/>
    </row>
    <row r="138" spans="1:17" ht="47.25">
      <c r="A138" s="1303" t="s">
        <v>3501</v>
      </c>
      <c r="B138" s="544">
        <v>44158</v>
      </c>
      <c r="C138" s="1023">
        <v>0.41250000000000003</v>
      </c>
      <c r="D138" s="1280" t="s">
        <v>95</v>
      </c>
      <c r="E138" s="487" t="s">
        <v>89</v>
      </c>
      <c r="F138" s="989" t="s">
        <v>3500</v>
      </c>
      <c r="G138" s="794"/>
      <c r="H138" s="400"/>
      <c r="I138" s="406" t="s">
        <v>147</v>
      </c>
      <c r="J138" s="254" t="s">
        <v>3714</v>
      </c>
      <c r="K138" s="391" t="s">
        <v>117</v>
      </c>
      <c r="L138" s="855">
        <v>44158</v>
      </c>
      <c r="M138" s="794"/>
      <c r="N138" s="794"/>
      <c r="O138" s="794"/>
      <c r="P138" s="1289" t="s">
        <v>34</v>
      </c>
      <c r="Q138" s="794"/>
    </row>
    <row r="139" spans="1:17" ht="126">
      <c r="A139" s="1303" t="s">
        <v>3503</v>
      </c>
      <c r="B139" s="544">
        <v>44158</v>
      </c>
      <c r="C139" s="1023">
        <v>0.47222222222222227</v>
      </c>
      <c r="D139" s="1280" t="s">
        <v>95</v>
      </c>
      <c r="E139" s="487" t="s">
        <v>89</v>
      </c>
      <c r="F139" s="1300" t="s">
        <v>3502</v>
      </c>
      <c r="G139" s="794"/>
      <c r="H139" s="400"/>
      <c r="I139" s="406" t="s">
        <v>163</v>
      </c>
      <c r="J139" s="254" t="s">
        <v>3715</v>
      </c>
      <c r="K139" s="391" t="s">
        <v>103</v>
      </c>
      <c r="L139" s="855">
        <v>44158</v>
      </c>
      <c r="M139" s="794"/>
      <c r="N139" s="794"/>
      <c r="O139" s="794"/>
      <c r="P139" s="1289" t="s">
        <v>34</v>
      </c>
      <c r="Q139" s="794"/>
    </row>
    <row r="140" spans="1:17" ht="94.5">
      <c r="A140" s="1303" t="s">
        <v>3505</v>
      </c>
      <c r="B140" s="544">
        <v>44158</v>
      </c>
      <c r="C140" s="1018">
        <v>9.8611111111111108E-2</v>
      </c>
      <c r="D140" s="1280" t="s">
        <v>95</v>
      </c>
      <c r="E140" s="487" t="s">
        <v>89</v>
      </c>
      <c r="F140" s="989" t="s">
        <v>3504</v>
      </c>
      <c r="G140" s="794"/>
      <c r="H140" s="400"/>
      <c r="I140" s="406" t="s">
        <v>135</v>
      </c>
      <c r="J140" s="254" t="s">
        <v>3716</v>
      </c>
      <c r="K140" s="391" t="s">
        <v>100</v>
      </c>
      <c r="L140" s="855">
        <v>44158</v>
      </c>
      <c r="M140" s="794"/>
      <c r="N140" s="794"/>
      <c r="O140" s="794"/>
      <c r="P140" s="1289" t="s">
        <v>34</v>
      </c>
      <c r="Q140" s="794"/>
    </row>
    <row r="141" spans="1:17" ht="141.75">
      <c r="A141" s="1303" t="s">
        <v>3507</v>
      </c>
      <c r="B141" s="544">
        <v>44158</v>
      </c>
      <c r="C141" s="1023">
        <v>0.3611111111111111</v>
      </c>
      <c r="D141" s="1280" t="s">
        <v>95</v>
      </c>
      <c r="E141" s="487" t="s">
        <v>89</v>
      </c>
      <c r="F141" s="254" t="s">
        <v>3506</v>
      </c>
      <c r="G141" s="1282"/>
      <c r="H141" s="400"/>
      <c r="I141" s="406" t="s">
        <v>108</v>
      </c>
      <c r="J141" s="247" t="s">
        <v>3717</v>
      </c>
      <c r="K141" s="391" t="s">
        <v>117</v>
      </c>
      <c r="L141" s="855">
        <v>44159</v>
      </c>
      <c r="M141" s="794"/>
      <c r="N141" s="794"/>
      <c r="O141" s="794"/>
      <c r="P141" s="1289" t="s">
        <v>34</v>
      </c>
      <c r="Q141" s="794"/>
    </row>
    <row r="142" spans="1:17" ht="141.75">
      <c r="A142" s="1303" t="s">
        <v>3508</v>
      </c>
      <c r="B142" s="544">
        <v>44158</v>
      </c>
      <c r="C142" s="1018">
        <v>0.36319444444444443</v>
      </c>
      <c r="D142" s="1280" t="s">
        <v>95</v>
      </c>
      <c r="E142" s="487" t="s">
        <v>89</v>
      </c>
      <c r="F142" s="254" t="s">
        <v>3506</v>
      </c>
      <c r="G142" s="1282"/>
      <c r="H142" s="400"/>
      <c r="I142" s="406" t="s">
        <v>108</v>
      </c>
      <c r="J142" s="254" t="s">
        <v>3717</v>
      </c>
      <c r="K142" s="391" t="s">
        <v>117</v>
      </c>
      <c r="L142" s="855">
        <v>44159</v>
      </c>
      <c r="M142" s="794"/>
      <c r="N142" s="794"/>
      <c r="O142" s="794"/>
      <c r="P142" s="1289" t="s">
        <v>34</v>
      </c>
      <c r="Q142" s="794"/>
    </row>
    <row r="143" spans="1:17" ht="31.5">
      <c r="A143" s="1303" t="s">
        <v>3510</v>
      </c>
      <c r="B143" s="544">
        <v>44158</v>
      </c>
      <c r="C143" s="1023">
        <v>0.44722222222222219</v>
      </c>
      <c r="D143" s="1280" t="s">
        <v>95</v>
      </c>
      <c r="E143" s="487" t="s">
        <v>89</v>
      </c>
      <c r="F143" s="444" t="s">
        <v>3509</v>
      </c>
      <c r="G143" s="794"/>
      <c r="H143" s="400"/>
      <c r="I143" s="406" t="s">
        <v>108</v>
      </c>
      <c r="J143" s="254" t="s">
        <v>3718</v>
      </c>
      <c r="K143" s="391" t="s">
        <v>117</v>
      </c>
      <c r="L143" s="855">
        <v>44159</v>
      </c>
      <c r="M143" s="794"/>
      <c r="N143" s="794"/>
      <c r="O143" s="794"/>
      <c r="P143" s="1289" t="s">
        <v>34</v>
      </c>
      <c r="Q143" s="794"/>
    </row>
    <row r="144" spans="1:17" ht="204.75">
      <c r="A144" s="1303" t="s">
        <v>3512</v>
      </c>
      <c r="B144" s="544">
        <v>44158</v>
      </c>
      <c r="C144" s="1023">
        <v>0.12638888888888888</v>
      </c>
      <c r="D144" s="1280" t="s">
        <v>95</v>
      </c>
      <c r="E144" s="487" t="s">
        <v>89</v>
      </c>
      <c r="F144" s="254" t="s">
        <v>3511</v>
      </c>
      <c r="G144" s="794"/>
      <c r="H144" s="400"/>
      <c r="I144" s="406" t="s">
        <v>153</v>
      </c>
      <c r="J144" s="254" t="s">
        <v>3719</v>
      </c>
      <c r="K144" s="391" t="s">
        <v>100</v>
      </c>
      <c r="L144" s="855">
        <v>44158</v>
      </c>
      <c r="M144" s="855">
        <v>44158</v>
      </c>
      <c r="N144" s="594">
        <f t="shared" ref="N144" si="13">NETWORKDAYS(B144,M144)</f>
        <v>1</v>
      </c>
      <c r="O144" s="379" t="s">
        <v>3720</v>
      </c>
      <c r="P144" s="240"/>
      <c r="Q144" s="1098"/>
    </row>
    <row r="145" spans="1:17" ht="126">
      <c r="A145" s="1303" t="s">
        <v>3513</v>
      </c>
      <c r="B145" s="544">
        <v>44159</v>
      </c>
      <c r="C145" s="1023">
        <v>0.36388888888888887</v>
      </c>
      <c r="D145" s="1280" t="s">
        <v>95</v>
      </c>
      <c r="E145" s="487" t="s">
        <v>89</v>
      </c>
      <c r="F145" s="1151" t="s">
        <v>2282</v>
      </c>
      <c r="G145" s="794"/>
      <c r="H145" s="400"/>
      <c r="I145" s="406" t="s">
        <v>170</v>
      </c>
      <c r="J145" s="248" t="s">
        <v>3721</v>
      </c>
      <c r="K145" s="391" t="s">
        <v>96</v>
      </c>
      <c r="L145" s="1318">
        <v>44159</v>
      </c>
      <c r="M145" s="794"/>
      <c r="N145" s="794"/>
      <c r="O145" s="794"/>
      <c r="P145" s="1289" t="s">
        <v>34</v>
      </c>
      <c r="Q145" s="794"/>
    </row>
    <row r="146" spans="1:17" ht="173.25">
      <c r="A146" s="1303" t="s">
        <v>3515</v>
      </c>
      <c r="B146" s="544">
        <v>44159</v>
      </c>
      <c r="C146" s="1023">
        <v>8.3333333333333329E-2</v>
      </c>
      <c r="D146" s="1280" t="s">
        <v>95</v>
      </c>
      <c r="E146" s="487" t="s">
        <v>89</v>
      </c>
      <c r="F146" s="444" t="s">
        <v>3514</v>
      </c>
      <c r="G146" s="794"/>
      <c r="H146" s="400"/>
      <c r="I146" s="406" t="s">
        <v>116</v>
      </c>
      <c r="J146" s="379" t="s">
        <v>3722</v>
      </c>
      <c r="K146" s="391" t="s">
        <v>113</v>
      </c>
      <c r="L146" s="855">
        <v>44161</v>
      </c>
      <c r="M146" s="855">
        <v>44161</v>
      </c>
      <c r="N146" s="594">
        <f t="shared" ref="N146" si="14">NETWORKDAYS(B146,M146)</f>
        <v>3</v>
      </c>
      <c r="O146" s="247" t="s">
        <v>3723</v>
      </c>
      <c r="P146" s="235"/>
      <c r="Q146" s="1098"/>
    </row>
    <row r="147" spans="1:17" ht="78.75">
      <c r="A147" s="1303" t="s">
        <v>3517</v>
      </c>
      <c r="B147" s="544">
        <v>44159</v>
      </c>
      <c r="C147" s="1023">
        <v>8.819444444444445E-2</v>
      </c>
      <c r="D147" s="1280" t="s">
        <v>95</v>
      </c>
      <c r="E147" s="487" t="s">
        <v>89</v>
      </c>
      <c r="F147" s="989" t="s">
        <v>3516</v>
      </c>
      <c r="G147" s="794"/>
      <c r="H147" s="400"/>
      <c r="I147" s="406" t="s">
        <v>94</v>
      </c>
      <c r="J147" s="247" t="s">
        <v>3724</v>
      </c>
      <c r="K147" s="391" t="s">
        <v>96</v>
      </c>
      <c r="L147" s="855">
        <v>44159</v>
      </c>
      <c r="M147" s="794"/>
      <c r="N147" s="794"/>
      <c r="O147" s="794"/>
      <c r="P147" s="1292" t="s">
        <v>34</v>
      </c>
      <c r="Q147" s="794"/>
    </row>
    <row r="148" spans="1:17" ht="141.75">
      <c r="A148" s="1303" t="s">
        <v>3519</v>
      </c>
      <c r="B148" s="544">
        <v>44159</v>
      </c>
      <c r="C148" s="1023">
        <v>0.24930555555555556</v>
      </c>
      <c r="D148" s="1280" t="s">
        <v>95</v>
      </c>
      <c r="E148" s="487" t="s">
        <v>89</v>
      </c>
      <c r="F148" s="444" t="s">
        <v>3518</v>
      </c>
      <c r="G148" s="794"/>
      <c r="H148" s="400"/>
      <c r="I148" s="406" t="s">
        <v>912</v>
      </c>
      <c r="J148" s="254" t="s">
        <v>3992</v>
      </c>
      <c r="K148" s="391" t="s">
        <v>107</v>
      </c>
      <c r="L148" s="855">
        <v>44159</v>
      </c>
      <c r="M148" s="794"/>
      <c r="N148" s="794"/>
      <c r="O148" s="794"/>
      <c r="P148" s="1289" t="s">
        <v>34</v>
      </c>
      <c r="Q148" s="794"/>
    </row>
    <row r="149" spans="1:17" ht="141.75">
      <c r="A149" s="1303" t="s">
        <v>3521</v>
      </c>
      <c r="B149" s="544">
        <v>44159</v>
      </c>
      <c r="C149" s="1023">
        <v>0.25208333333333333</v>
      </c>
      <c r="D149" s="1280" t="s">
        <v>95</v>
      </c>
      <c r="E149" s="487" t="s">
        <v>89</v>
      </c>
      <c r="F149" s="444" t="s">
        <v>3520</v>
      </c>
      <c r="G149" s="794"/>
      <c r="H149" s="400"/>
      <c r="I149" s="406" t="s">
        <v>912</v>
      </c>
      <c r="J149" s="254" t="s">
        <v>3993</v>
      </c>
      <c r="K149" s="391" t="s">
        <v>107</v>
      </c>
      <c r="L149" s="855">
        <v>44159</v>
      </c>
      <c r="M149" s="794"/>
      <c r="N149" s="794"/>
      <c r="O149" s="794"/>
      <c r="P149" s="1289" t="s">
        <v>34</v>
      </c>
      <c r="Q149" s="794"/>
    </row>
    <row r="150" spans="1:17" ht="141.75">
      <c r="A150" s="1303" t="s">
        <v>3523</v>
      </c>
      <c r="B150" s="544">
        <v>44159</v>
      </c>
      <c r="C150" s="1023">
        <v>0.2638888888888889</v>
      </c>
      <c r="D150" s="1280" t="s">
        <v>95</v>
      </c>
      <c r="E150" s="487" t="s">
        <v>89</v>
      </c>
      <c r="F150" s="444" t="s">
        <v>3522</v>
      </c>
      <c r="G150" s="794"/>
      <c r="H150" s="400"/>
      <c r="I150" s="406" t="s">
        <v>912</v>
      </c>
      <c r="J150" s="254" t="s">
        <v>3725</v>
      </c>
      <c r="K150" s="391" t="s">
        <v>107</v>
      </c>
      <c r="L150" s="855">
        <v>44159</v>
      </c>
      <c r="M150" s="794"/>
      <c r="N150" s="794"/>
      <c r="O150" s="794"/>
      <c r="P150" s="1289" t="s">
        <v>34</v>
      </c>
      <c r="Q150" s="794"/>
    </row>
    <row r="151" spans="1:17" ht="189">
      <c r="A151" s="1303" t="s">
        <v>3525</v>
      </c>
      <c r="B151" s="544">
        <v>44160</v>
      </c>
      <c r="C151" s="1023">
        <v>0.35000000000000003</v>
      </c>
      <c r="D151" s="1280" t="s">
        <v>95</v>
      </c>
      <c r="E151" s="487" t="s">
        <v>89</v>
      </c>
      <c r="F151" s="444" t="s">
        <v>3524</v>
      </c>
      <c r="G151" s="794"/>
      <c r="H151" s="400"/>
      <c r="I151" s="406" t="s">
        <v>912</v>
      </c>
      <c r="J151" s="254" t="s">
        <v>3726</v>
      </c>
      <c r="K151" s="391" t="s">
        <v>100</v>
      </c>
      <c r="L151" s="855">
        <v>44161</v>
      </c>
      <c r="M151" s="855">
        <v>44161</v>
      </c>
      <c r="N151" s="594">
        <f t="shared" ref="N151" si="15">NETWORKDAYS(B151,M151)</f>
        <v>2</v>
      </c>
      <c r="O151" s="247" t="s">
        <v>3727</v>
      </c>
      <c r="P151" s="235"/>
      <c r="Q151" s="511"/>
    </row>
    <row r="152" spans="1:17" ht="94.5">
      <c r="A152" s="1303" t="s">
        <v>3527</v>
      </c>
      <c r="B152" s="544">
        <v>44160</v>
      </c>
      <c r="C152" s="1023">
        <v>0.35486111111111113</v>
      </c>
      <c r="D152" s="1280" t="s">
        <v>95</v>
      </c>
      <c r="E152" s="487" t="s">
        <v>89</v>
      </c>
      <c r="F152" s="1151" t="s">
        <v>3526</v>
      </c>
      <c r="G152" s="794"/>
      <c r="H152" s="400"/>
      <c r="I152" s="406" t="s">
        <v>108</v>
      </c>
      <c r="J152" s="248" t="s">
        <v>3728</v>
      </c>
      <c r="K152" s="391" t="s">
        <v>117</v>
      </c>
      <c r="L152" s="855">
        <v>44160</v>
      </c>
      <c r="M152" s="794"/>
      <c r="N152" s="794"/>
      <c r="O152" s="794"/>
      <c r="P152" s="1289" t="s">
        <v>34</v>
      </c>
      <c r="Q152" s="794"/>
    </row>
    <row r="153" spans="1:17" ht="126">
      <c r="A153" s="1303" t="s">
        <v>3529</v>
      </c>
      <c r="B153" s="544">
        <v>44160</v>
      </c>
      <c r="C153" s="1023">
        <v>0.45416666666666666</v>
      </c>
      <c r="D153" s="1280" t="s">
        <v>95</v>
      </c>
      <c r="E153" s="487" t="s">
        <v>89</v>
      </c>
      <c r="F153" s="444" t="s">
        <v>3528</v>
      </c>
      <c r="G153" s="794"/>
      <c r="H153" s="400"/>
      <c r="I153" s="406" t="s">
        <v>912</v>
      </c>
      <c r="J153" s="379" t="s">
        <v>3729</v>
      </c>
      <c r="K153" s="391" t="s">
        <v>107</v>
      </c>
      <c r="L153" s="855">
        <v>44160</v>
      </c>
      <c r="M153" s="794"/>
      <c r="N153" s="794"/>
      <c r="O153" s="794"/>
      <c r="P153" s="1289" t="s">
        <v>34</v>
      </c>
      <c r="Q153" s="794"/>
    </row>
    <row r="154" spans="1:17" ht="110.25">
      <c r="A154" s="1303" t="s">
        <v>3531</v>
      </c>
      <c r="B154" s="544">
        <v>44160</v>
      </c>
      <c r="C154" s="1023">
        <v>0.45416666666666666</v>
      </c>
      <c r="D154" s="1280" t="s">
        <v>95</v>
      </c>
      <c r="E154" s="487" t="s">
        <v>89</v>
      </c>
      <c r="F154" s="444" t="s">
        <v>3530</v>
      </c>
      <c r="G154" s="794"/>
      <c r="H154" s="400"/>
      <c r="I154" s="406" t="s">
        <v>108</v>
      </c>
      <c r="J154" s="247" t="s">
        <v>3730</v>
      </c>
      <c r="K154" s="391" t="s">
        <v>117</v>
      </c>
      <c r="L154" s="855">
        <v>44160</v>
      </c>
      <c r="M154" s="794"/>
      <c r="N154" s="794"/>
      <c r="O154" s="794"/>
      <c r="P154" s="1289" t="s">
        <v>34</v>
      </c>
      <c r="Q154" s="794"/>
    </row>
    <row r="155" spans="1:17" ht="110.25">
      <c r="A155" s="1303" t="s">
        <v>3533</v>
      </c>
      <c r="B155" s="544">
        <v>44160</v>
      </c>
      <c r="C155" s="1018">
        <v>0.48125000000000001</v>
      </c>
      <c r="D155" s="1280" t="s">
        <v>95</v>
      </c>
      <c r="E155" s="487" t="s">
        <v>89</v>
      </c>
      <c r="F155" s="1151" t="s">
        <v>3532</v>
      </c>
      <c r="G155" s="794"/>
      <c r="H155" s="400"/>
      <c r="I155" s="406" t="s">
        <v>108</v>
      </c>
      <c r="J155" s="379" t="s">
        <v>3731</v>
      </c>
      <c r="K155" s="391" t="s">
        <v>117</v>
      </c>
      <c r="L155" s="855">
        <v>44160</v>
      </c>
      <c r="M155" s="794"/>
      <c r="N155" s="794"/>
      <c r="O155" s="794"/>
      <c r="P155" s="1289" t="s">
        <v>34</v>
      </c>
      <c r="Q155" s="794"/>
    </row>
    <row r="156" spans="1:17" ht="63">
      <c r="A156" s="1303" t="s">
        <v>3535</v>
      </c>
      <c r="B156" s="544">
        <v>44160</v>
      </c>
      <c r="C156" s="1018">
        <v>0.50069444444444444</v>
      </c>
      <c r="D156" s="1280" t="s">
        <v>95</v>
      </c>
      <c r="E156" s="487" t="s">
        <v>89</v>
      </c>
      <c r="F156" s="444" t="s">
        <v>3534</v>
      </c>
      <c r="G156" s="794"/>
      <c r="H156" s="400"/>
      <c r="I156" s="406" t="s">
        <v>108</v>
      </c>
      <c r="J156" s="254" t="s">
        <v>3864</v>
      </c>
      <c r="K156" s="391" t="s">
        <v>117</v>
      </c>
      <c r="L156" s="855">
        <v>44160</v>
      </c>
      <c r="M156" s="794"/>
      <c r="N156" s="794"/>
      <c r="O156" s="794"/>
      <c r="P156" s="1289" t="s">
        <v>34</v>
      </c>
      <c r="Q156" s="794"/>
    </row>
    <row r="157" spans="1:17" ht="94.5">
      <c r="A157" s="1303" t="s">
        <v>3537</v>
      </c>
      <c r="B157" s="544">
        <v>44160</v>
      </c>
      <c r="C157" s="1018">
        <v>0.52152777777777781</v>
      </c>
      <c r="D157" s="1280" t="s">
        <v>95</v>
      </c>
      <c r="E157" s="487" t="s">
        <v>89</v>
      </c>
      <c r="F157" s="444" t="s">
        <v>3536</v>
      </c>
      <c r="G157" s="794"/>
      <c r="H157" s="400"/>
      <c r="I157" s="406" t="s">
        <v>147</v>
      </c>
      <c r="J157" s="247" t="s">
        <v>3999</v>
      </c>
      <c r="K157" s="391" t="s">
        <v>113</v>
      </c>
      <c r="L157" s="855">
        <v>44161</v>
      </c>
      <c r="M157" s="855">
        <v>44161</v>
      </c>
      <c r="N157" s="594">
        <f t="shared" ref="N157:N159" si="16">NETWORKDAYS(B157,M157)</f>
        <v>2</v>
      </c>
      <c r="O157" s="248" t="s">
        <v>3732</v>
      </c>
      <c r="P157" s="235"/>
      <c r="Q157" s="511"/>
    </row>
    <row r="158" spans="1:17" ht="204.75">
      <c r="A158" s="1303" t="s">
        <v>3539</v>
      </c>
      <c r="B158" s="544">
        <v>44160</v>
      </c>
      <c r="C158" s="1018">
        <v>0.52638888888888891</v>
      </c>
      <c r="D158" s="1280" t="s">
        <v>95</v>
      </c>
      <c r="E158" s="487" t="s">
        <v>89</v>
      </c>
      <c r="F158" s="444" t="s">
        <v>3538</v>
      </c>
      <c r="G158" s="794"/>
      <c r="H158" s="400"/>
      <c r="I158" s="406" t="s">
        <v>147</v>
      </c>
      <c r="J158" s="379" t="s">
        <v>3733</v>
      </c>
      <c r="K158" s="391" t="s">
        <v>117</v>
      </c>
      <c r="L158" s="855">
        <v>44160</v>
      </c>
      <c r="M158" s="794"/>
      <c r="N158" s="794"/>
      <c r="O158" s="794"/>
      <c r="P158" s="1289" t="s">
        <v>34</v>
      </c>
      <c r="Q158" s="794"/>
    </row>
    <row r="159" spans="1:17" ht="110.25">
      <c r="A159" s="1303" t="s">
        <v>3541</v>
      </c>
      <c r="B159" s="544">
        <v>44160</v>
      </c>
      <c r="C159" s="1018">
        <v>0.10208333333333335</v>
      </c>
      <c r="D159" s="1280" t="s">
        <v>95</v>
      </c>
      <c r="E159" s="487" t="s">
        <v>89</v>
      </c>
      <c r="F159" s="444" t="s">
        <v>3540</v>
      </c>
      <c r="G159" s="794"/>
      <c r="H159" s="400"/>
      <c r="I159" s="406" t="s">
        <v>912</v>
      </c>
      <c r="J159" s="247" t="s">
        <v>3734</v>
      </c>
      <c r="K159" s="391" t="s">
        <v>100</v>
      </c>
      <c r="L159" s="855">
        <v>44161</v>
      </c>
      <c r="M159" s="1333">
        <v>44179</v>
      </c>
      <c r="N159" s="594">
        <f t="shared" si="16"/>
        <v>14</v>
      </c>
      <c r="O159" s="1334" t="s">
        <v>3998</v>
      </c>
      <c r="P159" s="235"/>
      <c r="Q159" s="511"/>
    </row>
    <row r="160" spans="1:17" ht="173.25">
      <c r="A160" s="1303" t="s">
        <v>3543</v>
      </c>
      <c r="B160" s="544">
        <v>44161</v>
      </c>
      <c r="C160" s="1023">
        <v>0.41944444444444445</v>
      </c>
      <c r="D160" s="1280" t="s">
        <v>95</v>
      </c>
      <c r="E160" s="487" t="s">
        <v>89</v>
      </c>
      <c r="F160" s="444" t="s">
        <v>3542</v>
      </c>
      <c r="G160" s="794"/>
      <c r="H160" s="400"/>
      <c r="I160" s="406" t="s">
        <v>912</v>
      </c>
      <c r="J160" s="254" t="s">
        <v>3735</v>
      </c>
      <c r="K160" s="391" t="s">
        <v>107</v>
      </c>
      <c r="L160" s="855">
        <v>44161</v>
      </c>
      <c r="M160" s="794"/>
      <c r="N160" s="794"/>
      <c r="O160" s="794"/>
      <c r="P160" s="1289" t="s">
        <v>34</v>
      </c>
      <c r="Q160" s="794"/>
    </row>
    <row r="161" spans="1:17" ht="47.25">
      <c r="A161" s="1303" t="s">
        <v>3545</v>
      </c>
      <c r="B161" s="544">
        <v>44161</v>
      </c>
      <c r="C161" s="1023">
        <v>0.49791666666666662</v>
      </c>
      <c r="D161" s="1280" t="s">
        <v>95</v>
      </c>
      <c r="E161" s="487" t="s">
        <v>89</v>
      </c>
      <c r="F161" s="1281" t="s">
        <v>3544</v>
      </c>
      <c r="G161" s="794"/>
      <c r="H161" s="400"/>
      <c r="I161" s="406" t="s">
        <v>147</v>
      </c>
      <c r="J161" s="247" t="s">
        <v>3736</v>
      </c>
      <c r="K161" s="391" t="s">
        <v>100</v>
      </c>
      <c r="L161" s="855">
        <v>44161</v>
      </c>
      <c r="M161" s="794"/>
      <c r="N161" s="794"/>
      <c r="O161" s="794"/>
      <c r="P161" s="1289" t="s">
        <v>34</v>
      </c>
      <c r="Q161" s="794"/>
    </row>
    <row r="162" spans="1:17" ht="94.5">
      <c r="A162" s="1303" t="s">
        <v>3547</v>
      </c>
      <c r="B162" s="544">
        <v>44161</v>
      </c>
      <c r="C162" s="1023">
        <v>0.50069444444444444</v>
      </c>
      <c r="D162" s="1280" t="s">
        <v>95</v>
      </c>
      <c r="E162" s="487" t="s">
        <v>89</v>
      </c>
      <c r="F162" s="254" t="s">
        <v>3546</v>
      </c>
      <c r="G162" s="794"/>
      <c r="H162" s="400"/>
      <c r="I162" s="406" t="s">
        <v>108</v>
      </c>
      <c r="J162" s="254" t="s">
        <v>3759</v>
      </c>
      <c r="K162" s="391" t="s">
        <v>117</v>
      </c>
      <c r="L162" s="855">
        <v>44161</v>
      </c>
      <c r="M162" s="794"/>
      <c r="N162" s="794"/>
      <c r="O162" s="794"/>
      <c r="P162" s="1289" t="s">
        <v>34</v>
      </c>
      <c r="Q162" s="794"/>
    </row>
    <row r="163" spans="1:17" ht="157.5">
      <c r="A163" s="1303" t="s">
        <v>3550</v>
      </c>
      <c r="B163" s="544">
        <v>44161</v>
      </c>
      <c r="C163" s="1023">
        <v>0.51388888888888895</v>
      </c>
      <c r="D163" s="1280" t="s">
        <v>95</v>
      </c>
      <c r="E163" s="487" t="s">
        <v>129</v>
      </c>
      <c r="F163" s="444" t="s">
        <v>3548</v>
      </c>
      <c r="G163" s="1384" t="s">
        <v>3549</v>
      </c>
      <c r="H163" s="400"/>
      <c r="I163" s="406" t="s">
        <v>108</v>
      </c>
      <c r="J163" s="379" t="s">
        <v>3737</v>
      </c>
      <c r="K163" s="391" t="s">
        <v>117</v>
      </c>
      <c r="L163" s="855">
        <v>44161</v>
      </c>
      <c r="M163" s="794"/>
      <c r="N163" s="794"/>
      <c r="O163" s="794"/>
      <c r="P163" s="1289" t="s">
        <v>34</v>
      </c>
      <c r="Q163" s="794"/>
    </row>
    <row r="164" spans="1:17" ht="173.25">
      <c r="A164" s="1303" t="s">
        <v>3552</v>
      </c>
      <c r="B164" s="544">
        <v>44161</v>
      </c>
      <c r="C164" s="1023">
        <v>4.9999999999999996E-2</v>
      </c>
      <c r="D164" s="1280" t="s">
        <v>95</v>
      </c>
      <c r="E164" s="487" t="s">
        <v>89</v>
      </c>
      <c r="F164" s="1151" t="s">
        <v>3551</v>
      </c>
      <c r="G164" s="999"/>
      <c r="H164" s="400"/>
      <c r="I164" s="406" t="s">
        <v>94</v>
      </c>
      <c r="J164" s="379" t="s">
        <v>3738</v>
      </c>
      <c r="K164" s="391" t="s">
        <v>96</v>
      </c>
      <c r="L164" s="855">
        <v>44161</v>
      </c>
      <c r="M164" s="794"/>
      <c r="N164" s="794"/>
      <c r="O164" s="794"/>
      <c r="P164" s="1289" t="s">
        <v>34</v>
      </c>
      <c r="Q164" s="794"/>
    </row>
    <row r="165" spans="1:17" ht="94.5">
      <c r="A165" s="1303" t="s">
        <v>3554</v>
      </c>
      <c r="B165" s="544">
        <v>44161</v>
      </c>
      <c r="C165" s="1023">
        <v>0.14583333333333334</v>
      </c>
      <c r="D165" s="1280" t="s">
        <v>95</v>
      </c>
      <c r="E165" s="487" t="s">
        <v>89</v>
      </c>
      <c r="F165" s="1151" t="s">
        <v>3553</v>
      </c>
      <c r="G165" s="794"/>
      <c r="H165" s="400"/>
      <c r="I165" s="406" t="s">
        <v>135</v>
      </c>
      <c r="J165" s="254" t="s">
        <v>3739</v>
      </c>
      <c r="K165" s="391" t="s">
        <v>100</v>
      </c>
      <c r="L165" s="855">
        <v>44161</v>
      </c>
      <c r="M165" s="794"/>
      <c r="N165" s="794"/>
      <c r="O165" s="794"/>
      <c r="P165" s="1289" t="s">
        <v>34</v>
      </c>
      <c r="Q165" s="794"/>
    </row>
    <row r="166" spans="1:17" ht="110.25">
      <c r="A166" s="1303" t="s">
        <v>3556</v>
      </c>
      <c r="B166" s="544">
        <v>44161</v>
      </c>
      <c r="C166" s="1023">
        <v>0.15208333333333332</v>
      </c>
      <c r="D166" s="1280" t="s">
        <v>95</v>
      </c>
      <c r="E166" s="487" t="s">
        <v>141</v>
      </c>
      <c r="F166" s="444" t="s">
        <v>3555</v>
      </c>
      <c r="G166" s="1282"/>
      <c r="H166" s="400"/>
      <c r="I166" s="406" t="s">
        <v>86</v>
      </c>
      <c r="J166" s="379" t="s">
        <v>3740</v>
      </c>
      <c r="K166" s="391" t="s">
        <v>133</v>
      </c>
      <c r="L166" s="855">
        <v>44161</v>
      </c>
      <c r="M166" s="855">
        <v>44162</v>
      </c>
      <c r="N166" s="594">
        <f t="shared" ref="N166" si="17">NETWORKDAYS(B166,M166)</f>
        <v>2</v>
      </c>
      <c r="O166" s="1151" t="s">
        <v>3741</v>
      </c>
      <c r="P166" s="235"/>
      <c r="Q166" s="511"/>
    </row>
    <row r="167" spans="1:17" ht="78.75">
      <c r="A167" s="1303" t="s">
        <v>3558</v>
      </c>
      <c r="B167" s="544">
        <v>44161</v>
      </c>
      <c r="C167" s="1023">
        <v>0.19583333333333333</v>
      </c>
      <c r="D167" s="1280" t="s">
        <v>95</v>
      </c>
      <c r="E167" s="487" t="s">
        <v>89</v>
      </c>
      <c r="F167" s="1151" t="s">
        <v>3557</v>
      </c>
      <c r="G167" s="794"/>
      <c r="H167" s="400"/>
      <c r="I167" s="406" t="s">
        <v>108</v>
      </c>
      <c r="J167" s="379" t="s">
        <v>3742</v>
      </c>
      <c r="K167" s="391" t="s">
        <v>117</v>
      </c>
      <c r="L167" s="855">
        <v>44161</v>
      </c>
      <c r="M167" s="794"/>
      <c r="N167" s="794"/>
      <c r="O167" s="794"/>
      <c r="P167" s="1289" t="s">
        <v>34</v>
      </c>
      <c r="Q167" s="794"/>
    </row>
    <row r="168" spans="1:17" ht="47.25">
      <c r="A168" s="1303" t="s">
        <v>3560</v>
      </c>
      <c r="B168" s="544">
        <v>44161</v>
      </c>
      <c r="C168" s="1023">
        <v>0.29791666666666666</v>
      </c>
      <c r="D168" s="1280" t="s">
        <v>95</v>
      </c>
      <c r="E168" s="487" t="s">
        <v>89</v>
      </c>
      <c r="F168" s="1151" t="s">
        <v>3559</v>
      </c>
      <c r="G168" s="794"/>
      <c r="H168" s="400"/>
      <c r="I168" s="406" t="s">
        <v>108</v>
      </c>
      <c r="J168" s="254" t="s">
        <v>3743</v>
      </c>
      <c r="K168" s="391" t="s">
        <v>117</v>
      </c>
      <c r="L168" s="855">
        <v>44165</v>
      </c>
      <c r="M168" s="794"/>
      <c r="N168" s="794"/>
      <c r="O168" s="794"/>
      <c r="P168" s="1289" t="s">
        <v>34</v>
      </c>
      <c r="Q168" s="794"/>
    </row>
    <row r="169" spans="1:17" ht="47.25">
      <c r="A169" s="1303" t="s">
        <v>3562</v>
      </c>
      <c r="B169" s="544">
        <v>44162</v>
      </c>
      <c r="C169" s="1023">
        <v>0.4458333333333333</v>
      </c>
      <c r="D169" s="1280" t="s">
        <v>95</v>
      </c>
      <c r="E169" s="487" t="s">
        <v>89</v>
      </c>
      <c r="F169" s="444" t="s">
        <v>3561</v>
      </c>
      <c r="G169" s="794"/>
      <c r="H169" s="400"/>
      <c r="I169" s="406" t="s">
        <v>108</v>
      </c>
      <c r="J169" s="254" t="s">
        <v>3744</v>
      </c>
      <c r="K169" s="391" t="s">
        <v>117</v>
      </c>
      <c r="L169" s="855">
        <v>44165</v>
      </c>
      <c r="M169" s="794"/>
      <c r="N169" s="794"/>
      <c r="O169" s="794"/>
      <c r="P169" s="1289" t="s">
        <v>34</v>
      </c>
      <c r="Q169" s="794"/>
    </row>
    <row r="170" spans="1:17" ht="141.75">
      <c r="A170" s="1303" t="s">
        <v>3563</v>
      </c>
      <c r="B170" s="544">
        <v>44162</v>
      </c>
      <c r="C170" s="1023">
        <v>0.13958333333333334</v>
      </c>
      <c r="D170" s="1280" t="s">
        <v>95</v>
      </c>
      <c r="E170" s="487" t="s">
        <v>141</v>
      </c>
      <c r="F170" s="1151" t="s">
        <v>1223</v>
      </c>
      <c r="G170" s="1282"/>
      <c r="H170" s="400"/>
      <c r="I170" s="406" t="s">
        <v>86</v>
      </c>
      <c r="J170" s="254" t="s">
        <v>3745</v>
      </c>
      <c r="K170" s="391" t="s">
        <v>133</v>
      </c>
      <c r="L170" s="855">
        <v>44165</v>
      </c>
      <c r="M170" s="855">
        <v>44166</v>
      </c>
      <c r="N170" s="594">
        <f t="shared" ref="N170" si="18">NETWORKDAYS(B170,M170)</f>
        <v>3</v>
      </c>
      <c r="O170" s="1151" t="s">
        <v>3741</v>
      </c>
      <c r="P170" s="235"/>
      <c r="Q170" s="1098"/>
    </row>
    <row r="171" spans="1:17" ht="78.75">
      <c r="A171" s="1303" t="s">
        <v>3565</v>
      </c>
      <c r="B171" s="544">
        <v>44162</v>
      </c>
      <c r="C171" s="1023">
        <v>0.14930555555555555</v>
      </c>
      <c r="D171" s="1280" t="s">
        <v>95</v>
      </c>
      <c r="E171" s="487" t="s">
        <v>89</v>
      </c>
      <c r="F171" s="989" t="s">
        <v>3564</v>
      </c>
      <c r="G171" s="794"/>
      <c r="H171" s="400"/>
      <c r="I171" s="406" t="s">
        <v>116</v>
      </c>
      <c r="J171" s="379" t="s">
        <v>3746</v>
      </c>
      <c r="K171" s="391" t="s">
        <v>113</v>
      </c>
      <c r="L171" s="855">
        <v>44165</v>
      </c>
      <c r="M171" s="794"/>
      <c r="N171" s="794"/>
      <c r="O171" s="794"/>
      <c r="P171" s="1289" t="s">
        <v>34</v>
      </c>
      <c r="Q171" s="794"/>
    </row>
    <row r="172" spans="1:17" ht="94.5">
      <c r="A172" s="1303" t="s">
        <v>3567</v>
      </c>
      <c r="B172" s="544">
        <v>44163</v>
      </c>
      <c r="C172" s="1023">
        <v>0.4145833333333333</v>
      </c>
      <c r="D172" s="1280" t="s">
        <v>95</v>
      </c>
      <c r="E172" s="487" t="s">
        <v>89</v>
      </c>
      <c r="F172" s="1151" t="s">
        <v>3566</v>
      </c>
      <c r="G172" s="794"/>
      <c r="H172" s="400"/>
      <c r="I172" s="406" t="s">
        <v>126</v>
      </c>
      <c r="J172" s="933" t="s">
        <v>3747</v>
      </c>
      <c r="K172" s="391" t="s">
        <v>96</v>
      </c>
      <c r="L172" s="855">
        <v>44165</v>
      </c>
      <c r="M172" s="794"/>
      <c r="N172" s="794"/>
      <c r="O172" s="794"/>
      <c r="P172" s="1289" t="s">
        <v>34</v>
      </c>
      <c r="Q172" s="794"/>
    </row>
    <row r="173" spans="1:17" ht="63">
      <c r="A173" s="1303" t="s">
        <v>3569</v>
      </c>
      <c r="B173" s="544">
        <v>44165</v>
      </c>
      <c r="C173" s="1023">
        <v>0.33402777777777781</v>
      </c>
      <c r="D173" s="1280" t="s">
        <v>95</v>
      </c>
      <c r="E173" s="487" t="s">
        <v>89</v>
      </c>
      <c r="F173" s="1151" t="s">
        <v>3568</v>
      </c>
      <c r="G173" s="794"/>
      <c r="H173" s="400"/>
      <c r="I173" s="406" t="s">
        <v>108</v>
      </c>
      <c r="J173" s="379" t="s">
        <v>3748</v>
      </c>
      <c r="K173" s="391" t="s">
        <v>117</v>
      </c>
      <c r="L173" s="855">
        <v>44165</v>
      </c>
      <c r="M173" s="794"/>
      <c r="N173" s="794"/>
      <c r="O173" s="794"/>
      <c r="P173" s="1289" t="s">
        <v>34</v>
      </c>
      <c r="Q173" s="794"/>
    </row>
    <row r="174" spans="1:17" ht="110.25">
      <c r="A174" s="1303" t="s">
        <v>3571</v>
      </c>
      <c r="B174" s="544">
        <v>44165</v>
      </c>
      <c r="C174" s="1023">
        <v>0.39305555555555555</v>
      </c>
      <c r="D174" s="1280" t="s">
        <v>95</v>
      </c>
      <c r="E174" s="487" t="s">
        <v>89</v>
      </c>
      <c r="F174" s="973" t="s">
        <v>3570</v>
      </c>
      <c r="G174" s="794"/>
      <c r="H174" s="400"/>
      <c r="I174" s="406" t="s">
        <v>127</v>
      </c>
      <c r="J174" s="254" t="s">
        <v>3749</v>
      </c>
      <c r="K174" s="391" t="s">
        <v>96</v>
      </c>
      <c r="L174" s="855">
        <v>44165</v>
      </c>
      <c r="M174" s="794"/>
      <c r="N174" s="794"/>
      <c r="O174" s="794"/>
      <c r="P174" s="1289" t="s">
        <v>34</v>
      </c>
      <c r="Q174" s="794"/>
    </row>
    <row r="175" spans="1:17" ht="63">
      <c r="A175" s="1303" t="s">
        <v>3573</v>
      </c>
      <c r="B175" s="544">
        <v>44165</v>
      </c>
      <c r="C175" s="1023">
        <v>0.39444444444444443</v>
      </c>
      <c r="D175" s="1280" t="s">
        <v>95</v>
      </c>
      <c r="E175" s="487" t="s">
        <v>89</v>
      </c>
      <c r="F175" s="1151" t="s">
        <v>3572</v>
      </c>
      <c r="G175" s="794"/>
      <c r="H175" s="400"/>
      <c r="I175" s="406" t="s">
        <v>108</v>
      </c>
      <c r="J175" s="484" t="s">
        <v>3750</v>
      </c>
      <c r="K175" s="391" t="s">
        <v>117</v>
      </c>
      <c r="L175" s="855">
        <v>44165</v>
      </c>
      <c r="M175" s="794"/>
      <c r="N175" s="794"/>
      <c r="O175" s="794"/>
      <c r="P175" s="1289" t="s">
        <v>34</v>
      </c>
      <c r="Q175" s="794"/>
    </row>
    <row r="176" spans="1:17" ht="173.25">
      <c r="A176" s="1303" t="s">
        <v>3575</v>
      </c>
      <c r="B176" s="544">
        <v>44165</v>
      </c>
      <c r="C176" s="1023">
        <v>0.3972222222222222</v>
      </c>
      <c r="D176" s="1280" t="s">
        <v>95</v>
      </c>
      <c r="E176" s="487" t="s">
        <v>89</v>
      </c>
      <c r="F176" s="444" t="s">
        <v>3574</v>
      </c>
      <c r="G176" s="794"/>
      <c r="H176" s="400"/>
      <c r="I176" s="406" t="s">
        <v>912</v>
      </c>
      <c r="J176" s="254" t="s">
        <v>3751</v>
      </c>
      <c r="K176" s="391" t="s">
        <v>107</v>
      </c>
      <c r="L176" s="855">
        <v>44165</v>
      </c>
      <c r="M176" s="794"/>
      <c r="N176" s="794"/>
      <c r="O176" s="794"/>
      <c r="P176" s="1289" t="s">
        <v>34</v>
      </c>
      <c r="Q176" s="794"/>
    </row>
    <row r="177" spans="1:17" ht="157.5">
      <c r="A177" s="1303" t="s">
        <v>3576</v>
      </c>
      <c r="B177" s="544">
        <v>44165</v>
      </c>
      <c r="C177" s="1023">
        <v>0.42222222222222222</v>
      </c>
      <c r="D177" s="1280" t="s">
        <v>95</v>
      </c>
      <c r="E177" s="487" t="s">
        <v>89</v>
      </c>
      <c r="F177" s="444" t="s">
        <v>2755</v>
      </c>
      <c r="G177" s="794"/>
      <c r="H177" s="400"/>
      <c r="I177" s="406" t="s">
        <v>128</v>
      </c>
      <c r="J177" s="254" t="s">
        <v>3752</v>
      </c>
      <c r="K177" s="391" t="s">
        <v>100</v>
      </c>
      <c r="L177" s="855">
        <v>44165</v>
      </c>
      <c r="M177" s="855">
        <v>44165</v>
      </c>
      <c r="N177" s="594">
        <f t="shared" ref="N177:N182" si="19">NETWORKDAYS(B177,M177)</f>
        <v>1</v>
      </c>
      <c r="O177" s="254" t="s">
        <v>3753</v>
      </c>
      <c r="P177" s="235"/>
      <c r="Q177" s="1098"/>
    </row>
    <row r="178" spans="1:17" ht="78.75">
      <c r="A178" s="1303" t="s">
        <v>3578</v>
      </c>
      <c r="B178" s="544">
        <v>44165</v>
      </c>
      <c r="C178" s="1023">
        <v>0.50416666666666665</v>
      </c>
      <c r="D178" s="1280" t="s">
        <v>95</v>
      </c>
      <c r="E178" s="487" t="s">
        <v>89</v>
      </c>
      <c r="F178" s="1151" t="s">
        <v>3577</v>
      </c>
      <c r="G178" s="794"/>
      <c r="H178" s="400"/>
      <c r="I178" s="406" t="s">
        <v>147</v>
      </c>
      <c r="J178" s="254" t="s">
        <v>3754</v>
      </c>
      <c r="K178" s="391" t="s">
        <v>117</v>
      </c>
      <c r="L178" s="855">
        <v>44165</v>
      </c>
      <c r="M178" s="794"/>
      <c r="N178" s="794"/>
      <c r="O178" s="794"/>
      <c r="P178" s="1289" t="s">
        <v>34</v>
      </c>
      <c r="Q178" s="794"/>
    </row>
    <row r="179" spans="1:17" ht="126">
      <c r="A179" s="1303" t="s">
        <v>3580</v>
      </c>
      <c r="B179" s="544">
        <v>44165</v>
      </c>
      <c r="C179" s="1023">
        <v>0.51250000000000007</v>
      </c>
      <c r="D179" s="1280" t="s">
        <v>95</v>
      </c>
      <c r="E179" s="487" t="s">
        <v>89</v>
      </c>
      <c r="F179" s="1151" t="s">
        <v>3579</v>
      </c>
      <c r="G179" s="794"/>
      <c r="H179" s="400"/>
      <c r="I179" s="406" t="s">
        <v>147</v>
      </c>
      <c r="J179" s="254" t="s">
        <v>3755</v>
      </c>
      <c r="K179" s="391" t="s">
        <v>100</v>
      </c>
      <c r="L179" s="855">
        <v>44165</v>
      </c>
      <c r="M179" s="855">
        <v>44169</v>
      </c>
      <c r="N179" s="594">
        <f t="shared" si="19"/>
        <v>5</v>
      </c>
      <c r="O179" s="247" t="s">
        <v>3994</v>
      </c>
      <c r="P179" s="235"/>
      <c r="Q179" s="1098"/>
    </row>
    <row r="180" spans="1:17" ht="47.25">
      <c r="A180" s="1303" t="s">
        <v>3581</v>
      </c>
      <c r="B180" s="544">
        <v>44165</v>
      </c>
      <c r="C180" s="1023">
        <v>9.8611111111111108E-2</v>
      </c>
      <c r="D180" s="1280" t="s">
        <v>95</v>
      </c>
      <c r="E180" s="487" t="s">
        <v>89</v>
      </c>
      <c r="F180" s="989" t="s">
        <v>1478</v>
      </c>
      <c r="G180" s="794"/>
      <c r="H180" s="400"/>
      <c r="I180" s="406" t="s">
        <v>135</v>
      </c>
      <c r="J180" s="1293" t="s">
        <v>3756</v>
      </c>
      <c r="K180" s="391" t="s">
        <v>100</v>
      </c>
      <c r="L180" s="855">
        <v>44165</v>
      </c>
      <c r="M180" s="794"/>
      <c r="N180" s="794"/>
      <c r="O180" s="794"/>
      <c r="P180" s="1294" t="s">
        <v>34</v>
      </c>
      <c r="Q180" s="794"/>
    </row>
    <row r="181" spans="1:17" ht="142.5">
      <c r="A181" s="1305" t="s">
        <v>3858</v>
      </c>
      <c r="B181" s="519">
        <v>44165</v>
      </c>
      <c r="C181" s="1306">
        <v>0.34027777777777773</v>
      </c>
      <c r="D181" s="1307" t="s">
        <v>95</v>
      </c>
      <c r="E181" s="1258" t="s">
        <v>93</v>
      </c>
      <c r="F181" s="907" t="s">
        <v>3852</v>
      </c>
      <c r="G181" s="1146"/>
      <c r="H181" s="916"/>
      <c r="I181" s="517" t="s">
        <v>1695</v>
      </c>
      <c r="J181" s="441" t="s">
        <v>3851</v>
      </c>
      <c r="K181" s="518" t="s">
        <v>103</v>
      </c>
      <c r="L181" s="601">
        <v>44165</v>
      </c>
      <c r="M181" s="601">
        <v>44168</v>
      </c>
      <c r="N181" s="667">
        <f t="shared" si="19"/>
        <v>4</v>
      </c>
      <c r="O181" s="1130" t="s">
        <v>3853</v>
      </c>
      <c r="P181" s="1308"/>
      <c r="Q181" s="1309"/>
    </row>
    <row r="182" spans="1:17" ht="157.5">
      <c r="A182" s="1304" t="s">
        <v>3860</v>
      </c>
      <c r="B182" s="544">
        <v>44165</v>
      </c>
      <c r="C182" s="1023">
        <v>0.47847222222222219</v>
      </c>
      <c r="D182" s="1280" t="s">
        <v>95</v>
      </c>
      <c r="E182" s="487" t="s">
        <v>89</v>
      </c>
      <c r="F182" s="1151" t="s">
        <v>3861</v>
      </c>
      <c r="G182" s="794"/>
      <c r="H182" s="794"/>
      <c r="I182" s="406" t="s">
        <v>146</v>
      </c>
      <c r="J182" s="1310" t="s">
        <v>3863</v>
      </c>
      <c r="K182" s="391" t="s">
        <v>100</v>
      </c>
      <c r="L182" s="544">
        <v>44166</v>
      </c>
      <c r="M182" s="544">
        <v>44167</v>
      </c>
      <c r="N182" s="594">
        <f t="shared" si="19"/>
        <v>3</v>
      </c>
      <c r="O182" s="254" t="s">
        <v>3862</v>
      </c>
      <c r="P182" s="235"/>
      <c r="Q182" s="1309"/>
    </row>
  </sheetData>
  <autoFilter ref="A7:Q181"/>
  <mergeCells count="12">
    <mergeCell ref="A6:E6"/>
    <mergeCell ref="F6:H6"/>
    <mergeCell ref="I6:J6"/>
    <mergeCell ref="L6:O6"/>
    <mergeCell ref="P6:Q6"/>
    <mergeCell ref="A2:E5"/>
    <mergeCell ref="F2:L5"/>
    <mergeCell ref="M2:Q2"/>
    <mergeCell ref="M3:O3"/>
    <mergeCell ref="P3:Q3"/>
    <mergeCell ref="M4:Q4"/>
    <mergeCell ref="M5:Q5"/>
  </mergeCells>
  <hyperlinks>
    <hyperlink ref="F9" r:id="rId1"/>
    <hyperlink ref="F8" r:id="rId2"/>
    <hyperlink ref="F121" r:id="rId3"/>
    <hyperlink ref="F161" r:id="rId4"/>
  </hyperlink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5">
        <x14:dataValidation type="list" allowBlank="1" showInputMessage="1" showErrorMessage="1">
          <x14:formula1>
            <xm:f>'TRAMITES SOLICITADOS'!$I$2:$I$62</xm:f>
          </x14:formula1>
          <xm:sqref>I8:I182</xm:sqref>
        </x14:dataValidation>
        <x14:dataValidation type="list" allowBlank="1" showErrorMessage="1">
          <x14:formula1>
            <xm:f>'[2]TRAMITES SOLICITADOS'!#REF!</xm:f>
          </x14:formula1>
          <xm:sqref>D8:D182</xm:sqref>
        </x14:dataValidation>
        <x14:dataValidation type="list" allowBlank="1">
          <x14:formula1>
            <xm:f>'[2]TRAMITES SOLICITADOS'!#REF!</xm:f>
          </x14:formula1>
          <xm:sqref>E8:E182</xm:sqref>
        </x14:dataValidation>
        <x14:dataValidation type="list" allowBlank="1">
          <x14:formula1>
            <xm:f>'TRAMITES SOLICITADOS'!#REF!</xm:f>
          </x14:formula1>
          <xm:sqref>K76</xm:sqref>
        </x14:dataValidation>
        <x14:dataValidation type="list" allowBlank="1">
          <x14:formula1>
            <xm:f>'[2]TRAMITES SOLICITADOS'!#REF!</xm:f>
          </x14:formula1>
          <xm:sqref>K77:K182 K8:K75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8573"/>
  <sheetViews>
    <sheetView tabSelected="1" topLeftCell="D48" workbookViewId="0">
      <selection activeCell="K50" sqref="K50"/>
    </sheetView>
  </sheetViews>
  <sheetFormatPr baseColWidth="10" defaultRowHeight="15"/>
  <cols>
    <col min="1" max="1" width="8.28515625" style="453" customWidth="1"/>
    <col min="2" max="2" width="13.5703125" style="453" customWidth="1"/>
    <col min="3" max="5" width="11.42578125" style="453"/>
    <col min="6" max="6" width="35.5703125" style="453" customWidth="1"/>
    <col min="7" max="7" width="18" style="453" customWidth="1"/>
    <col min="8" max="8" width="23" style="453" customWidth="1"/>
    <col min="9" max="9" width="18" style="453" customWidth="1"/>
    <col min="10" max="10" width="33.28515625" style="453" customWidth="1"/>
    <col min="11" max="11" width="19.28515625" style="453" customWidth="1"/>
    <col min="12" max="12" width="12.140625" style="453" customWidth="1"/>
    <col min="13" max="13" width="11.42578125" style="453"/>
    <col min="14" max="14" width="12" style="453" customWidth="1"/>
    <col min="15" max="15" width="34.5703125" style="453" customWidth="1"/>
    <col min="16" max="16384" width="11.42578125" style="453"/>
  </cols>
  <sheetData>
    <row r="1" spans="1:17" ht="15.75" thickBot="1"/>
    <row r="2" spans="1:17" ht="15" customHeight="1">
      <c r="A2" s="1500"/>
      <c r="B2" s="1465"/>
      <c r="C2" s="1465"/>
      <c r="D2" s="1465"/>
      <c r="E2" s="1497"/>
      <c r="F2" s="1506" t="s">
        <v>1</v>
      </c>
      <c r="G2" s="1507"/>
      <c r="H2" s="1507"/>
      <c r="I2" s="1507"/>
      <c r="J2" s="1507"/>
      <c r="K2" s="1507"/>
      <c r="L2" s="1508"/>
      <c r="M2" s="1515" t="s">
        <v>3</v>
      </c>
      <c r="N2" s="1516"/>
      <c r="O2" s="1516"/>
      <c r="P2" s="1516"/>
      <c r="Q2" s="1517"/>
    </row>
    <row r="3" spans="1:17">
      <c r="A3" s="1471"/>
      <c r="B3" s="1472"/>
      <c r="C3" s="1472"/>
      <c r="D3" s="1472"/>
      <c r="E3" s="1502"/>
      <c r="F3" s="1509"/>
      <c r="G3" s="1510"/>
      <c r="H3" s="1510"/>
      <c r="I3" s="1510"/>
      <c r="J3" s="1510"/>
      <c r="K3" s="1510"/>
      <c r="L3" s="1511"/>
      <c r="M3" s="1518" t="s">
        <v>4</v>
      </c>
      <c r="N3" s="1481"/>
      <c r="O3" s="1519"/>
      <c r="P3" s="1520">
        <v>2</v>
      </c>
      <c r="Q3" s="1521"/>
    </row>
    <row r="4" spans="1:17">
      <c r="A4" s="1471"/>
      <c r="B4" s="1472"/>
      <c r="C4" s="1472"/>
      <c r="D4" s="1472"/>
      <c r="E4" s="1502"/>
      <c r="F4" s="1509"/>
      <c r="G4" s="1510"/>
      <c r="H4" s="1510"/>
      <c r="I4" s="1510"/>
      <c r="J4" s="1510"/>
      <c r="K4" s="1510"/>
      <c r="L4" s="1511"/>
      <c r="M4" s="1518" t="s">
        <v>5</v>
      </c>
      <c r="N4" s="1481"/>
      <c r="O4" s="1481"/>
      <c r="P4" s="1481"/>
      <c r="Q4" s="1521"/>
    </row>
    <row r="5" spans="1:17" ht="43.5" customHeight="1" thickBot="1">
      <c r="A5" s="1474"/>
      <c r="B5" s="1475"/>
      <c r="C5" s="1475"/>
      <c r="D5" s="1475"/>
      <c r="E5" s="1475"/>
      <c r="F5" s="1512"/>
      <c r="G5" s="1513"/>
      <c r="H5" s="1513"/>
      <c r="I5" s="1513"/>
      <c r="J5" s="1513"/>
      <c r="K5" s="1513"/>
      <c r="L5" s="1514"/>
      <c r="M5" s="1522" t="s">
        <v>6</v>
      </c>
      <c r="N5" s="1523"/>
      <c r="O5" s="1523"/>
      <c r="P5" s="1523"/>
      <c r="Q5" s="1524"/>
    </row>
    <row r="6" spans="1:17" ht="24" thickBot="1">
      <c r="A6" s="1467" t="s">
        <v>7</v>
      </c>
      <c r="B6" s="1497"/>
      <c r="C6" s="1497"/>
      <c r="D6" s="1497"/>
      <c r="E6" s="1466"/>
      <c r="F6" s="1501" t="s">
        <v>8</v>
      </c>
      <c r="G6" s="1502"/>
      <c r="H6" s="1473"/>
      <c r="I6" s="1503" t="s">
        <v>9</v>
      </c>
      <c r="J6" s="1504"/>
      <c r="K6" s="1385" t="s">
        <v>10</v>
      </c>
      <c r="L6" s="1505" t="s">
        <v>11</v>
      </c>
      <c r="M6" s="1502"/>
      <c r="N6" s="1502"/>
      <c r="O6" s="1473"/>
      <c r="P6" s="1505" t="s">
        <v>12</v>
      </c>
      <c r="Q6" s="1473"/>
    </row>
    <row r="7" spans="1:17" ht="100.5" thickBot="1">
      <c r="A7" s="1389" t="s">
        <v>13</v>
      </c>
      <c r="B7" s="1404" t="s">
        <v>14</v>
      </c>
      <c r="C7" s="1404" t="s">
        <v>15</v>
      </c>
      <c r="D7" s="1404" t="s">
        <v>16</v>
      </c>
      <c r="E7" s="1405" t="s">
        <v>17</v>
      </c>
      <c r="F7" s="1406" t="s">
        <v>18</v>
      </c>
      <c r="G7" s="1407" t="s">
        <v>19</v>
      </c>
      <c r="H7" s="1408" t="s">
        <v>20</v>
      </c>
      <c r="I7" s="1409" t="s">
        <v>21</v>
      </c>
      <c r="J7" s="1410" t="s">
        <v>22</v>
      </c>
      <c r="K7" s="1411" t="s">
        <v>23</v>
      </c>
      <c r="L7" s="1412" t="s">
        <v>24</v>
      </c>
      <c r="M7" s="1407" t="s">
        <v>25</v>
      </c>
      <c r="N7" s="1413" t="s">
        <v>26</v>
      </c>
      <c r="O7" s="1414" t="s">
        <v>27</v>
      </c>
      <c r="P7" s="1415" t="s">
        <v>28</v>
      </c>
      <c r="Q7" s="1405" t="s">
        <v>29</v>
      </c>
    </row>
    <row r="8" spans="1:17" ht="110.25">
      <c r="A8" s="1416" t="s">
        <v>4000</v>
      </c>
      <c r="B8" s="1417">
        <v>44166</v>
      </c>
      <c r="C8" s="1418">
        <v>0.24930555555555556</v>
      </c>
      <c r="D8" s="1419" t="s">
        <v>95</v>
      </c>
      <c r="E8" s="1420" t="s">
        <v>89</v>
      </c>
      <c r="F8" s="1421" t="s">
        <v>4150</v>
      </c>
      <c r="G8" s="1422">
        <v>7529905</v>
      </c>
      <c r="H8" s="1423"/>
      <c r="I8" s="1424" t="s">
        <v>108</v>
      </c>
      <c r="J8" s="1425" t="s">
        <v>4028</v>
      </c>
      <c r="K8" s="1426" t="s">
        <v>117</v>
      </c>
      <c r="L8" s="1417">
        <v>44166</v>
      </c>
      <c r="M8" s="1427">
        <v>44181</v>
      </c>
      <c r="N8" s="1428">
        <f>NETWORKDAYS(B8,M8)</f>
        <v>12</v>
      </c>
      <c r="O8" s="1429" t="s">
        <v>4419</v>
      </c>
      <c r="P8" s="1430"/>
      <c r="Q8" s="1431"/>
    </row>
    <row r="9" spans="1:17" ht="157.5">
      <c r="A9" s="1432" t="s">
        <v>4001</v>
      </c>
      <c r="B9" s="855">
        <v>44166</v>
      </c>
      <c r="C9" s="460">
        <v>0.43055555555555558</v>
      </c>
      <c r="D9" s="461" t="s">
        <v>95</v>
      </c>
      <c r="E9" s="462" t="s">
        <v>89</v>
      </c>
      <c r="F9" s="465" t="s">
        <v>2773</v>
      </c>
      <c r="G9" s="1336">
        <v>91537105</v>
      </c>
      <c r="H9" s="466"/>
      <c r="I9" s="467" t="s">
        <v>108</v>
      </c>
      <c r="J9" s="254" t="s">
        <v>4381</v>
      </c>
      <c r="K9" s="468" t="s">
        <v>117</v>
      </c>
      <c r="L9" s="459">
        <v>44166</v>
      </c>
      <c r="M9" s="1386">
        <v>44187</v>
      </c>
      <c r="N9" s="1387">
        <f>NETWORKDAYS(B9,M9)</f>
        <v>16</v>
      </c>
      <c r="O9" s="254" t="s">
        <v>4420</v>
      </c>
      <c r="P9" s="1388"/>
      <c r="Q9" s="1433"/>
    </row>
    <row r="10" spans="1:17" ht="47.25">
      <c r="A10" s="1432" t="s">
        <v>4002</v>
      </c>
      <c r="B10" s="855">
        <v>44166</v>
      </c>
      <c r="C10" s="460">
        <v>0.43194444444444446</v>
      </c>
      <c r="D10" s="461" t="s">
        <v>95</v>
      </c>
      <c r="E10" s="462" t="s">
        <v>89</v>
      </c>
      <c r="F10" s="465" t="s">
        <v>4029</v>
      </c>
      <c r="G10" s="469"/>
      <c r="H10" s="470"/>
      <c r="I10" s="467" t="s">
        <v>108</v>
      </c>
      <c r="J10" s="254" t="s">
        <v>4027</v>
      </c>
      <c r="K10" s="468" t="s">
        <v>117</v>
      </c>
      <c r="L10" s="459">
        <v>44166</v>
      </c>
      <c r="M10" s="407"/>
      <c r="N10" s="334"/>
      <c r="O10" s="499"/>
      <c r="P10" s="27" t="s">
        <v>34</v>
      </c>
      <c r="Q10" s="1434"/>
    </row>
    <row r="11" spans="1:17" ht="90.75" customHeight="1">
      <c r="A11" s="1432" t="s">
        <v>4003</v>
      </c>
      <c r="B11" s="855">
        <v>44166</v>
      </c>
      <c r="C11" s="460">
        <v>0.43194444444444446</v>
      </c>
      <c r="D11" s="461" t="s">
        <v>95</v>
      </c>
      <c r="E11" s="462" t="s">
        <v>89</v>
      </c>
      <c r="F11" s="455" t="s">
        <v>4030</v>
      </c>
      <c r="G11" s="1337">
        <v>1098705423</v>
      </c>
      <c r="H11" s="471"/>
      <c r="I11" s="1338" t="s">
        <v>161</v>
      </c>
      <c r="J11" s="254" t="s">
        <v>4400</v>
      </c>
      <c r="K11" s="472" t="s">
        <v>96</v>
      </c>
      <c r="L11" s="459">
        <v>44166</v>
      </c>
      <c r="M11" s="95"/>
      <c r="N11" s="367"/>
      <c r="O11" s="394"/>
      <c r="P11" s="27" t="s">
        <v>34</v>
      </c>
      <c r="Q11" s="1434"/>
    </row>
    <row r="12" spans="1:17" ht="63">
      <c r="A12" s="1432" t="s">
        <v>4004</v>
      </c>
      <c r="B12" s="1340">
        <v>44166</v>
      </c>
      <c r="C12" s="806">
        <v>0.48888888888888887</v>
      </c>
      <c r="D12" s="1341" t="s">
        <v>95</v>
      </c>
      <c r="E12" s="1342" t="s">
        <v>89</v>
      </c>
      <c r="F12" s="572" t="s">
        <v>3516</v>
      </c>
      <c r="G12" s="1383"/>
      <c r="H12" s="469"/>
      <c r="I12" s="1339" t="s">
        <v>94</v>
      </c>
      <c r="J12" s="254" t="s">
        <v>4376</v>
      </c>
      <c r="K12" s="468" t="s">
        <v>96</v>
      </c>
      <c r="L12" s="459">
        <v>44166</v>
      </c>
      <c r="M12" s="95"/>
      <c r="N12" s="367"/>
      <c r="O12" s="394"/>
      <c r="P12" s="27" t="s">
        <v>34</v>
      </c>
      <c r="Q12" s="1434"/>
    </row>
    <row r="13" spans="1:17" ht="63">
      <c r="A13" s="1432" t="s">
        <v>4005</v>
      </c>
      <c r="B13" s="1340">
        <v>44166</v>
      </c>
      <c r="C13" s="806">
        <v>0.4916666666666667</v>
      </c>
      <c r="D13" s="1341" t="s">
        <v>95</v>
      </c>
      <c r="E13" s="1343" t="s">
        <v>89</v>
      </c>
      <c r="F13" s="572" t="s">
        <v>3516</v>
      </c>
      <c r="G13" s="1383"/>
      <c r="H13" s="1401"/>
      <c r="I13" s="1362" t="s">
        <v>94</v>
      </c>
      <c r="J13" s="254" t="s">
        <v>4376</v>
      </c>
      <c r="K13" s="468" t="s">
        <v>96</v>
      </c>
      <c r="L13" s="459">
        <v>44166</v>
      </c>
      <c r="M13" s="94"/>
      <c r="N13" s="367"/>
      <c r="O13" s="443"/>
      <c r="P13" s="27" t="s">
        <v>34</v>
      </c>
      <c r="Q13" s="1434"/>
    </row>
    <row r="14" spans="1:17" ht="63">
      <c r="A14" s="1432" t="s">
        <v>4006</v>
      </c>
      <c r="B14" s="1340">
        <v>44166</v>
      </c>
      <c r="C14" s="806">
        <v>0.18333333333333335</v>
      </c>
      <c r="D14" s="1342" t="s">
        <v>95</v>
      </c>
      <c r="E14" s="1344" t="s">
        <v>89</v>
      </c>
      <c r="F14" s="572" t="s">
        <v>4031</v>
      </c>
      <c r="G14" s="1402"/>
      <c r="H14" s="533"/>
      <c r="I14" s="467" t="s">
        <v>126</v>
      </c>
      <c r="J14" s="379" t="s">
        <v>4404</v>
      </c>
      <c r="K14" s="468" t="s">
        <v>96</v>
      </c>
      <c r="L14" s="459">
        <v>44166</v>
      </c>
      <c r="M14" s="459"/>
      <c r="N14" s="408"/>
      <c r="O14" s="379"/>
      <c r="P14" s="112"/>
      <c r="Q14" s="1435"/>
    </row>
    <row r="15" spans="1:17" ht="47.25">
      <c r="A15" s="1432" t="s">
        <v>4007</v>
      </c>
      <c r="B15" s="1340">
        <v>44167</v>
      </c>
      <c r="C15" s="806">
        <v>0.38472222222222219</v>
      </c>
      <c r="D15" s="1342" t="s">
        <v>95</v>
      </c>
      <c r="E15" s="1344" t="s">
        <v>89</v>
      </c>
      <c r="F15" s="572" t="s">
        <v>4032</v>
      </c>
      <c r="G15" s="1336">
        <v>91348366</v>
      </c>
      <c r="H15" s="466"/>
      <c r="I15" s="1338" t="s">
        <v>128</v>
      </c>
      <c r="J15" s="379" t="s">
        <v>4377</v>
      </c>
      <c r="K15" s="473" t="s">
        <v>117</v>
      </c>
      <c r="L15" s="459">
        <v>44167</v>
      </c>
      <c r="M15" s="377"/>
      <c r="N15" s="367"/>
      <c r="O15" s="379"/>
      <c r="P15" s="27" t="s">
        <v>34</v>
      </c>
      <c r="Q15" s="1434"/>
    </row>
    <row r="16" spans="1:17" ht="47.25">
      <c r="A16" s="1432" t="s">
        <v>4008</v>
      </c>
      <c r="B16" s="1340">
        <v>44167</v>
      </c>
      <c r="C16" s="446">
        <v>0.18541666666666667</v>
      </c>
      <c r="D16" s="26" t="s">
        <v>95</v>
      </c>
      <c r="E16" s="387" t="s">
        <v>89</v>
      </c>
      <c r="F16" s="455" t="s">
        <v>4033</v>
      </c>
      <c r="G16" s="474"/>
      <c r="H16" s="405"/>
      <c r="I16" s="1339" t="s">
        <v>153</v>
      </c>
      <c r="J16" s="498" t="s">
        <v>4378</v>
      </c>
      <c r="K16" s="473" t="s">
        <v>117</v>
      </c>
      <c r="L16" s="459">
        <v>44167</v>
      </c>
      <c r="M16" s="95"/>
      <c r="N16" s="367"/>
      <c r="O16" s="394"/>
      <c r="P16" s="27" t="s">
        <v>34</v>
      </c>
      <c r="Q16" s="1436"/>
    </row>
    <row r="17" spans="1:18" ht="63">
      <c r="A17" s="1432" t="s">
        <v>4009</v>
      </c>
      <c r="B17" s="1340">
        <v>44167</v>
      </c>
      <c r="C17" s="446">
        <v>0.27013888888888887</v>
      </c>
      <c r="D17" s="220" t="s">
        <v>95</v>
      </c>
      <c r="E17" s="395" t="s">
        <v>89</v>
      </c>
      <c r="F17" s="252" t="s">
        <v>4034</v>
      </c>
      <c r="G17" s="1354"/>
      <c r="H17" s="400"/>
      <c r="I17" s="1339" t="s">
        <v>128</v>
      </c>
      <c r="J17" s="379" t="s">
        <v>4379</v>
      </c>
      <c r="K17" s="473" t="s">
        <v>117</v>
      </c>
      <c r="L17" s="459">
        <v>44168</v>
      </c>
      <c r="M17" s="389"/>
      <c r="N17" s="408"/>
      <c r="O17" s="379"/>
      <c r="P17" s="27" t="s">
        <v>34</v>
      </c>
      <c r="Q17" s="1434"/>
    </row>
    <row r="18" spans="1:18" ht="180">
      <c r="A18" s="1432" t="s">
        <v>4010</v>
      </c>
      <c r="B18" s="1340">
        <v>44167</v>
      </c>
      <c r="C18" s="446">
        <v>0.34513888888888888</v>
      </c>
      <c r="D18" s="220" t="s">
        <v>95</v>
      </c>
      <c r="E18" s="395" t="s">
        <v>89</v>
      </c>
      <c r="F18" s="534" t="s">
        <v>4405</v>
      </c>
      <c r="G18" s="431">
        <v>37842879</v>
      </c>
      <c r="H18" s="266"/>
      <c r="I18" s="467" t="s">
        <v>108</v>
      </c>
      <c r="J18" s="254" t="s">
        <v>4380</v>
      </c>
      <c r="K18" s="473" t="s">
        <v>117</v>
      </c>
      <c r="L18" s="459">
        <v>44169</v>
      </c>
      <c r="M18" s="1366">
        <v>44193</v>
      </c>
      <c r="N18" s="594">
        <f>NETWORKDAYS(B18,M18)</f>
        <v>19</v>
      </c>
      <c r="O18" s="1437" t="s">
        <v>4271</v>
      </c>
      <c r="P18" s="112"/>
      <c r="Q18" s="1435"/>
    </row>
    <row r="19" spans="1:18" ht="94.5">
      <c r="A19" s="1432" t="s">
        <v>4011</v>
      </c>
      <c r="B19" s="1340">
        <v>44168</v>
      </c>
      <c r="C19" s="446">
        <v>0.37986111111111115</v>
      </c>
      <c r="D19" s="26" t="s">
        <v>95</v>
      </c>
      <c r="E19" s="387" t="s">
        <v>129</v>
      </c>
      <c r="F19" s="534" t="s">
        <v>3370</v>
      </c>
      <c r="G19" s="916"/>
      <c r="H19" s="417"/>
      <c r="I19" s="1339" t="s">
        <v>144</v>
      </c>
      <c r="J19" s="254" t="s">
        <v>4035</v>
      </c>
      <c r="K19" s="473" t="s">
        <v>117</v>
      </c>
      <c r="L19" s="459">
        <v>44169</v>
      </c>
      <c r="M19" s="89"/>
      <c r="N19" s="408"/>
      <c r="O19" s="254"/>
      <c r="P19" s="27" t="s">
        <v>34</v>
      </c>
      <c r="Q19" s="1434"/>
    </row>
    <row r="20" spans="1:18" ht="141.75">
      <c r="A20" s="1432" t="s">
        <v>4012</v>
      </c>
      <c r="B20" s="1340">
        <v>44168</v>
      </c>
      <c r="C20" s="446">
        <v>0.40902777777777777</v>
      </c>
      <c r="D20" s="220" t="s">
        <v>95</v>
      </c>
      <c r="E20" s="395" t="s">
        <v>89</v>
      </c>
      <c r="F20" s="531" t="s">
        <v>3370</v>
      </c>
      <c r="G20" s="400"/>
      <c r="H20" s="457"/>
      <c r="I20" s="1339" t="s">
        <v>912</v>
      </c>
      <c r="J20" s="498" t="s">
        <v>4036</v>
      </c>
      <c r="K20" s="473" t="s">
        <v>117</v>
      </c>
      <c r="L20" s="459">
        <v>44168</v>
      </c>
      <c r="M20" s="413"/>
      <c r="N20" s="367"/>
      <c r="O20" s="254"/>
      <c r="P20" s="27" t="s">
        <v>34</v>
      </c>
      <c r="Q20" s="1434"/>
    </row>
    <row r="21" spans="1:18" ht="78.75">
      <c r="A21" s="1432" t="s">
        <v>4013</v>
      </c>
      <c r="B21" s="1340">
        <v>44138</v>
      </c>
      <c r="C21" s="446">
        <v>0.50416666666666665</v>
      </c>
      <c r="D21" s="26" t="s">
        <v>95</v>
      </c>
      <c r="E21" s="447" t="s">
        <v>89</v>
      </c>
      <c r="F21" s="1390" t="s">
        <v>4037</v>
      </c>
      <c r="G21" s="1438"/>
      <c r="H21" s="344"/>
      <c r="I21" s="1339" t="s">
        <v>94</v>
      </c>
      <c r="J21" s="254" t="s">
        <v>4382</v>
      </c>
      <c r="K21" s="473" t="s">
        <v>96</v>
      </c>
      <c r="L21" s="459">
        <v>44168</v>
      </c>
      <c r="M21" s="389"/>
      <c r="N21" s="408"/>
      <c r="O21" s="254"/>
      <c r="P21" s="112"/>
      <c r="Q21" s="1435"/>
    </row>
    <row r="22" spans="1:18" ht="78.75">
      <c r="A22" s="1432" t="s">
        <v>4014</v>
      </c>
      <c r="B22" s="1340">
        <v>44168</v>
      </c>
      <c r="C22" s="446">
        <v>0.18124999999999999</v>
      </c>
      <c r="D22" s="26" t="s">
        <v>95</v>
      </c>
      <c r="E22" s="447" t="s">
        <v>89</v>
      </c>
      <c r="F22" s="1345" t="s">
        <v>4038</v>
      </c>
      <c r="G22" s="476"/>
      <c r="H22" s="381"/>
      <c r="I22" s="1339" t="s">
        <v>118</v>
      </c>
      <c r="J22" s="498" t="s">
        <v>4383</v>
      </c>
      <c r="K22" s="473" t="s">
        <v>113</v>
      </c>
      <c r="L22" s="459">
        <v>44168</v>
      </c>
      <c r="M22" s="389"/>
      <c r="N22" s="408"/>
      <c r="O22" s="379"/>
      <c r="P22" s="112"/>
      <c r="Q22" s="1435"/>
    </row>
    <row r="23" spans="1:18" ht="96.75" customHeight="1">
      <c r="A23" s="1432" t="s">
        <v>4015</v>
      </c>
      <c r="B23" s="1340">
        <v>44169</v>
      </c>
      <c r="C23" s="446">
        <v>0.50208333333333333</v>
      </c>
      <c r="D23" s="26" t="s">
        <v>95</v>
      </c>
      <c r="E23" s="220" t="s">
        <v>89</v>
      </c>
      <c r="F23" s="572" t="s">
        <v>4039</v>
      </c>
      <c r="G23" s="386">
        <v>4372297</v>
      </c>
      <c r="H23" s="405"/>
      <c r="I23" s="467" t="s">
        <v>108</v>
      </c>
      <c r="J23" s="254" t="s">
        <v>4384</v>
      </c>
      <c r="K23" s="473" t="s">
        <v>117</v>
      </c>
      <c r="L23" s="459">
        <v>44169</v>
      </c>
      <c r="M23" s="389"/>
      <c r="N23" s="408"/>
      <c r="O23" s="254"/>
      <c r="P23" s="112"/>
      <c r="Q23" s="1435"/>
    </row>
    <row r="24" spans="1:18" ht="94.5">
      <c r="A24" s="1432" t="s">
        <v>4016</v>
      </c>
      <c r="B24" s="1340">
        <v>44169</v>
      </c>
      <c r="C24" s="446">
        <v>0.40277777777777773</v>
      </c>
      <c r="D24" s="26" t="s">
        <v>95</v>
      </c>
      <c r="E24" s="449" t="s">
        <v>89</v>
      </c>
      <c r="F24" s="512" t="s">
        <v>4041</v>
      </c>
      <c r="G24" s="478"/>
      <c r="H24" s="1395"/>
      <c r="I24" s="467" t="s">
        <v>147</v>
      </c>
      <c r="J24" s="252" t="s">
        <v>4042</v>
      </c>
      <c r="K24" s="473" t="s">
        <v>92</v>
      </c>
      <c r="L24" s="459">
        <v>44169</v>
      </c>
      <c r="M24" s="459">
        <v>44169</v>
      </c>
      <c r="N24" s="594">
        <f>NETWORKDAYS(B24,M24)</f>
        <v>1</v>
      </c>
      <c r="O24" s="379" t="s">
        <v>4040</v>
      </c>
      <c r="P24" s="253"/>
      <c r="Q24" s="1435"/>
      <c r="R24" s="1403"/>
    </row>
    <row r="25" spans="1:18" ht="63">
      <c r="A25" s="1432" t="s">
        <v>4017</v>
      </c>
      <c r="B25" s="1400">
        <v>44169</v>
      </c>
      <c r="C25" s="690">
        <v>9.3055555555555558E-2</v>
      </c>
      <c r="D25" s="900" t="s">
        <v>95</v>
      </c>
      <c r="E25" s="449" t="s">
        <v>89</v>
      </c>
      <c r="F25" s="338" t="s">
        <v>4043</v>
      </c>
      <c r="G25" s="400"/>
      <c r="H25" s="400"/>
      <c r="I25" s="1339" t="s">
        <v>128</v>
      </c>
      <c r="J25" s="379" t="s">
        <v>4375</v>
      </c>
      <c r="K25" s="473" t="s">
        <v>117</v>
      </c>
      <c r="L25" s="1398">
        <v>44169</v>
      </c>
      <c r="M25" s="1399"/>
      <c r="N25" s="1397"/>
      <c r="O25" s="254"/>
      <c r="P25" s="27" t="s">
        <v>34</v>
      </c>
      <c r="Q25" s="1434"/>
    </row>
    <row r="26" spans="1:18" ht="141.75">
      <c r="A26" s="1432" t="s">
        <v>4018</v>
      </c>
      <c r="B26" s="1340">
        <v>44169</v>
      </c>
      <c r="C26" s="1055">
        <v>0.1361111111111111</v>
      </c>
      <c r="D26" s="26" t="s">
        <v>95</v>
      </c>
      <c r="E26" s="220" t="s">
        <v>145</v>
      </c>
      <c r="F26" s="338" t="s">
        <v>1432</v>
      </c>
      <c r="G26" s="478"/>
      <c r="H26" s="1396"/>
      <c r="I26" s="467" t="s">
        <v>123</v>
      </c>
      <c r="J26" s="254" t="s">
        <v>4044</v>
      </c>
      <c r="K26" s="473" t="s">
        <v>105</v>
      </c>
      <c r="L26" s="1346">
        <v>44169</v>
      </c>
      <c r="M26" s="1346">
        <v>44170</v>
      </c>
      <c r="N26" s="594">
        <f>NETWORKDAYS(B26,M26)</f>
        <v>1</v>
      </c>
      <c r="O26" s="254" t="s">
        <v>4409</v>
      </c>
      <c r="P26" s="112"/>
      <c r="Q26" s="1435"/>
    </row>
    <row r="27" spans="1:18" ht="157.5">
      <c r="A27" s="1432" t="s">
        <v>4019</v>
      </c>
      <c r="B27" s="1340">
        <v>44169</v>
      </c>
      <c r="C27" s="446">
        <v>0.28333333333333333</v>
      </c>
      <c r="D27" s="26" t="s">
        <v>95</v>
      </c>
      <c r="E27" s="449" t="s">
        <v>89</v>
      </c>
      <c r="F27" s="338" t="s">
        <v>4045</v>
      </c>
      <c r="G27" s="280"/>
      <c r="H27" s="477"/>
      <c r="I27" s="1338" t="s">
        <v>912</v>
      </c>
      <c r="J27" s="379" t="s">
        <v>4046</v>
      </c>
      <c r="K27" s="475" t="s">
        <v>107</v>
      </c>
      <c r="L27" s="1346">
        <v>44169</v>
      </c>
      <c r="M27" s="412"/>
      <c r="N27" s="367"/>
      <c r="O27" s="379"/>
      <c r="P27" s="27" t="s">
        <v>34</v>
      </c>
      <c r="Q27" s="1434"/>
    </row>
    <row r="28" spans="1:18" ht="141.75">
      <c r="A28" s="1432" t="s">
        <v>4020</v>
      </c>
      <c r="B28" s="1340">
        <v>44170</v>
      </c>
      <c r="C28" s="446">
        <v>0.4826388888888889</v>
      </c>
      <c r="D28" s="26" t="s">
        <v>95</v>
      </c>
      <c r="E28" s="449" t="s">
        <v>89</v>
      </c>
      <c r="F28" s="1347" t="s">
        <v>4047</v>
      </c>
      <c r="G28" s="381"/>
      <c r="H28" s="405"/>
      <c r="I28" s="1339" t="s">
        <v>108</v>
      </c>
      <c r="J28" s="254" t="s">
        <v>4430</v>
      </c>
      <c r="K28" s="479" t="s">
        <v>117</v>
      </c>
      <c r="L28" s="1346">
        <v>44172</v>
      </c>
      <c r="M28" s="411"/>
      <c r="N28" s="367"/>
      <c r="O28" s="410"/>
      <c r="P28" s="27" t="s">
        <v>34</v>
      </c>
      <c r="Q28" s="1434"/>
    </row>
    <row r="29" spans="1:18" ht="126">
      <c r="A29" s="1432" t="s">
        <v>4021</v>
      </c>
      <c r="B29" s="1340">
        <v>44170</v>
      </c>
      <c r="C29" s="446">
        <v>0.51666666666666672</v>
      </c>
      <c r="D29" s="26" t="s">
        <v>95</v>
      </c>
      <c r="E29" s="220" t="s">
        <v>89</v>
      </c>
      <c r="F29" s="481" t="s">
        <v>4103</v>
      </c>
      <c r="G29" s="1356"/>
      <c r="H29" s="480"/>
      <c r="I29" s="467" t="s">
        <v>147</v>
      </c>
      <c r="J29" s="379" t="s">
        <v>4395</v>
      </c>
      <c r="K29" s="475" t="s">
        <v>117</v>
      </c>
      <c r="L29" s="1346">
        <v>44172</v>
      </c>
      <c r="M29" s="404"/>
      <c r="N29" s="367"/>
      <c r="O29" s="379"/>
      <c r="P29" s="27" t="s">
        <v>34</v>
      </c>
      <c r="Q29" s="1434"/>
    </row>
    <row r="30" spans="1:18" ht="94.5">
      <c r="A30" s="1432" t="s">
        <v>4022</v>
      </c>
      <c r="B30" s="1340">
        <v>44171</v>
      </c>
      <c r="C30" s="446">
        <v>0.46458333333333335</v>
      </c>
      <c r="D30" s="26" t="s">
        <v>95</v>
      </c>
      <c r="E30" s="26" t="s">
        <v>89</v>
      </c>
      <c r="F30" s="1439" t="s">
        <v>4100</v>
      </c>
      <c r="G30" s="1355">
        <v>91262755</v>
      </c>
      <c r="H30" s="480"/>
      <c r="I30" s="467" t="s">
        <v>147</v>
      </c>
      <c r="J30" s="254" t="s">
        <v>4396</v>
      </c>
      <c r="K30" s="1391" t="s">
        <v>100</v>
      </c>
      <c r="L30" s="1346">
        <v>44172</v>
      </c>
      <c r="M30" s="404"/>
      <c r="N30" s="367"/>
      <c r="O30" s="254"/>
      <c r="P30" s="27" t="s">
        <v>34</v>
      </c>
      <c r="Q30" s="1434"/>
    </row>
    <row r="31" spans="1:18" ht="110.25">
      <c r="A31" s="1432" t="s">
        <v>4023</v>
      </c>
      <c r="B31" s="1340">
        <v>44172</v>
      </c>
      <c r="C31" s="446">
        <v>0.43333333333333335</v>
      </c>
      <c r="D31" s="26" t="s">
        <v>95</v>
      </c>
      <c r="E31" s="220" t="s">
        <v>89</v>
      </c>
      <c r="F31" s="482" t="s">
        <v>4101</v>
      </c>
      <c r="G31" s="381"/>
      <c r="H31" s="477"/>
      <c r="I31" s="1338" t="s">
        <v>126</v>
      </c>
      <c r="J31" s="254" t="s">
        <v>4418</v>
      </c>
      <c r="K31" s="475" t="s">
        <v>96</v>
      </c>
      <c r="L31" s="1346">
        <v>44172</v>
      </c>
      <c r="M31" s="389"/>
      <c r="N31" s="408"/>
      <c r="O31" s="254"/>
      <c r="P31" s="27" t="s">
        <v>34</v>
      </c>
      <c r="Q31" s="1434"/>
    </row>
    <row r="32" spans="1:18" ht="63.75">
      <c r="A32" s="1432" t="s">
        <v>4024</v>
      </c>
      <c r="B32" s="1340">
        <v>44172</v>
      </c>
      <c r="C32" s="446">
        <v>0.44375000000000003</v>
      </c>
      <c r="D32" s="233" t="s">
        <v>95</v>
      </c>
      <c r="E32" s="220" t="s">
        <v>89</v>
      </c>
      <c r="F32" s="338" t="s">
        <v>4102</v>
      </c>
      <c r="G32" s="381"/>
      <c r="H32" s="405"/>
      <c r="I32" s="1339" t="s">
        <v>122</v>
      </c>
      <c r="J32" s="499" t="s">
        <v>4125</v>
      </c>
      <c r="K32" s="1392" t="s">
        <v>100</v>
      </c>
      <c r="L32" s="1346">
        <v>44172</v>
      </c>
      <c r="M32" s="1346">
        <v>44172</v>
      </c>
      <c r="N32" s="594">
        <f>NETWORKDAYS(B32,M32)</f>
        <v>1</v>
      </c>
      <c r="O32" s="1440" t="s">
        <v>4421</v>
      </c>
      <c r="P32" s="112"/>
      <c r="Q32" s="1435"/>
    </row>
    <row r="33" spans="1:17" ht="78.75">
      <c r="A33" s="1432" t="s">
        <v>4025</v>
      </c>
      <c r="B33" s="1340">
        <v>44172</v>
      </c>
      <c r="C33" s="1349">
        <v>0.12013888888888889</v>
      </c>
      <c r="D33" s="395" t="s">
        <v>95</v>
      </c>
      <c r="E33" s="395" t="s">
        <v>89</v>
      </c>
      <c r="F33" s="1350" t="s">
        <v>4104</v>
      </c>
      <c r="G33" s="400"/>
      <c r="H33" s="1354"/>
      <c r="I33" s="1339" t="s">
        <v>108</v>
      </c>
      <c r="J33" s="254" t="s">
        <v>4126</v>
      </c>
      <c r="K33" s="479" t="s">
        <v>117</v>
      </c>
      <c r="L33" s="1346">
        <v>44174</v>
      </c>
      <c r="M33" s="432"/>
      <c r="N33" s="334"/>
      <c r="O33" s="444"/>
      <c r="P33" s="234" t="s">
        <v>34</v>
      </c>
      <c r="Q33" s="1441"/>
    </row>
    <row r="34" spans="1:17" ht="126">
      <c r="A34" s="1432" t="s">
        <v>4026</v>
      </c>
      <c r="B34" s="1340">
        <v>44172</v>
      </c>
      <c r="C34" s="1349">
        <v>0.22013888888888888</v>
      </c>
      <c r="D34" s="395" t="s">
        <v>95</v>
      </c>
      <c r="E34" s="395" t="s">
        <v>89</v>
      </c>
      <c r="F34" s="1351" t="s">
        <v>4105</v>
      </c>
      <c r="G34" s="400"/>
      <c r="H34" s="1354"/>
      <c r="I34" s="1339" t="s">
        <v>150</v>
      </c>
      <c r="J34" s="498" t="s">
        <v>4106</v>
      </c>
      <c r="K34" s="391" t="s">
        <v>105</v>
      </c>
      <c r="L34" s="1346">
        <v>44174</v>
      </c>
      <c r="M34" s="432"/>
      <c r="N34" s="334"/>
      <c r="O34" s="445"/>
      <c r="P34" s="234" t="s">
        <v>34</v>
      </c>
      <c r="Q34" s="1441"/>
    </row>
    <row r="35" spans="1:17" ht="126">
      <c r="A35" s="1432" t="s">
        <v>4048</v>
      </c>
      <c r="B35" s="1340">
        <v>44172</v>
      </c>
      <c r="C35" s="1349">
        <v>0.22430555555555556</v>
      </c>
      <c r="D35" s="395" t="s">
        <v>95</v>
      </c>
      <c r="E35" s="395" t="s">
        <v>89</v>
      </c>
      <c r="F35" s="1351" t="s">
        <v>4105</v>
      </c>
      <c r="G35" s="400"/>
      <c r="H35" s="1354"/>
      <c r="I35" s="1339" t="s">
        <v>150</v>
      </c>
      <c r="J35" s="379" t="s">
        <v>4106</v>
      </c>
      <c r="K35" s="391" t="s">
        <v>105</v>
      </c>
      <c r="L35" s="1346">
        <v>44174</v>
      </c>
      <c r="M35" s="432"/>
      <c r="N35" s="334"/>
      <c r="O35" s="254"/>
      <c r="P35" s="234" t="s">
        <v>34</v>
      </c>
      <c r="Q35" s="1441"/>
    </row>
    <row r="36" spans="1:17" ht="141.75">
      <c r="A36" s="1432" t="s">
        <v>4049</v>
      </c>
      <c r="B36" s="1340">
        <v>44172</v>
      </c>
      <c r="C36" s="1349">
        <v>0.22083333333333333</v>
      </c>
      <c r="D36" s="395" t="s">
        <v>95</v>
      </c>
      <c r="E36" s="395" t="s">
        <v>89</v>
      </c>
      <c r="F36" s="1351" t="s">
        <v>4105</v>
      </c>
      <c r="G36" s="400"/>
      <c r="H36" s="1354"/>
      <c r="I36" s="1339" t="s">
        <v>150</v>
      </c>
      <c r="J36" s="379" t="s">
        <v>4107</v>
      </c>
      <c r="K36" s="391" t="s">
        <v>105</v>
      </c>
      <c r="L36" s="1346">
        <v>44174</v>
      </c>
      <c r="M36" s="432"/>
      <c r="N36" s="334"/>
      <c r="O36" s="1348"/>
      <c r="P36" s="234" t="s">
        <v>34</v>
      </c>
      <c r="Q36" s="1441"/>
    </row>
    <row r="37" spans="1:17" ht="252">
      <c r="A37" s="1432" t="s">
        <v>4050</v>
      </c>
      <c r="B37" s="1340">
        <v>44172</v>
      </c>
      <c r="C37" s="1349">
        <v>0.2638888888888889</v>
      </c>
      <c r="D37" s="395" t="s">
        <v>95</v>
      </c>
      <c r="E37" s="395" t="s">
        <v>89</v>
      </c>
      <c r="F37" s="1351" t="s">
        <v>4114</v>
      </c>
      <c r="G37" s="400"/>
      <c r="H37" s="1354"/>
      <c r="I37" s="1339" t="s">
        <v>162</v>
      </c>
      <c r="J37" s="254" t="s">
        <v>4113</v>
      </c>
      <c r="K37" s="1392" t="s">
        <v>100</v>
      </c>
      <c r="L37" s="1346">
        <v>44174</v>
      </c>
      <c r="M37" s="1346">
        <v>44174</v>
      </c>
      <c r="N37" s="594">
        <f>NETWORKDAYS(B37,M37)</f>
        <v>3</v>
      </c>
      <c r="O37" s="254" t="s">
        <v>4115</v>
      </c>
      <c r="P37" s="235"/>
      <c r="Q37" s="1442"/>
    </row>
    <row r="38" spans="1:17" ht="157.5">
      <c r="A38" s="1432" t="s">
        <v>4051</v>
      </c>
      <c r="B38" s="1340">
        <v>44174</v>
      </c>
      <c r="C38" s="1349">
        <v>0.49027777777777781</v>
      </c>
      <c r="D38" s="395" t="s">
        <v>95</v>
      </c>
      <c r="E38" s="395" t="s">
        <v>89</v>
      </c>
      <c r="F38" s="1351" t="s">
        <v>4108</v>
      </c>
      <c r="G38" s="400"/>
      <c r="H38" s="1354"/>
      <c r="I38" s="1339" t="s">
        <v>912</v>
      </c>
      <c r="J38" s="498" t="s">
        <v>4121</v>
      </c>
      <c r="K38" s="391" t="s">
        <v>107</v>
      </c>
      <c r="L38" s="1346">
        <v>44174</v>
      </c>
      <c r="M38" s="432"/>
      <c r="N38" s="334"/>
      <c r="O38" s="254"/>
      <c r="P38" s="234" t="s">
        <v>34</v>
      </c>
      <c r="Q38" s="1441"/>
    </row>
    <row r="39" spans="1:17" ht="33">
      <c r="A39" s="1432" t="s">
        <v>4052</v>
      </c>
      <c r="B39" s="1340">
        <v>44174</v>
      </c>
      <c r="C39" s="1349">
        <v>0.49444444444444446</v>
      </c>
      <c r="D39" s="395" t="s">
        <v>95</v>
      </c>
      <c r="E39" s="395" t="s">
        <v>89</v>
      </c>
      <c r="F39" s="1351" t="s">
        <v>4109</v>
      </c>
      <c r="G39" s="400"/>
      <c r="H39" s="1354"/>
      <c r="I39" s="1339" t="s">
        <v>108</v>
      </c>
      <c r="J39" s="379" t="s">
        <v>4122</v>
      </c>
      <c r="K39" s="391" t="s">
        <v>117</v>
      </c>
      <c r="L39" s="1346">
        <v>44175</v>
      </c>
      <c r="M39" s="432"/>
      <c r="N39" s="334"/>
      <c r="O39" s="369"/>
      <c r="P39" s="234" t="s">
        <v>34</v>
      </c>
      <c r="Q39" s="1441"/>
    </row>
    <row r="40" spans="1:17" ht="78.75">
      <c r="A40" s="1432" t="s">
        <v>4053</v>
      </c>
      <c r="B40" s="1340">
        <v>44174</v>
      </c>
      <c r="C40" s="1349">
        <v>5.2083333333333336E-2</v>
      </c>
      <c r="D40" s="395" t="s">
        <v>95</v>
      </c>
      <c r="E40" s="395" t="s">
        <v>89</v>
      </c>
      <c r="F40" s="1351" t="s">
        <v>4110</v>
      </c>
      <c r="G40" s="400"/>
      <c r="H40" s="1354"/>
      <c r="I40" s="1339" t="s">
        <v>106</v>
      </c>
      <c r="J40" s="499" t="s">
        <v>4123</v>
      </c>
      <c r="K40" s="391" t="s">
        <v>96</v>
      </c>
      <c r="L40" s="1346">
        <v>44175</v>
      </c>
      <c r="M40" s="432"/>
      <c r="N40" s="334"/>
      <c r="O40" s="394"/>
      <c r="P40" s="234" t="s">
        <v>34</v>
      </c>
      <c r="Q40" s="1441"/>
    </row>
    <row r="41" spans="1:17" ht="220.5">
      <c r="A41" s="1432" t="s">
        <v>4349</v>
      </c>
      <c r="B41" s="1340">
        <v>44174</v>
      </c>
      <c r="C41" s="1349">
        <v>0.11180555555555556</v>
      </c>
      <c r="D41" s="395" t="s">
        <v>95</v>
      </c>
      <c r="E41" s="395" t="s">
        <v>89</v>
      </c>
      <c r="F41" s="1351" t="s">
        <v>4111</v>
      </c>
      <c r="G41" s="400"/>
      <c r="H41" s="1354"/>
      <c r="I41" s="1339" t="s">
        <v>147</v>
      </c>
      <c r="J41" s="379" t="s">
        <v>4124</v>
      </c>
      <c r="K41" s="391" t="s">
        <v>100</v>
      </c>
      <c r="L41" s="1346">
        <v>44174</v>
      </c>
      <c r="M41" s="1346"/>
      <c r="N41" s="334"/>
      <c r="O41" s="254"/>
      <c r="P41" s="234" t="s">
        <v>34</v>
      </c>
      <c r="Q41" s="1441"/>
    </row>
    <row r="42" spans="1:17" ht="204.75">
      <c r="A42" s="1432" t="s">
        <v>4054</v>
      </c>
      <c r="B42" s="1340">
        <v>44174</v>
      </c>
      <c r="C42" s="1349">
        <v>0.11180555555555556</v>
      </c>
      <c r="D42" s="395" t="s">
        <v>95</v>
      </c>
      <c r="E42" s="395" t="s">
        <v>89</v>
      </c>
      <c r="F42" s="1351" t="s">
        <v>4111</v>
      </c>
      <c r="G42" s="400"/>
      <c r="H42" s="1354"/>
      <c r="I42" s="1339" t="s">
        <v>147</v>
      </c>
      <c r="J42" s="379" t="s">
        <v>4112</v>
      </c>
      <c r="K42" s="391" t="s">
        <v>117</v>
      </c>
      <c r="L42" s="1346">
        <v>44174</v>
      </c>
      <c r="M42" s="412"/>
      <c r="N42" s="334"/>
      <c r="O42" s="254"/>
      <c r="P42" s="234" t="s">
        <v>34</v>
      </c>
      <c r="Q42" s="1441"/>
    </row>
    <row r="43" spans="1:17" ht="141.75">
      <c r="A43" s="1432" t="s">
        <v>4055</v>
      </c>
      <c r="B43" s="1340">
        <v>44174</v>
      </c>
      <c r="C43" s="1349">
        <v>0.19097222222222221</v>
      </c>
      <c r="D43" s="395" t="s">
        <v>95</v>
      </c>
      <c r="E43" s="395" t="s">
        <v>89</v>
      </c>
      <c r="F43" s="889" t="s">
        <v>4116</v>
      </c>
      <c r="G43" s="334"/>
      <c r="H43" s="1354"/>
      <c r="I43" s="1339" t="s">
        <v>108</v>
      </c>
      <c r="J43" s="499" t="s">
        <v>4120</v>
      </c>
      <c r="K43" s="391" t="s">
        <v>117</v>
      </c>
      <c r="L43" s="1346">
        <v>44174</v>
      </c>
      <c r="M43" s="412"/>
      <c r="N43" s="334"/>
      <c r="O43" s="254"/>
      <c r="P43" s="234" t="s">
        <v>34</v>
      </c>
      <c r="Q43" s="1441"/>
    </row>
    <row r="44" spans="1:17" ht="78.75">
      <c r="A44" s="1432" t="s">
        <v>4056</v>
      </c>
      <c r="B44" s="1340">
        <v>44174</v>
      </c>
      <c r="C44" s="1349">
        <v>0.19930555555555554</v>
      </c>
      <c r="D44" s="395" t="s">
        <v>95</v>
      </c>
      <c r="E44" s="395" t="s">
        <v>89</v>
      </c>
      <c r="F44" s="1310" t="s">
        <v>4398</v>
      </c>
      <c r="G44" s="334"/>
      <c r="H44" s="1354"/>
      <c r="I44" s="1339" t="s">
        <v>94</v>
      </c>
      <c r="J44" s="254" t="s">
        <v>4119</v>
      </c>
      <c r="K44" s="391" t="s">
        <v>96</v>
      </c>
      <c r="L44" s="1346">
        <v>44174</v>
      </c>
      <c r="M44" s="412"/>
      <c r="N44" s="334"/>
      <c r="O44" s="254"/>
      <c r="P44" s="234" t="s">
        <v>34</v>
      </c>
      <c r="Q44" s="1441"/>
    </row>
    <row r="45" spans="1:17" ht="141.75">
      <c r="A45" s="1432" t="s">
        <v>4057</v>
      </c>
      <c r="B45" s="1340">
        <v>44174</v>
      </c>
      <c r="C45" s="1349">
        <v>0.24374999999999999</v>
      </c>
      <c r="D45" s="395" t="s">
        <v>95</v>
      </c>
      <c r="E45" s="395" t="s">
        <v>89</v>
      </c>
      <c r="F45" s="1353" t="s">
        <v>4117</v>
      </c>
      <c r="G45" s="334"/>
      <c r="H45" s="1354"/>
      <c r="I45" s="1339" t="s">
        <v>138</v>
      </c>
      <c r="J45" s="498" t="s">
        <v>4118</v>
      </c>
      <c r="K45" s="391" t="s">
        <v>113</v>
      </c>
      <c r="L45" s="1346">
        <v>44174</v>
      </c>
      <c r="M45" s="1346">
        <v>44201</v>
      </c>
      <c r="N45" s="594">
        <f>NETWORKDAYS(B45,M45)</f>
        <v>20</v>
      </c>
      <c r="O45" s="499" t="s">
        <v>4300</v>
      </c>
      <c r="P45" s="235"/>
      <c r="Q45" s="1442"/>
    </row>
    <row r="46" spans="1:17" ht="157.5">
      <c r="A46" s="1432" t="s">
        <v>4058</v>
      </c>
      <c r="B46" s="1340">
        <v>44175</v>
      </c>
      <c r="C46" s="1349">
        <v>0.41597222222222219</v>
      </c>
      <c r="D46" s="395" t="s">
        <v>95</v>
      </c>
      <c r="E46" s="395" t="s">
        <v>89</v>
      </c>
      <c r="F46" s="1353" t="s">
        <v>4127</v>
      </c>
      <c r="G46" s="334"/>
      <c r="H46" s="1354"/>
      <c r="I46" s="1339" t="s">
        <v>144</v>
      </c>
      <c r="J46" s="379" t="s">
        <v>4128</v>
      </c>
      <c r="K46" s="391" t="s">
        <v>105</v>
      </c>
      <c r="L46" s="1346">
        <v>44175</v>
      </c>
      <c r="M46" s="1346">
        <v>44176</v>
      </c>
      <c r="N46" s="594">
        <f>NETWORKDAYS(B46,M46)</f>
        <v>2</v>
      </c>
      <c r="O46" s="254" t="s">
        <v>4399</v>
      </c>
      <c r="P46" s="235"/>
      <c r="Q46" s="1442"/>
    </row>
    <row r="47" spans="1:17" ht="90">
      <c r="A47" s="1432" t="s">
        <v>4059</v>
      </c>
      <c r="B47" s="1340">
        <v>44175</v>
      </c>
      <c r="C47" s="1349">
        <v>0.54097222222222219</v>
      </c>
      <c r="D47" s="395" t="s">
        <v>95</v>
      </c>
      <c r="E47" s="395" t="s">
        <v>89</v>
      </c>
      <c r="F47" s="1353" t="s">
        <v>4129</v>
      </c>
      <c r="G47" s="334"/>
      <c r="H47" s="1354"/>
      <c r="I47" s="1339" t="s">
        <v>912</v>
      </c>
      <c r="J47" s="1443" t="s">
        <v>4385</v>
      </c>
      <c r="K47" s="391" t="s">
        <v>107</v>
      </c>
      <c r="L47" s="1346">
        <v>44175</v>
      </c>
      <c r="M47" s="412"/>
      <c r="N47" s="334"/>
      <c r="O47" s="254"/>
      <c r="P47" s="234" t="s">
        <v>34</v>
      </c>
      <c r="Q47" s="1441"/>
    </row>
    <row r="48" spans="1:17" ht="157.5">
      <c r="A48" s="1432" t="s">
        <v>4060</v>
      </c>
      <c r="B48" s="1340">
        <v>44175</v>
      </c>
      <c r="C48" s="1349">
        <v>0.15069444444444444</v>
      </c>
      <c r="D48" s="395" t="s">
        <v>95</v>
      </c>
      <c r="E48" s="395" t="s">
        <v>89</v>
      </c>
      <c r="F48" s="889" t="s">
        <v>4131</v>
      </c>
      <c r="G48" s="1276"/>
      <c r="H48" s="1354"/>
      <c r="I48" s="1339" t="s">
        <v>147</v>
      </c>
      <c r="J48" s="254" t="s">
        <v>4130</v>
      </c>
      <c r="K48" s="391" t="s">
        <v>117</v>
      </c>
      <c r="L48" s="1346">
        <v>44175</v>
      </c>
      <c r="M48" s="412"/>
      <c r="N48" s="334"/>
      <c r="O48" s="254"/>
      <c r="P48" s="234" t="s">
        <v>34</v>
      </c>
      <c r="Q48" s="1441"/>
    </row>
    <row r="49" spans="1:17" ht="94.5">
      <c r="A49" s="1432" t="s">
        <v>4061</v>
      </c>
      <c r="B49" s="1340">
        <v>44175</v>
      </c>
      <c r="C49" s="1349">
        <v>0.17569444444444446</v>
      </c>
      <c r="D49" s="395" t="s">
        <v>95</v>
      </c>
      <c r="E49" s="395" t="s">
        <v>89</v>
      </c>
      <c r="F49" s="1352" t="s">
        <v>4134</v>
      </c>
      <c r="G49" s="400"/>
      <c r="H49" s="400"/>
      <c r="I49" s="1339" t="s">
        <v>121</v>
      </c>
      <c r="J49" s="254" t="s">
        <v>4397</v>
      </c>
      <c r="K49" s="391" t="s">
        <v>103</v>
      </c>
      <c r="L49" s="1346">
        <v>44175</v>
      </c>
      <c r="M49" s="1346">
        <v>44175</v>
      </c>
      <c r="N49" s="594">
        <f>NETWORKDAYS(B49,M49)</f>
        <v>1</v>
      </c>
      <c r="O49" s="498" t="s">
        <v>4135</v>
      </c>
      <c r="P49" s="235"/>
      <c r="Q49" s="1442"/>
    </row>
    <row r="50" spans="1:17" ht="78.75">
      <c r="A50" s="1432" t="s">
        <v>4062</v>
      </c>
      <c r="B50" s="1340">
        <v>44175</v>
      </c>
      <c r="C50" s="1349">
        <v>0.2076388888888889</v>
      </c>
      <c r="D50" s="395" t="s">
        <v>95</v>
      </c>
      <c r="E50" s="395" t="s">
        <v>89</v>
      </c>
      <c r="F50" s="1352" t="s">
        <v>4132</v>
      </c>
      <c r="G50" s="400"/>
      <c r="H50" s="400"/>
      <c r="I50" s="1339" t="s">
        <v>150</v>
      </c>
      <c r="J50" s="254" t="s">
        <v>4133</v>
      </c>
      <c r="K50" s="391" t="s">
        <v>105</v>
      </c>
      <c r="L50" s="1346">
        <v>44175</v>
      </c>
      <c r="M50" s="432"/>
      <c r="N50" s="334"/>
      <c r="O50" s="369"/>
      <c r="P50" s="234" t="s">
        <v>34</v>
      </c>
      <c r="Q50" s="1441"/>
    </row>
    <row r="51" spans="1:17" ht="63">
      <c r="A51" s="1432" t="s">
        <v>4063</v>
      </c>
      <c r="B51" s="1340">
        <v>44175</v>
      </c>
      <c r="C51" s="1349">
        <v>0.2298611111111111</v>
      </c>
      <c r="D51" s="395" t="s">
        <v>95</v>
      </c>
      <c r="E51" s="395" t="s">
        <v>89</v>
      </c>
      <c r="F51" s="1353" t="s">
        <v>4136</v>
      </c>
      <c r="G51" s="400"/>
      <c r="H51" s="400"/>
      <c r="I51" s="1339" t="s">
        <v>108</v>
      </c>
      <c r="J51" s="254" t="s">
        <v>4137</v>
      </c>
      <c r="K51" s="391" t="s">
        <v>117</v>
      </c>
      <c r="L51" s="1346">
        <v>44175</v>
      </c>
      <c r="M51" s="432"/>
      <c r="N51" s="334"/>
      <c r="O51" s="369"/>
      <c r="P51" s="234" t="s">
        <v>34</v>
      </c>
      <c r="Q51" s="1441"/>
    </row>
    <row r="52" spans="1:17" ht="173.25">
      <c r="A52" s="1432" t="s">
        <v>4064</v>
      </c>
      <c r="B52" s="1340">
        <v>44175</v>
      </c>
      <c r="C52" s="1349">
        <v>0.34375</v>
      </c>
      <c r="D52" s="395" t="s">
        <v>95</v>
      </c>
      <c r="E52" s="395" t="s">
        <v>89</v>
      </c>
      <c r="F52" s="889" t="s">
        <v>3502</v>
      </c>
      <c r="G52" s="334"/>
      <c r="H52" s="400"/>
      <c r="I52" s="1339" t="s">
        <v>156</v>
      </c>
      <c r="J52" s="498" t="s">
        <v>4138</v>
      </c>
      <c r="K52" s="391" t="s">
        <v>103</v>
      </c>
      <c r="L52" s="1346">
        <v>44175</v>
      </c>
      <c r="M52" s="439"/>
      <c r="N52" s="334"/>
      <c r="O52" s="394"/>
      <c r="P52" s="234" t="s">
        <v>34</v>
      </c>
      <c r="Q52" s="1441"/>
    </row>
    <row r="53" spans="1:17" ht="102.75">
      <c r="A53" s="1432" t="s">
        <v>4065</v>
      </c>
      <c r="B53" s="1340">
        <v>44176</v>
      </c>
      <c r="C53" s="1349">
        <v>0.36458333333333331</v>
      </c>
      <c r="D53" s="395" t="s">
        <v>95</v>
      </c>
      <c r="E53" s="395" t="s">
        <v>89</v>
      </c>
      <c r="F53" s="683" t="s">
        <v>4139</v>
      </c>
      <c r="G53" s="334"/>
      <c r="H53" s="400"/>
      <c r="I53" s="1339" t="s">
        <v>144</v>
      </c>
      <c r="J53" s="410" t="s">
        <v>4140</v>
      </c>
      <c r="K53" s="391" t="s">
        <v>133</v>
      </c>
      <c r="L53" s="1346">
        <v>44176</v>
      </c>
      <c r="M53" s="1346">
        <v>44177</v>
      </c>
      <c r="N53" s="1290">
        <f>NETWORKDAYS(B53,M53)</f>
        <v>1</v>
      </c>
      <c r="O53" s="219" t="s">
        <v>4408</v>
      </c>
      <c r="P53" s="235"/>
      <c r="Q53" s="1442"/>
    </row>
    <row r="54" spans="1:17" ht="94.5">
      <c r="A54" s="1432" t="s">
        <v>4066</v>
      </c>
      <c r="B54" s="1340">
        <v>44176</v>
      </c>
      <c r="C54" s="1349">
        <v>0.45624999999999999</v>
      </c>
      <c r="D54" s="395" t="s">
        <v>95</v>
      </c>
      <c r="E54" s="395" t="s">
        <v>89</v>
      </c>
      <c r="F54" s="683" t="s">
        <v>4141</v>
      </c>
      <c r="G54" s="431"/>
      <c r="H54" s="400"/>
      <c r="I54" s="1339" t="s">
        <v>146</v>
      </c>
      <c r="J54" s="379" t="s">
        <v>4431</v>
      </c>
      <c r="K54" s="391" t="s">
        <v>92</v>
      </c>
      <c r="L54" s="1346">
        <v>44176</v>
      </c>
      <c r="M54" s="1346">
        <v>44179</v>
      </c>
      <c r="N54" s="1290">
        <f>NETWORKDAYS(B54,M54)</f>
        <v>2</v>
      </c>
      <c r="O54" s="254" t="s">
        <v>4422</v>
      </c>
      <c r="P54" s="235"/>
      <c r="Q54" s="1442"/>
    </row>
    <row r="55" spans="1:17" ht="60">
      <c r="A55" s="1432" t="s">
        <v>4067</v>
      </c>
      <c r="B55" s="1340">
        <v>44176</v>
      </c>
      <c r="C55" s="1370">
        <v>0.49374999999999997</v>
      </c>
      <c r="D55" s="395" t="s">
        <v>95</v>
      </c>
      <c r="E55" s="395" t="s">
        <v>89</v>
      </c>
      <c r="F55" s="1358" t="s">
        <v>4142</v>
      </c>
      <c r="G55" s="794"/>
      <c r="H55" s="794"/>
      <c r="I55" s="1339" t="s">
        <v>122</v>
      </c>
      <c r="J55" s="444" t="s">
        <v>4303</v>
      </c>
      <c r="K55" s="1392" t="s">
        <v>100</v>
      </c>
      <c r="L55" s="1346">
        <v>44176</v>
      </c>
      <c r="M55" s="1346">
        <v>44186</v>
      </c>
      <c r="N55" s="1290">
        <f>NETWORKDAYS(B55,M55)</f>
        <v>7</v>
      </c>
      <c r="O55" s="369" t="s">
        <v>4304</v>
      </c>
      <c r="P55" s="235"/>
      <c r="Q55" s="1442"/>
    </row>
    <row r="56" spans="1:17" ht="141.75">
      <c r="A56" s="1432" t="s">
        <v>4068</v>
      </c>
      <c r="B56" s="1340">
        <v>44176</v>
      </c>
      <c r="C56" s="1370">
        <v>0.39374999999999999</v>
      </c>
      <c r="D56" s="395" t="s">
        <v>95</v>
      </c>
      <c r="E56" s="395" t="s">
        <v>89</v>
      </c>
      <c r="F56" s="1382" t="s">
        <v>4347</v>
      </c>
      <c r="G56" s="794"/>
      <c r="H56" s="794"/>
      <c r="I56" s="1339" t="s">
        <v>144</v>
      </c>
      <c r="J56" s="498" t="s">
        <v>4414</v>
      </c>
      <c r="K56" s="1392" t="s">
        <v>100</v>
      </c>
      <c r="L56" s="1346">
        <v>44176</v>
      </c>
      <c r="M56" s="794"/>
      <c r="N56" s="794"/>
      <c r="O56" s="794"/>
      <c r="P56" s="234" t="s">
        <v>34</v>
      </c>
      <c r="Q56" s="1441"/>
    </row>
    <row r="57" spans="1:17" ht="94.5">
      <c r="A57" s="1432" t="s">
        <v>4069</v>
      </c>
      <c r="B57" s="1340">
        <v>44176</v>
      </c>
      <c r="C57" s="1370">
        <v>0.43333333333333335</v>
      </c>
      <c r="D57" s="395" t="s">
        <v>95</v>
      </c>
      <c r="E57" s="395" t="s">
        <v>89</v>
      </c>
      <c r="F57" s="1382" t="s">
        <v>4346</v>
      </c>
      <c r="G57" s="476">
        <v>13888638</v>
      </c>
      <c r="H57" s="794"/>
      <c r="I57" s="1339" t="s">
        <v>147</v>
      </c>
      <c r="J57" s="379" t="s">
        <v>4394</v>
      </c>
      <c r="K57" s="1392" t="s">
        <v>100</v>
      </c>
      <c r="L57" s="1346">
        <v>44179</v>
      </c>
      <c r="M57" s="794"/>
      <c r="N57" s="794"/>
      <c r="O57" s="794"/>
      <c r="P57" s="234" t="s">
        <v>34</v>
      </c>
      <c r="Q57" s="1441"/>
    </row>
    <row r="58" spans="1:17" ht="63">
      <c r="A58" s="1432" t="s">
        <v>4070</v>
      </c>
      <c r="B58" s="1340">
        <v>44178</v>
      </c>
      <c r="C58" s="1370">
        <v>0.39097222222222222</v>
      </c>
      <c r="D58" s="395" t="s">
        <v>95</v>
      </c>
      <c r="E58" s="395" t="s">
        <v>89</v>
      </c>
      <c r="F58" s="1358" t="s">
        <v>1508</v>
      </c>
      <c r="G58" s="476">
        <v>1102719443</v>
      </c>
      <c r="H58" s="794"/>
      <c r="I58" s="1339" t="s">
        <v>122</v>
      </c>
      <c r="J58" s="499" t="s">
        <v>4429</v>
      </c>
      <c r="K58" s="391" t="s">
        <v>117</v>
      </c>
      <c r="L58" s="1346">
        <v>44179</v>
      </c>
      <c r="M58" s="794"/>
      <c r="N58" s="794"/>
      <c r="O58" s="794"/>
      <c r="P58" s="234" t="s">
        <v>34</v>
      </c>
      <c r="Q58" s="1441"/>
    </row>
    <row r="59" spans="1:17" ht="141.75">
      <c r="A59" s="1432" t="s">
        <v>4071</v>
      </c>
      <c r="B59" s="1340">
        <v>44179</v>
      </c>
      <c r="C59" s="1370">
        <v>0.33333333333333331</v>
      </c>
      <c r="D59" s="395" t="s">
        <v>95</v>
      </c>
      <c r="E59" s="395" t="s">
        <v>89</v>
      </c>
      <c r="F59" s="1357" t="s">
        <v>4345</v>
      </c>
      <c r="G59" s="794"/>
      <c r="H59" s="794"/>
      <c r="I59" s="1339" t="s">
        <v>124</v>
      </c>
      <c r="J59" s="379" t="s">
        <v>4306</v>
      </c>
      <c r="K59" s="391" t="s">
        <v>107</v>
      </c>
      <c r="L59" s="1346">
        <v>44179</v>
      </c>
      <c r="M59" s="794"/>
      <c r="N59" s="794"/>
      <c r="O59" s="794"/>
      <c r="P59" s="234" t="s">
        <v>34</v>
      </c>
      <c r="Q59" s="1441"/>
    </row>
    <row r="60" spans="1:17" ht="166.5">
      <c r="A60" s="1432" t="s">
        <v>4072</v>
      </c>
      <c r="B60" s="1340">
        <v>44179</v>
      </c>
      <c r="C60" s="1369">
        <v>0.4777777777777778</v>
      </c>
      <c r="D60" s="395" t="s">
        <v>95</v>
      </c>
      <c r="E60" s="395" t="s">
        <v>89</v>
      </c>
      <c r="F60" s="1376" t="s">
        <v>4343</v>
      </c>
      <c r="G60" s="1444">
        <v>80503037</v>
      </c>
      <c r="H60" s="532"/>
      <c r="I60" s="463" t="s">
        <v>147</v>
      </c>
      <c r="J60" s="499" t="s">
        <v>4344</v>
      </c>
      <c r="K60" s="464" t="s">
        <v>100</v>
      </c>
      <c r="L60" s="1346">
        <v>44179</v>
      </c>
      <c r="M60" s="794"/>
      <c r="N60" s="794"/>
      <c r="O60" s="794"/>
      <c r="P60" s="234" t="s">
        <v>34</v>
      </c>
      <c r="Q60" s="1441"/>
    </row>
    <row r="61" spans="1:17" ht="78.75">
      <c r="A61" s="1432" t="s">
        <v>4073</v>
      </c>
      <c r="B61" s="1340">
        <v>44179</v>
      </c>
      <c r="C61" s="1369">
        <v>0.53819444444444442</v>
      </c>
      <c r="D61" s="395" t="s">
        <v>95</v>
      </c>
      <c r="E61" s="395" t="s">
        <v>89</v>
      </c>
      <c r="F61" s="1357" t="s">
        <v>4144</v>
      </c>
      <c r="G61" s="794"/>
      <c r="H61" s="794"/>
      <c r="I61" s="1339" t="s">
        <v>153</v>
      </c>
      <c r="J61" s="379" t="s">
        <v>4370</v>
      </c>
      <c r="K61" s="468" t="s">
        <v>117</v>
      </c>
      <c r="L61" s="1346">
        <v>44179</v>
      </c>
      <c r="M61" s="794"/>
      <c r="N61" s="794"/>
      <c r="O61" s="794"/>
      <c r="P61" s="234" t="s">
        <v>34</v>
      </c>
      <c r="Q61" s="1441"/>
    </row>
    <row r="62" spans="1:17" ht="64.5">
      <c r="A62" s="1432" t="s">
        <v>4074</v>
      </c>
      <c r="B62" s="1340">
        <v>44179</v>
      </c>
      <c r="C62" s="1370">
        <v>5.486111111111111E-2</v>
      </c>
      <c r="D62" s="395" t="s">
        <v>95</v>
      </c>
      <c r="E62" s="395" t="s">
        <v>89</v>
      </c>
      <c r="F62" s="338" t="s">
        <v>4102</v>
      </c>
      <c r="G62" s="381"/>
      <c r="H62" s="405"/>
      <c r="I62" s="1339" t="s">
        <v>122</v>
      </c>
      <c r="J62" s="499" t="s">
        <v>4406</v>
      </c>
      <c r="K62" s="391" t="s">
        <v>100</v>
      </c>
      <c r="L62" s="1346">
        <v>44179</v>
      </c>
      <c r="M62" s="1346">
        <v>44181</v>
      </c>
      <c r="N62" s="1290">
        <f>NETWORKDAYS(B62,M62)</f>
        <v>3</v>
      </c>
      <c r="O62" s="1445" t="s">
        <v>4407</v>
      </c>
      <c r="P62" s="235"/>
      <c r="Q62" s="1442"/>
    </row>
    <row r="63" spans="1:17" ht="47.25">
      <c r="A63" s="1432" t="s">
        <v>4075</v>
      </c>
      <c r="B63" s="1340">
        <v>44179</v>
      </c>
      <c r="C63" s="1370">
        <v>0.1125</v>
      </c>
      <c r="D63" s="395" t="s">
        <v>95</v>
      </c>
      <c r="E63" s="395" t="s">
        <v>89</v>
      </c>
      <c r="F63" s="1357" t="s">
        <v>2702</v>
      </c>
      <c r="G63" s="476">
        <v>1140830130</v>
      </c>
      <c r="H63" s="794"/>
      <c r="I63" s="1362" t="s">
        <v>108</v>
      </c>
      <c r="J63" s="254" t="s">
        <v>4371</v>
      </c>
      <c r="K63" s="468" t="s">
        <v>117</v>
      </c>
      <c r="L63" s="1346">
        <v>44179</v>
      </c>
      <c r="M63" s="794"/>
      <c r="N63" s="794"/>
      <c r="O63" s="794"/>
      <c r="P63" s="234" t="s">
        <v>34</v>
      </c>
      <c r="Q63" s="1441"/>
    </row>
    <row r="64" spans="1:17" ht="78.75">
      <c r="A64" s="1432" t="s">
        <v>4076</v>
      </c>
      <c r="B64" s="1340">
        <v>44179</v>
      </c>
      <c r="C64" s="1370">
        <v>0.1125</v>
      </c>
      <c r="D64" s="395" t="s">
        <v>95</v>
      </c>
      <c r="E64" s="395" t="s">
        <v>89</v>
      </c>
      <c r="F64" s="1357" t="s">
        <v>4348</v>
      </c>
      <c r="G64" s="794"/>
      <c r="H64" s="794"/>
      <c r="I64" s="1339" t="s">
        <v>106</v>
      </c>
      <c r="J64" s="254" t="s">
        <v>4372</v>
      </c>
      <c r="K64" s="391" t="s">
        <v>96</v>
      </c>
      <c r="L64" s="1346">
        <v>44179</v>
      </c>
      <c r="M64" s="1346">
        <v>44180</v>
      </c>
      <c r="N64" s="1290">
        <f>NETWORKDAYS(B64,M64)</f>
        <v>2</v>
      </c>
      <c r="O64" s="379" t="s">
        <v>4307</v>
      </c>
      <c r="P64" s="235"/>
      <c r="Q64" s="1442"/>
    </row>
    <row r="65" spans="1:17" ht="141.75">
      <c r="A65" s="1432" t="s">
        <v>4077</v>
      </c>
      <c r="B65" s="1340">
        <v>44179</v>
      </c>
      <c r="C65" s="1370">
        <v>0.18472222222222223</v>
      </c>
      <c r="D65" s="395" t="s">
        <v>95</v>
      </c>
      <c r="E65" s="395" t="s">
        <v>89</v>
      </c>
      <c r="F65" s="909" t="s">
        <v>4322</v>
      </c>
      <c r="G65" s="794"/>
      <c r="H65" s="794"/>
      <c r="I65" s="1339" t="s">
        <v>108</v>
      </c>
      <c r="J65" s="379" t="s">
        <v>4373</v>
      </c>
      <c r="K65" s="391" t="s">
        <v>117</v>
      </c>
      <c r="L65" s="1346">
        <v>44180</v>
      </c>
      <c r="M65" s="1346">
        <v>44181</v>
      </c>
      <c r="N65" s="1290">
        <f>NETWORKDAYS(B65,M65)</f>
        <v>3</v>
      </c>
      <c r="O65" s="499" t="s">
        <v>4423</v>
      </c>
      <c r="P65" s="235"/>
      <c r="Q65" s="1442"/>
    </row>
    <row r="66" spans="1:17" ht="157.5">
      <c r="A66" s="1432" t="s">
        <v>4078</v>
      </c>
      <c r="B66" s="1340">
        <v>44179</v>
      </c>
      <c r="C66" s="1370">
        <v>0.1986111111111111</v>
      </c>
      <c r="D66" s="395" t="s">
        <v>95</v>
      </c>
      <c r="E66" s="395" t="s">
        <v>89</v>
      </c>
      <c r="F66" s="909" t="s">
        <v>4308</v>
      </c>
      <c r="G66" s="794"/>
      <c r="H66" s="794"/>
      <c r="I66" s="1339" t="s">
        <v>108</v>
      </c>
      <c r="J66" s="379" t="s">
        <v>4374</v>
      </c>
      <c r="K66" s="391" t="s">
        <v>117</v>
      </c>
      <c r="L66" s="1346">
        <v>44179</v>
      </c>
      <c r="M66" s="794"/>
      <c r="N66" s="794"/>
      <c r="O66" s="794"/>
      <c r="P66" s="234" t="s">
        <v>34</v>
      </c>
      <c r="Q66" s="1441"/>
    </row>
    <row r="67" spans="1:17" ht="157.5">
      <c r="A67" s="1432" t="s">
        <v>4079</v>
      </c>
      <c r="B67" s="1340">
        <v>44179</v>
      </c>
      <c r="C67" s="1370">
        <v>0.33333333333333331</v>
      </c>
      <c r="D67" s="395" t="s">
        <v>95</v>
      </c>
      <c r="E67" s="395" t="s">
        <v>89</v>
      </c>
      <c r="F67" s="909" t="s">
        <v>4220</v>
      </c>
      <c r="G67" s="794"/>
      <c r="H67" s="794"/>
      <c r="I67" s="1339" t="s">
        <v>118</v>
      </c>
      <c r="J67" s="254" t="s">
        <v>4309</v>
      </c>
      <c r="K67" s="391" t="s">
        <v>113</v>
      </c>
      <c r="L67" s="1346">
        <v>44181</v>
      </c>
      <c r="M67" s="1346"/>
      <c r="N67" s="794"/>
      <c r="O67" s="794"/>
      <c r="P67" s="234" t="s">
        <v>34</v>
      </c>
      <c r="Q67" s="1441"/>
    </row>
    <row r="68" spans="1:17" ht="141.75">
      <c r="A68" s="1432" t="s">
        <v>4080</v>
      </c>
      <c r="B68" s="1340">
        <v>44179</v>
      </c>
      <c r="C68" s="1370">
        <v>0.33333333333333331</v>
      </c>
      <c r="D68" s="395" t="s">
        <v>95</v>
      </c>
      <c r="E68" s="395" t="s">
        <v>89</v>
      </c>
      <c r="F68" s="1372" t="s">
        <v>4143</v>
      </c>
      <c r="G68" s="794"/>
      <c r="H68" s="794"/>
      <c r="I68" s="1339" t="s">
        <v>124</v>
      </c>
      <c r="J68" s="498" t="s">
        <v>4324</v>
      </c>
      <c r="K68" s="391" t="s">
        <v>107</v>
      </c>
      <c r="L68" s="1346">
        <v>44179</v>
      </c>
      <c r="M68" s="1346">
        <v>44181</v>
      </c>
      <c r="N68" s="1290">
        <f>NETWORKDAYS(B68,M68)</f>
        <v>3</v>
      </c>
      <c r="O68" s="444" t="s">
        <v>4325</v>
      </c>
      <c r="P68" s="235"/>
      <c r="Q68" s="1442"/>
    </row>
    <row r="69" spans="1:17" ht="157.5">
      <c r="A69" s="1432" t="s">
        <v>4081</v>
      </c>
      <c r="B69" s="1340">
        <v>44179</v>
      </c>
      <c r="C69" s="1370">
        <v>0.37083333333333335</v>
      </c>
      <c r="D69" s="395" t="s">
        <v>95</v>
      </c>
      <c r="E69" s="395" t="s">
        <v>89</v>
      </c>
      <c r="F69" s="1372" t="s">
        <v>2288</v>
      </c>
      <c r="G69" s="794"/>
      <c r="H69" s="794"/>
      <c r="I69" s="1339" t="s">
        <v>108</v>
      </c>
      <c r="J69" s="254" t="s">
        <v>4323</v>
      </c>
      <c r="K69" s="391" t="s">
        <v>117</v>
      </c>
      <c r="L69" s="1346">
        <v>44181</v>
      </c>
      <c r="M69" s="794"/>
      <c r="N69" s="794"/>
      <c r="O69" s="794"/>
      <c r="P69" s="234" t="s">
        <v>34</v>
      </c>
      <c r="Q69" s="1441"/>
    </row>
    <row r="70" spans="1:17" ht="78.75">
      <c r="A70" s="1432" t="s">
        <v>4082</v>
      </c>
      <c r="B70" s="1340">
        <v>44180</v>
      </c>
      <c r="C70" s="1370">
        <v>0.3840277777777778</v>
      </c>
      <c r="D70" s="395" t="s">
        <v>95</v>
      </c>
      <c r="E70" s="395" t="s">
        <v>89</v>
      </c>
      <c r="F70" s="1372" t="s">
        <v>4310</v>
      </c>
      <c r="G70" s="794"/>
      <c r="H70" s="794"/>
      <c r="I70" s="1339" t="s">
        <v>122</v>
      </c>
      <c r="J70" s="254" t="s">
        <v>4386</v>
      </c>
      <c r="K70" s="391" t="s">
        <v>117</v>
      </c>
      <c r="L70" s="1346">
        <v>44181</v>
      </c>
      <c r="M70" s="794"/>
      <c r="N70" s="794"/>
      <c r="O70" s="794"/>
      <c r="P70" s="234" t="s">
        <v>34</v>
      </c>
      <c r="Q70" s="1441"/>
    </row>
    <row r="71" spans="1:17" ht="173.25">
      <c r="A71" s="1432" t="s">
        <v>4083</v>
      </c>
      <c r="B71" s="1340">
        <v>44180</v>
      </c>
      <c r="C71" s="1370">
        <v>0.39513888888888887</v>
      </c>
      <c r="D71" s="395" t="s">
        <v>95</v>
      </c>
      <c r="E71" s="395" t="s">
        <v>89</v>
      </c>
      <c r="F71" s="909" t="s">
        <v>4312</v>
      </c>
      <c r="G71" s="385" t="s">
        <v>4313</v>
      </c>
      <c r="H71" s="794"/>
      <c r="I71" s="1339" t="s">
        <v>108</v>
      </c>
      <c r="J71" s="498" t="s">
        <v>4311</v>
      </c>
      <c r="K71" s="391" t="s">
        <v>117</v>
      </c>
      <c r="L71" s="1346">
        <v>44180</v>
      </c>
      <c r="M71" s="794"/>
      <c r="N71" s="794"/>
      <c r="O71" s="794"/>
      <c r="P71" s="234" t="s">
        <v>34</v>
      </c>
      <c r="Q71" s="1441"/>
    </row>
    <row r="72" spans="1:17" ht="173.25">
      <c r="A72" s="1432" t="s">
        <v>4084</v>
      </c>
      <c r="B72" s="1340">
        <v>44180</v>
      </c>
      <c r="C72" s="1370">
        <v>0.4777777777777778</v>
      </c>
      <c r="D72" s="395" t="s">
        <v>95</v>
      </c>
      <c r="E72" s="395" t="s">
        <v>89</v>
      </c>
      <c r="F72" s="909" t="s">
        <v>4314</v>
      </c>
      <c r="G72" s="794"/>
      <c r="H72" s="794"/>
      <c r="I72" s="1339" t="s">
        <v>108</v>
      </c>
      <c r="J72" s="379" t="s">
        <v>4315</v>
      </c>
      <c r="K72" s="391" t="s">
        <v>117</v>
      </c>
      <c r="L72" s="1346">
        <v>44180</v>
      </c>
      <c r="M72" s="794"/>
      <c r="N72" s="794"/>
      <c r="O72" s="794"/>
      <c r="P72" s="234" t="s">
        <v>34</v>
      </c>
      <c r="Q72" s="1441"/>
    </row>
    <row r="73" spans="1:17" ht="45">
      <c r="A73" s="1432" t="s">
        <v>4085</v>
      </c>
      <c r="B73" s="1340">
        <v>44180</v>
      </c>
      <c r="C73" s="1370">
        <v>4.4444444444444446E-2</v>
      </c>
      <c r="D73" s="395" t="s">
        <v>95</v>
      </c>
      <c r="E73" s="395" t="s">
        <v>89</v>
      </c>
      <c r="F73" s="1357" t="s">
        <v>4145</v>
      </c>
      <c r="G73" s="794"/>
      <c r="H73" s="794"/>
      <c r="I73" s="1339" t="s">
        <v>126</v>
      </c>
      <c r="J73" s="369" t="s">
        <v>4146</v>
      </c>
      <c r="K73" s="391" t="s">
        <v>96</v>
      </c>
      <c r="L73" s="1346">
        <v>44180</v>
      </c>
      <c r="M73" s="794"/>
      <c r="N73" s="794"/>
      <c r="O73" s="794"/>
      <c r="P73" s="234" t="s">
        <v>34</v>
      </c>
      <c r="Q73" s="1441"/>
    </row>
    <row r="74" spans="1:17" ht="157.5">
      <c r="A74" s="1432" t="s">
        <v>4086</v>
      </c>
      <c r="B74" s="1340">
        <v>44180</v>
      </c>
      <c r="C74" s="1370">
        <v>9.5138888888888884E-2</v>
      </c>
      <c r="D74" s="395" t="s">
        <v>95</v>
      </c>
      <c r="E74" s="395" t="s">
        <v>89</v>
      </c>
      <c r="F74" s="1359" t="s">
        <v>4316</v>
      </c>
      <c r="G74" s="794"/>
      <c r="H74" s="794"/>
      <c r="I74" s="1339" t="s">
        <v>108</v>
      </c>
      <c r="J74" s="498" t="s">
        <v>4365</v>
      </c>
      <c r="K74" s="391" t="s">
        <v>117</v>
      </c>
      <c r="L74" s="1346">
        <v>44180</v>
      </c>
      <c r="M74" s="794"/>
      <c r="N74" s="794"/>
      <c r="O74" s="794"/>
      <c r="P74" s="234" t="s">
        <v>34</v>
      </c>
      <c r="Q74" s="1441"/>
    </row>
    <row r="75" spans="1:17" ht="157.5">
      <c r="A75" s="1432" t="s">
        <v>4087</v>
      </c>
      <c r="B75" s="1340">
        <v>44180</v>
      </c>
      <c r="C75" s="1370">
        <v>9.7916666666666666E-2</v>
      </c>
      <c r="D75" s="395" t="s">
        <v>95</v>
      </c>
      <c r="E75" s="395" t="s">
        <v>89</v>
      </c>
      <c r="F75" s="1359" t="s">
        <v>4147</v>
      </c>
      <c r="G75" s="794"/>
      <c r="H75" s="794"/>
      <c r="I75" s="1339" t="s">
        <v>108</v>
      </c>
      <c r="J75" s="254" t="s">
        <v>4366</v>
      </c>
      <c r="K75" s="391" t="s">
        <v>117</v>
      </c>
      <c r="L75" s="1346">
        <v>44181</v>
      </c>
      <c r="M75" s="794"/>
      <c r="N75" s="794"/>
      <c r="O75" s="794"/>
      <c r="P75" s="234" t="s">
        <v>34</v>
      </c>
      <c r="Q75" s="1441"/>
    </row>
    <row r="76" spans="1:17" ht="94.5">
      <c r="A76" s="1432" t="s">
        <v>4088</v>
      </c>
      <c r="B76" s="1340">
        <v>44180</v>
      </c>
      <c r="C76" s="1370">
        <v>0.16805555555555554</v>
      </c>
      <c r="D76" s="395" t="s">
        <v>95</v>
      </c>
      <c r="E76" s="395" t="s">
        <v>89</v>
      </c>
      <c r="F76" s="1357" t="s">
        <v>4148</v>
      </c>
      <c r="G76" s="794"/>
      <c r="H76" s="794"/>
      <c r="I76" s="1339" t="s">
        <v>122</v>
      </c>
      <c r="J76" s="499" t="s">
        <v>4367</v>
      </c>
      <c r="K76" s="391" t="s">
        <v>100</v>
      </c>
      <c r="L76" s="1346">
        <v>44180</v>
      </c>
      <c r="M76" s="1346">
        <v>44181</v>
      </c>
      <c r="N76" s="1290">
        <f>NETWORKDAYS(B76,M76)</f>
        <v>2</v>
      </c>
      <c r="O76" s="1446" t="s">
        <v>4321</v>
      </c>
      <c r="P76" s="235"/>
      <c r="Q76" s="1442"/>
    </row>
    <row r="77" spans="1:17" ht="126">
      <c r="A77" s="1432" t="s">
        <v>4089</v>
      </c>
      <c r="B77" s="1340">
        <v>44180</v>
      </c>
      <c r="C77" s="1370">
        <v>0.17222222222222225</v>
      </c>
      <c r="D77" s="395" t="s">
        <v>95</v>
      </c>
      <c r="E77" s="395" t="s">
        <v>89</v>
      </c>
      <c r="F77" s="1359" t="s">
        <v>4317</v>
      </c>
      <c r="G77" s="794"/>
      <c r="H77" s="794"/>
      <c r="I77" s="1339" t="s">
        <v>108</v>
      </c>
      <c r="J77" s="379" t="s">
        <v>4368</v>
      </c>
      <c r="K77" s="391" t="s">
        <v>117</v>
      </c>
      <c r="L77" s="1346">
        <v>44180</v>
      </c>
      <c r="M77" s="794"/>
      <c r="N77" s="794"/>
      <c r="O77" s="794"/>
      <c r="P77" s="234" t="s">
        <v>34</v>
      </c>
      <c r="Q77" s="1441"/>
    </row>
    <row r="78" spans="1:17" ht="94.5">
      <c r="A78" s="1432" t="s">
        <v>4090</v>
      </c>
      <c r="B78" s="1340">
        <v>44181</v>
      </c>
      <c r="C78" s="1370">
        <v>4.9999999999999996E-2</v>
      </c>
      <c r="D78" s="395" t="s">
        <v>95</v>
      </c>
      <c r="E78" s="395" t="s">
        <v>89</v>
      </c>
      <c r="F78" s="1373" t="s">
        <v>4318</v>
      </c>
      <c r="G78" s="794"/>
      <c r="H78" s="794"/>
      <c r="I78" s="1339" t="s">
        <v>108</v>
      </c>
      <c r="J78" s="498" t="s">
        <v>4369</v>
      </c>
      <c r="K78" s="391" t="s">
        <v>117</v>
      </c>
      <c r="L78" s="1346">
        <v>44181</v>
      </c>
      <c r="M78" s="794"/>
      <c r="N78" s="794"/>
      <c r="O78" s="794"/>
      <c r="P78" s="234" t="s">
        <v>34</v>
      </c>
      <c r="Q78" s="1441"/>
    </row>
    <row r="79" spans="1:17" ht="189">
      <c r="A79" s="1432" t="s">
        <v>4091</v>
      </c>
      <c r="B79" s="1340">
        <v>44181</v>
      </c>
      <c r="C79" s="1370">
        <v>0.33194444444444443</v>
      </c>
      <c r="D79" s="395" t="s">
        <v>95</v>
      </c>
      <c r="E79" s="395" t="s">
        <v>89</v>
      </c>
      <c r="F79" s="909" t="s">
        <v>4319</v>
      </c>
      <c r="G79" s="1374">
        <v>1098726079</v>
      </c>
      <c r="H79" s="794"/>
      <c r="I79" s="1339" t="s">
        <v>108</v>
      </c>
      <c r="J79" s="379" t="s">
        <v>4364</v>
      </c>
      <c r="K79" s="391" t="s">
        <v>117</v>
      </c>
      <c r="L79" s="1346">
        <v>44181</v>
      </c>
      <c r="M79" s="794"/>
      <c r="N79" s="794"/>
      <c r="O79" s="794"/>
      <c r="P79" s="234" t="s">
        <v>34</v>
      </c>
      <c r="Q79" s="1441"/>
    </row>
    <row r="80" spans="1:17" ht="60">
      <c r="A80" s="1432" t="s">
        <v>4092</v>
      </c>
      <c r="B80" s="1340">
        <v>44181</v>
      </c>
      <c r="C80" s="1369">
        <v>0.40347222222222223</v>
      </c>
      <c r="D80" s="395" t="s">
        <v>95</v>
      </c>
      <c r="E80" s="395" t="s">
        <v>89</v>
      </c>
      <c r="F80" s="1375" t="s">
        <v>4149</v>
      </c>
      <c r="G80" s="794"/>
      <c r="H80" s="794"/>
      <c r="I80" s="1339" t="s">
        <v>122</v>
      </c>
      <c r="J80" s="444" t="s">
        <v>4320</v>
      </c>
      <c r="K80" s="1299" t="s">
        <v>117</v>
      </c>
      <c r="L80" s="1346">
        <v>44181</v>
      </c>
      <c r="M80" s="1346">
        <v>44186</v>
      </c>
      <c r="N80" s="1290">
        <f>NETWORKDAYS(B80,M80)</f>
        <v>4</v>
      </c>
      <c r="O80" s="444" t="s">
        <v>4304</v>
      </c>
      <c r="P80" s="235"/>
      <c r="Q80" s="1442"/>
    </row>
    <row r="81" spans="1:17" ht="126">
      <c r="A81" s="1432" t="s">
        <v>4093</v>
      </c>
      <c r="B81" s="1340">
        <v>44181</v>
      </c>
      <c r="C81" s="1369">
        <v>0.44375000000000003</v>
      </c>
      <c r="D81" s="395" t="s">
        <v>95</v>
      </c>
      <c r="E81" s="395" t="s">
        <v>89</v>
      </c>
      <c r="F81" s="465" t="s">
        <v>4411</v>
      </c>
      <c r="G81" s="1383">
        <v>12447181</v>
      </c>
      <c r="H81" s="532"/>
      <c r="I81" s="1362" t="s">
        <v>912</v>
      </c>
      <c r="J81" s="379" t="s">
        <v>4410</v>
      </c>
      <c r="K81" s="468" t="s">
        <v>100</v>
      </c>
      <c r="L81" s="1377">
        <v>44181</v>
      </c>
      <c r="M81" s="1377">
        <v>44186</v>
      </c>
      <c r="N81" s="1290">
        <f>NETWORKDAYS(B81,M81)</f>
        <v>4</v>
      </c>
      <c r="O81" s="498" t="s">
        <v>4412</v>
      </c>
      <c r="P81" s="235"/>
      <c r="Q81" s="1442"/>
    </row>
    <row r="82" spans="1:17" ht="110.25">
      <c r="A82" s="1432" t="s">
        <v>4094</v>
      </c>
      <c r="B82" s="1340">
        <v>44181</v>
      </c>
      <c r="C82" s="1369">
        <v>0.47500000000000003</v>
      </c>
      <c r="D82" s="395" t="s">
        <v>95</v>
      </c>
      <c r="E82" s="395" t="s">
        <v>89</v>
      </c>
      <c r="F82" s="1376" t="s">
        <v>4150</v>
      </c>
      <c r="G82" s="1444">
        <v>7529905</v>
      </c>
      <c r="H82" s="532"/>
      <c r="I82" s="463" t="s">
        <v>108</v>
      </c>
      <c r="J82" s="498" t="s">
        <v>4387</v>
      </c>
      <c r="K82" s="464" t="s">
        <v>117</v>
      </c>
      <c r="L82" s="1377">
        <v>44181</v>
      </c>
      <c r="M82" s="1377">
        <v>44181</v>
      </c>
      <c r="N82" s="1290">
        <f>NETWORKDAYS(B82,M82)</f>
        <v>1</v>
      </c>
      <c r="O82" s="379" t="s">
        <v>4424</v>
      </c>
      <c r="P82" s="235"/>
      <c r="Q82" s="1442"/>
    </row>
    <row r="83" spans="1:17" ht="78.75">
      <c r="A83" s="1432" t="s">
        <v>4095</v>
      </c>
      <c r="B83" s="1340">
        <v>44181</v>
      </c>
      <c r="C83" s="1369">
        <v>0.35138888888888892</v>
      </c>
      <c r="D83" s="395" t="s">
        <v>95</v>
      </c>
      <c r="E83" s="395" t="s">
        <v>89</v>
      </c>
      <c r="F83" s="909" t="s">
        <v>4151</v>
      </c>
      <c r="G83" s="794"/>
      <c r="H83" s="794"/>
      <c r="I83" s="1362" t="s">
        <v>126</v>
      </c>
      <c r="J83" s="254" t="s">
        <v>4388</v>
      </c>
      <c r="K83" s="391" t="s">
        <v>96</v>
      </c>
      <c r="L83" s="1377">
        <v>44181</v>
      </c>
      <c r="M83" s="1377">
        <v>44181</v>
      </c>
      <c r="N83" s="1290">
        <f>NETWORKDAYS(B83,M83)</f>
        <v>1</v>
      </c>
      <c r="O83" s="254" t="s">
        <v>4326</v>
      </c>
      <c r="P83" s="235"/>
      <c r="Q83" s="1442"/>
    </row>
    <row r="84" spans="1:17" ht="78.75">
      <c r="A84" s="1432" t="s">
        <v>4096</v>
      </c>
      <c r="B84" s="1340">
        <v>44181</v>
      </c>
      <c r="C84" s="1370">
        <v>8.3333333333333329E-2</v>
      </c>
      <c r="D84" s="395" t="s">
        <v>95</v>
      </c>
      <c r="E84" s="395" t="s">
        <v>89</v>
      </c>
      <c r="F84" s="1378" t="s">
        <v>4165</v>
      </c>
      <c r="G84" s="794"/>
      <c r="H84" s="794"/>
      <c r="I84" s="1362" t="s">
        <v>122</v>
      </c>
      <c r="J84" s="254" t="s">
        <v>4331</v>
      </c>
      <c r="K84" s="1392" t="s">
        <v>100</v>
      </c>
      <c r="L84" s="1360">
        <v>44181</v>
      </c>
      <c r="M84" s="1360">
        <v>44182</v>
      </c>
      <c r="N84" s="1290">
        <f>NETWORKDAYS(B84,M84)</f>
        <v>2</v>
      </c>
      <c r="O84" s="1379" t="s">
        <v>4332</v>
      </c>
      <c r="P84" s="235"/>
      <c r="Q84" s="1442"/>
    </row>
    <row r="85" spans="1:17" ht="47.25">
      <c r="A85" s="1432" t="s">
        <v>4097</v>
      </c>
      <c r="B85" s="1340">
        <v>44181</v>
      </c>
      <c r="C85" s="1370">
        <v>0.15</v>
      </c>
      <c r="D85" s="395" t="s">
        <v>95</v>
      </c>
      <c r="E85" s="395" t="s">
        <v>89</v>
      </c>
      <c r="F85" s="1378" t="s">
        <v>4327</v>
      </c>
      <c r="G85" s="794"/>
      <c r="H85" s="794"/>
      <c r="I85" s="463" t="s">
        <v>126</v>
      </c>
      <c r="J85" s="499" t="s">
        <v>4328</v>
      </c>
      <c r="K85" s="391" t="s">
        <v>96</v>
      </c>
      <c r="L85" s="1360">
        <v>44181</v>
      </c>
      <c r="M85" s="794"/>
      <c r="N85" s="794"/>
      <c r="O85" s="499"/>
      <c r="P85" s="234" t="s">
        <v>34</v>
      </c>
      <c r="Q85" s="1441"/>
    </row>
    <row r="86" spans="1:17" ht="110.25">
      <c r="A86" s="1432" t="s">
        <v>4098</v>
      </c>
      <c r="B86" s="1340">
        <v>44181</v>
      </c>
      <c r="C86" s="1370">
        <v>0.29444444444444445</v>
      </c>
      <c r="D86" s="395" t="s">
        <v>95</v>
      </c>
      <c r="E86" s="395" t="s">
        <v>89</v>
      </c>
      <c r="F86" s="1357" t="s">
        <v>1591</v>
      </c>
      <c r="G86" s="794"/>
      <c r="H86" s="794"/>
      <c r="I86" s="1362" t="s">
        <v>131</v>
      </c>
      <c r="J86" s="254" t="s">
        <v>4329</v>
      </c>
      <c r="K86" s="1392" t="s">
        <v>100</v>
      </c>
      <c r="L86" s="1360">
        <v>44182</v>
      </c>
      <c r="M86" s="794"/>
      <c r="N86" s="794"/>
      <c r="O86" s="794"/>
      <c r="P86" s="234" t="s">
        <v>34</v>
      </c>
      <c r="Q86" s="1441"/>
    </row>
    <row r="87" spans="1:17" ht="63">
      <c r="A87" s="1432" t="s">
        <v>4099</v>
      </c>
      <c r="B87" s="1340">
        <v>44181</v>
      </c>
      <c r="C87" s="1370">
        <v>0.3743055555555555</v>
      </c>
      <c r="D87" s="395" t="s">
        <v>95</v>
      </c>
      <c r="E87" s="395" t="s">
        <v>93</v>
      </c>
      <c r="F87" s="1357" t="s">
        <v>4163</v>
      </c>
      <c r="G87" s="794"/>
      <c r="H87" s="794"/>
      <c r="I87" s="463" t="s">
        <v>147</v>
      </c>
      <c r="J87" s="498" t="s">
        <v>4330</v>
      </c>
      <c r="K87" s="1392" t="s">
        <v>100</v>
      </c>
      <c r="L87" s="1360">
        <v>44182</v>
      </c>
      <c r="M87" s="794"/>
      <c r="N87" s="794"/>
      <c r="O87" s="794"/>
      <c r="P87" s="234" t="s">
        <v>34</v>
      </c>
      <c r="Q87" s="1441"/>
    </row>
    <row r="88" spans="1:17" ht="63">
      <c r="A88" s="1432" t="s">
        <v>4152</v>
      </c>
      <c r="B88" s="1340">
        <v>44182</v>
      </c>
      <c r="C88" s="1370">
        <v>0.10902777777777778</v>
      </c>
      <c r="D88" s="395" t="s">
        <v>95</v>
      </c>
      <c r="E88" s="395" t="s">
        <v>89</v>
      </c>
      <c r="F88" s="909" t="s">
        <v>4164</v>
      </c>
      <c r="G88" s="794"/>
      <c r="H88" s="794"/>
      <c r="I88" s="1362" t="s">
        <v>108</v>
      </c>
      <c r="J88" s="379" t="s">
        <v>4428</v>
      </c>
      <c r="K88" s="391" t="s">
        <v>117</v>
      </c>
      <c r="L88" s="1361">
        <v>44182</v>
      </c>
      <c r="M88" s="794"/>
      <c r="N88" s="794"/>
      <c r="O88" s="794"/>
      <c r="P88" s="234" t="s">
        <v>34</v>
      </c>
      <c r="Q88" s="1441"/>
    </row>
    <row r="89" spans="1:17" ht="78.75">
      <c r="A89" s="1432" t="s">
        <v>4153</v>
      </c>
      <c r="B89" s="1340">
        <v>44182</v>
      </c>
      <c r="C89" s="1370">
        <v>8.3333333333333329E-2</v>
      </c>
      <c r="D89" s="395" t="s">
        <v>95</v>
      </c>
      <c r="E89" s="395" t="s">
        <v>89</v>
      </c>
      <c r="F89" s="1357" t="s">
        <v>4165</v>
      </c>
      <c r="G89" s="794"/>
      <c r="H89" s="794"/>
      <c r="I89" s="463" t="s">
        <v>122</v>
      </c>
      <c r="J89" s="498" t="s">
        <v>4427</v>
      </c>
      <c r="K89" s="1392" t="s">
        <v>100</v>
      </c>
      <c r="L89" s="1361">
        <v>44182</v>
      </c>
      <c r="M89" s="1360">
        <v>44182</v>
      </c>
      <c r="N89" s="1290">
        <f>NETWORKDAYS(B89,M89)</f>
        <v>1</v>
      </c>
      <c r="O89" s="1379" t="s">
        <v>4333</v>
      </c>
      <c r="P89" s="235"/>
      <c r="Q89" s="1442"/>
    </row>
    <row r="90" spans="1:17" ht="173.25">
      <c r="A90" s="1432" t="s">
        <v>4154</v>
      </c>
      <c r="B90" s="1340">
        <v>44183</v>
      </c>
      <c r="C90" s="1370">
        <v>0.28541666666666665</v>
      </c>
      <c r="D90" s="395" t="s">
        <v>95</v>
      </c>
      <c r="E90" s="395" t="s">
        <v>89</v>
      </c>
      <c r="F90" s="909" t="s">
        <v>4220</v>
      </c>
      <c r="G90" s="794"/>
      <c r="H90" s="794"/>
      <c r="I90" s="1362" t="s">
        <v>108</v>
      </c>
      <c r="J90" s="740" t="s">
        <v>4334</v>
      </c>
      <c r="K90" s="391" t="s">
        <v>117</v>
      </c>
      <c r="L90" s="1361">
        <v>44183</v>
      </c>
      <c r="M90" s="794"/>
      <c r="N90" s="794"/>
      <c r="O90" s="794"/>
      <c r="P90" s="234" t="s">
        <v>34</v>
      </c>
      <c r="Q90" s="1441"/>
    </row>
    <row r="91" spans="1:17" ht="126">
      <c r="A91" s="1432" t="s">
        <v>4155</v>
      </c>
      <c r="B91" s="1340">
        <v>44183</v>
      </c>
      <c r="C91" s="1380">
        <v>0.3972222222222222</v>
      </c>
      <c r="D91" s="915" t="s">
        <v>95</v>
      </c>
      <c r="E91" s="915" t="s">
        <v>89</v>
      </c>
      <c r="F91" s="1381" t="s">
        <v>3425</v>
      </c>
      <c r="G91" s="1146"/>
      <c r="H91" s="1146"/>
      <c r="I91" s="463" t="s">
        <v>912</v>
      </c>
      <c r="J91" s="498" t="s">
        <v>4335</v>
      </c>
      <c r="K91" s="518" t="s">
        <v>107</v>
      </c>
      <c r="L91" s="1361">
        <v>44183</v>
      </c>
      <c r="M91" s="1146"/>
      <c r="N91" s="1146"/>
      <c r="O91" s="1146"/>
      <c r="P91" s="234" t="s">
        <v>34</v>
      </c>
      <c r="Q91" s="1441"/>
    </row>
    <row r="92" spans="1:17" ht="141.75">
      <c r="A92" s="1432" t="s">
        <v>4156</v>
      </c>
      <c r="B92" s="1340">
        <v>44183</v>
      </c>
      <c r="C92" s="1023">
        <v>0.42986111111111108</v>
      </c>
      <c r="D92" s="915" t="s">
        <v>95</v>
      </c>
      <c r="E92" s="915" t="s">
        <v>89</v>
      </c>
      <c r="F92" s="444" t="s">
        <v>4337</v>
      </c>
      <c r="G92" s="794"/>
      <c r="H92" s="794"/>
      <c r="I92" s="1362" t="s">
        <v>138</v>
      </c>
      <c r="J92" s="1074" t="s">
        <v>4336</v>
      </c>
      <c r="K92" s="518" t="s">
        <v>113</v>
      </c>
      <c r="L92" s="1361">
        <v>44183</v>
      </c>
      <c r="M92" s="794"/>
      <c r="N92" s="794"/>
      <c r="O92" s="794"/>
      <c r="P92" s="234" t="s">
        <v>34</v>
      </c>
      <c r="Q92" s="1441"/>
    </row>
    <row r="93" spans="1:17" ht="63">
      <c r="A93" s="1432" t="s">
        <v>4157</v>
      </c>
      <c r="B93" s="1340">
        <v>44183</v>
      </c>
      <c r="C93" s="1023">
        <v>0.42430555555555555</v>
      </c>
      <c r="D93" s="915" t="s">
        <v>95</v>
      </c>
      <c r="E93" s="915" t="s">
        <v>89</v>
      </c>
      <c r="F93" s="444" t="s">
        <v>4338</v>
      </c>
      <c r="G93" s="794"/>
      <c r="H93" s="794"/>
      <c r="I93" s="463" t="s">
        <v>144</v>
      </c>
      <c r="J93" s="499" t="s">
        <v>4339</v>
      </c>
      <c r="K93" s="1368" t="s">
        <v>105</v>
      </c>
      <c r="L93" s="1361">
        <v>44183</v>
      </c>
      <c r="M93" s="1361">
        <v>44184</v>
      </c>
      <c r="N93" s="594">
        <f>NETWORKDAYS(B93,M93)</f>
        <v>1</v>
      </c>
      <c r="O93" s="1151" t="s">
        <v>177</v>
      </c>
      <c r="P93" s="235"/>
      <c r="Q93" s="1442"/>
    </row>
    <row r="94" spans="1:17" ht="126">
      <c r="A94" s="1432" t="s">
        <v>4158</v>
      </c>
      <c r="B94" s="1340">
        <v>44183</v>
      </c>
      <c r="C94" s="1088">
        <v>0.44861111111111113</v>
      </c>
      <c r="D94" s="915" t="s">
        <v>95</v>
      </c>
      <c r="E94" s="915" t="s">
        <v>89</v>
      </c>
      <c r="F94" s="1151" t="s">
        <v>4197</v>
      </c>
      <c r="G94" s="794"/>
      <c r="H94" s="794"/>
      <c r="I94" s="1362" t="s">
        <v>108</v>
      </c>
      <c r="J94" s="379" t="s">
        <v>4340</v>
      </c>
      <c r="K94" s="518" t="s">
        <v>105</v>
      </c>
      <c r="L94" s="1361">
        <v>44183</v>
      </c>
      <c r="M94" s="794"/>
      <c r="N94" s="794"/>
      <c r="O94" s="794"/>
      <c r="P94" s="234" t="s">
        <v>34</v>
      </c>
      <c r="Q94" s="1441"/>
    </row>
    <row r="95" spans="1:17" ht="45">
      <c r="A95" s="1432" t="s">
        <v>4159</v>
      </c>
      <c r="B95" s="1340">
        <v>44183</v>
      </c>
      <c r="C95" s="1023">
        <v>0.47152777777777777</v>
      </c>
      <c r="D95" s="915" t="s">
        <v>95</v>
      </c>
      <c r="E95" s="915" t="s">
        <v>89</v>
      </c>
      <c r="F95" s="1151" t="s">
        <v>4198</v>
      </c>
      <c r="G95" s="794"/>
      <c r="H95" s="794"/>
      <c r="I95" s="463" t="s">
        <v>122</v>
      </c>
      <c r="J95" s="369" t="s">
        <v>4199</v>
      </c>
      <c r="K95" s="518" t="s">
        <v>100</v>
      </c>
      <c r="L95" s="1361">
        <v>44183</v>
      </c>
      <c r="M95" s="1361">
        <v>44186</v>
      </c>
      <c r="N95" s="594">
        <f>NETWORKDAYS(B95,M95)</f>
        <v>2</v>
      </c>
      <c r="O95" s="369" t="s">
        <v>4301</v>
      </c>
      <c r="P95" s="235"/>
      <c r="Q95" s="1442"/>
    </row>
    <row r="96" spans="1:17" ht="45">
      <c r="A96" s="1432" t="s">
        <v>4160</v>
      </c>
      <c r="B96" s="1340">
        <v>44183</v>
      </c>
      <c r="C96" s="1023">
        <v>0.49583333333333335</v>
      </c>
      <c r="D96" s="915" t="s">
        <v>95</v>
      </c>
      <c r="E96" s="915" t="s">
        <v>89</v>
      </c>
      <c r="F96" s="1151" t="s">
        <v>4149</v>
      </c>
      <c r="G96" s="794"/>
      <c r="H96" s="794"/>
      <c r="I96" s="463" t="s">
        <v>122</v>
      </c>
      <c r="J96" s="369" t="s">
        <v>4200</v>
      </c>
      <c r="K96" s="1368" t="s">
        <v>100</v>
      </c>
      <c r="L96" s="1361">
        <v>44183</v>
      </c>
      <c r="M96" s="1361">
        <v>44186</v>
      </c>
      <c r="N96" s="594">
        <f>NETWORKDAYS(B96,M96)</f>
        <v>2</v>
      </c>
      <c r="O96" s="444" t="s">
        <v>4302</v>
      </c>
      <c r="P96" s="235"/>
      <c r="Q96" s="1442"/>
    </row>
    <row r="97" spans="1:17" ht="110.25">
      <c r="A97" s="1432" t="s">
        <v>4161</v>
      </c>
      <c r="B97" s="1340">
        <v>44183</v>
      </c>
      <c r="C97" s="1023">
        <v>0.50555555555555554</v>
      </c>
      <c r="D97" s="915" t="s">
        <v>95</v>
      </c>
      <c r="E97" s="915" t="s">
        <v>89</v>
      </c>
      <c r="F97" s="1373" t="s">
        <v>4342</v>
      </c>
      <c r="G97" s="794"/>
      <c r="H97" s="794"/>
      <c r="I97" s="1339" t="s">
        <v>108</v>
      </c>
      <c r="J97" s="379" t="s">
        <v>4341</v>
      </c>
      <c r="K97" s="1299" t="s">
        <v>117</v>
      </c>
      <c r="L97" s="1361">
        <v>44183</v>
      </c>
      <c r="M97" s="794"/>
      <c r="N97" s="794"/>
      <c r="O97" s="794"/>
      <c r="P97" s="234" t="s">
        <v>34</v>
      </c>
      <c r="Q97" s="1441"/>
    </row>
    <row r="98" spans="1:17" ht="141.75">
      <c r="A98" s="1432" t="s">
        <v>4162</v>
      </c>
      <c r="B98" s="1340">
        <v>44183</v>
      </c>
      <c r="C98" s="1023">
        <v>0.51597222222222217</v>
      </c>
      <c r="D98" s="915" t="s">
        <v>95</v>
      </c>
      <c r="E98" s="915" t="s">
        <v>89</v>
      </c>
      <c r="F98" s="444" t="s">
        <v>4201</v>
      </c>
      <c r="G98" s="794"/>
      <c r="H98" s="794"/>
      <c r="I98" s="463" t="s">
        <v>108</v>
      </c>
      <c r="J98" s="499" t="s">
        <v>4202</v>
      </c>
      <c r="K98" s="518" t="s">
        <v>117</v>
      </c>
      <c r="L98" s="1361">
        <v>44183</v>
      </c>
      <c r="M98" s="794"/>
      <c r="N98" s="794"/>
      <c r="O98" s="794"/>
      <c r="P98" s="234" t="s">
        <v>34</v>
      </c>
      <c r="Q98" s="1441"/>
    </row>
    <row r="99" spans="1:17" ht="78.75">
      <c r="A99" s="1432" t="s">
        <v>4166</v>
      </c>
      <c r="B99" s="1340">
        <v>44183</v>
      </c>
      <c r="C99" s="1023">
        <v>7.4999999999999997E-2</v>
      </c>
      <c r="D99" s="915" t="s">
        <v>95</v>
      </c>
      <c r="E99" s="915" t="s">
        <v>89</v>
      </c>
      <c r="F99" s="1151" t="s">
        <v>4204</v>
      </c>
      <c r="G99" s="1049">
        <v>13865387</v>
      </c>
      <c r="H99" s="794"/>
      <c r="I99" s="1362" t="s">
        <v>108</v>
      </c>
      <c r="J99" s="254" t="s">
        <v>4203</v>
      </c>
      <c r="K99" s="518" t="s">
        <v>117</v>
      </c>
      <c r="L99" s="1361">
        <v>44186</v>
      </c>
      <c r="M99" s="794"/>
      <c r="N99" s="794"/>
      <c r="O99" s="794"/>
      <c r="P99" s="234" t="s">
        <v>34</v>
      </c>
      <c r="Q99" s="1441"/>
    </row>
    <row r="100" spans="1:17" ht="157.5">
      <c r="A100" s="1432" t="s">
        <v>4167</v>
      </c>
      <c r="B100" s="1340">
        <v>44183</v>
      </c>
      <c r="C100" s="1023">
        <v>0.10625</v>
      </c>
      <c r="D100" s="915" t="s">
        <v>95</v>
      </c>
      <c r="E100" s="915" t="s">
        <v>89</v>
      </c>
      <c r="F100" s="1151" t="s">
        <v>4205</v>
      </c>
      <c r="G100" s="794"/>
      <c r="H100" s="794"/>
      <c r="I100" s="463" t="s">
        <v>108</v>
      </c>
      <c r="J100" s="499" t="s">
        <v>4206</v>
      </c>
      <c r="K100" s="518" t="s">
        <v>105</v>
      </c>
      <c r="L100" s="1361">
        <v>44183</v>
      </c>
      <c r="M100" s="794"/>
      <c r="N100" s="794"/>
      <c r="O100" s="794"/>
      <c r="P100" s="234" t="s">
        <v>34</v>
      </c>
      <c r="Q100" s="1441"/>
    </row>
    <row r="101" spans="1:17" ht="126">
      <c r="A101" s="1432" t="s">
        <v>4168</v>
      </c>
      <c r="B101" s="1340">
        <v>44183</v>
      </c>
      <c r="C101" s="1023">
        <v>0.11597222222222221</v>
      </c>
      <c r="D101" s="915" t="s">
        <v>95</v>
      </c>
      <c r="E101" s="915" t="s">
        <v>145</v>
      </c>
      <c r="F101" s="1151" t="s">
        <v>4207</v>
      </c>
      <c r="G101" s="794"/>
      <c r="H101" s="794"/>
      <c r="I101" s="1363" t="s">
        <v>123</v>
      </c>
      <c r="J101" s="254" t="s">
        <v>4208</v>
      </c>
      <c r="K101" s="518" t="s">
        <v>105</v>
      </c>
      <c r="L101" s="1361">
        <v>44183</v>
      </c>
      <c r="M101" s="794"/>
      <c r="N101" s="794"/>
      <c r="O101" s="794"/>
      <c r="P101" s="234" t="s">
        <v>34</v>
      </c>
      <c r="Q101" s="1441"/>
    </row>
    <row r="102" spans="1:17" ht="78.75">
      <c r="A102" s="1432" t="s">
        <v>4169</v>
      </c>
      <c r="B102" s="1340">
        <v>44183</v>
      </c>
      <c r="C102" s="1306">
        <v>0.14027777777777778</v>
      </c>
      <c r="D102" s="915" t="s">
        <v>95</v>
      </c>
      <c r="E102" s="915" t="s">
        <v>89</v>
      </c>
      <c r="F102" s="907" t="s">
        <v>4212</v>
      </c>
      <c r="G102" s="1364">
        <v>1070621129</v>
      </c>
      <c r="H102" s="1146"/>
      <c r="I102" s="1339" t="s">
        <v>912</v>
      </c>
      <c r="J102" s="498" t="s">
        <v>4362</v>
      </c>
      <c r="K102" s="518" t="s">
        <v>107</v>
      </c>
      <c r="L102" s="1361">
        <v>44184</v>
      </c>
      <c r="M102" s="1146"/>
      <c r="N102" s="1146"/>
      <c r="O102" s="1146"/>
      <c r="P102" s="234" t="s">
        <v>34</v>
      </c>
      <c r="Q102" s="1441"/>
    </row>
    <row r="103" spans="1:17" ht="173.25">
      <c r="A103" s="1432" t="s">
        <v>4170</v>
      </c>
      <c r="B103" s="1340">
        <v>44183</v>
      </c>
      <c r="C103" s="1306">
        <v>0.1986111111111111</v>
      </c>
      <c r="D103" s="915" t="s">
        <v>95</v>
      </c>
      <c r="E103" s="915" t="s">
        <v>89</v>
      </c>
      <c r="F103" s="907" t="s">
        <v>4224</v>
      </c>
      <c r="G103" s="1146"/>
      <c r="H103" s="1146"/>
      <c r="I103" s="1339" t="s">
        <v>110</v>
      </c>
      <c r="J103" s="254" t="s">
        <v>4363</v>
      </c>
      <c r="K103" s="1393" t="s">
        <v>100</v>
      </c>
      <c r="L103" s="1361">
        <v>44183</v>
      </c>
      <c r="M103" s="1361">
        <v>44186</v>
      </c>
      <c r="N103" s="594">
        <f>NETWORKDAYS(B103,M103)</f>
        <v>2</v>
      </c>
      <c r="O103" s="571" t="s">
        <v>4225</v>
      </c>
      <c r="P103" s="235"/>
      <c r="Q103" s="1442"/>
    </row>
    <row r="104" spans="1:17" ht="157.5">
      <c r="A104" s="1432" t="s">
        <v>4171</v>
      </c>
      <c r="B104" s="1340">
        <v>44184</v>
      </c>
      <c r="C104" s="1306">
        <v>0.52847222222222223</v>
      </c>
      <c r="D104" s="915" t="s">
        <v>95</v>
      </c>
      <c r="E104" s="915" t="s">
        <v>89</v>
      </c>
      <c r="F104" s="907" t="s">
        <v>4045</v>
      </c>
      <c r="G104" s="1146"/>
      <c r="H104" s="1146"/>
      <c r="I104" s="1339" t="s">
        <v>912</v>
      </c>
      <c r="J104" s="379" t="s">
        <v>4209</v>
      </c>
      <c r="K104" s="518" t="s">
        <v>107</v>
      </c>
      <c r="L104" s="1361">
        <v>44184</v>
      </c>
      <c r="M104" s="794"/>
      <c r="N104" s="794"/>
      <c r="O104" s="794"/>
      <c r="P104" s="234" t="s">
        <v>34</v>
      </c>
      <c r="Q104" s="1441"/>
    </row>
    <row r="105" spans="1:17" ht="126">
      <c r="A105" s="1432" t="s">
        <v>4172</v>
      </c>
      <c r="B105" s="1340">
        <v>44184</v>
      </c>
      <c r="C105" s="1018">
        <v>0.17361111111111113</v>
      </c>
      <c r="D105" s="915" t="s">
        <v>95</v>
      </c>
      <c r="E105" s="915" t="s">
        <v>89</v>
      </c>
      <c r="F105" s="1151" t="s">
        <v>4205</v>
      </c>
      <c r="G105" s="794"/>
      <c r="H105" s="794"/>
      <c r="I105" s="1339" t="s">
        <v>108</v>
      </c>
      <c r="J105" s="254" t="s">
        <v>4210</v>
      </c>
      <c r="K105" s="518" t="s">
        <v>117</v>
      </c>
      <c r="L105" s="1361">
        <v>44186</v>
      </c>
      <c r="M105" s="794"/>
      <c r="N105" s="794"/>
      <c r="O105" s="794"/>
      <c r="P105" s="234" t="s">
        <v>34</v>
      </c>
      <c r="Q105" s="1441"/>
    </row>
    <row r="106" spans="1:17" ht="126">
      <c r="A106" s="1432" t="s">
        <v>4173</v>
      </c>
      <c r="B106" s="1340">
        <v>44185</v>
      </c>
      <c r="C106" s="1023">
        <v>0.22569444444444445</v>
      </c>
      <c r="D106" s="915" t="s">
        <v>95</v>
      </c>
      <c r="E106" s="915" t="s">
        <v>89</v>
      </c>
      <c r="F106" s="444" t="s">
        <v>4214</v>
      </c>
      <c r="G106" s="794"/>
      <c r="H106" s="794"/>
      <c r="I106" s="1339" t="s">
        <v>131</v>
      </c>
      <c r="J106" s="499" t="s">
        <v>4415</v>
      </c>
      <c r="K106" s="1393" t="s">
        <v>100</v>
      </c>
      <c r="L106" s="1361">
        <v>44186</v>
      </c>
      <c r="M106" s="1361">
        <v>44186</v>
      </c>
      <c r="N106" s="594">
        <f>NETWORKDAYS(B106,M106)</f>
        <v>1</v>
      </c>
      <c r="O106" s="498" t="s">
        <v>4215</v>
      </c>
      <c r="P106" s="235"/>
      <c r="Q106" s="1442"/>
    </row>
    <row r="107" spans="1:17" ht="94.5">
      <c r="A107" s="1432" t="s">
        <v>4174</v>
      </c>
      <c r="B107" s="1340">
        <v>44186</v>
      </c>
      <c r="C107" s="1023">
        <v>0.41111111111111115</v>
      </c>
      <c r="D107" s="915" t="s">
        <v>95</v>
      </c>
      <c r="E107" s="915" t="s">
        <v>89</v>
      </c>
      <c r="F107" s="444" t="s">
        <v>4211</v>
      </c>
      <c r="G107" s="794"/>
      <c r="H107" s="794"/>
      <c r="I107" s="1339" t="s">
        <v>108</v>
      </c>
      <c r="J107" s="254" t="s">
        <v>4389</v>
      </c>
      <c r="K107" s="518" t="s">
        <v>117</v>
      </c>
      <c r="L107" s="1361">
        <v>44186</v>
      </c>
      <c r="M107" s="794"/>
      <c r="N107" s="794"/>
      <c r="O107" s="794"/>
      <c r="P107" s="234" t="s">
        <v>34</v>
      </c>
      <c r="Q107" s="1441"/>
    </row>
    <row r="108" spans="1:17" ht="126">
      <c r="A108" s="1432" t="s">
        <v>4175</v>
      </c>
      <c r="B108" s="1340">
        <v>44186</v>
      </c>
      <c r="C108" s="1023">
        <v>4.7916666666666663E-2</v>
      </c>
      <c r="D108" s="915" t="s">
        <v>95</v>
      </c>
      <c r="E108" s="915" t="s">
        <v>89</v>
      </c>
      <c r="F108" s="1160" t="s">
        <v>4213</v>
      </c>
      <c r="G108" s="794"/>
      <c r="H108" s="794"/>
      <c r="I108" s="1339" t="s">
        <v>151</v>
      </c>
      <c r="J108" s="379" t="s">
        <v>4417</v>
      </c>
      <c r="K108" s="518" t="s">
        <v>100</v>
      </c>
      <c r="L108" s="1361">
        <v>44186</v>
      </c>
      <c r="M108" s="794"/>
      <c r="N108" s="794"/>
      <c r="O108" s="794"/>
      <c r="P108" s="234" t="s">
        <v>34</v>
      </c>
      <c r="Q108" s="1441"/>
    </row>
    <row r="109" spans="1:17" ht="157.5">
      <c r="A109" s="1432" t="s">
        <v>4176</v>
      </c>
      <c r="B109" s="1340">
        <v>44186</v>
      </c>
      <c r="C109" s="1023">
        <v>5.5555555555555552E-2</v>
      </c>
      <c r="D109" s="915" t="s">
        <v>95</v>
      </c>
      <c r="E109" s="915" t="s">
        <v>89</v>
      </c>
      <c r="F109" s="444" t="s">
        <v>4218</v>
      </c>
      <c r="G109" s="794"/>
      <c r="H109" s="794"/>
      <c r="I109" s="1339" t="s">
        <v>108</v>
      </c>
      <c r="J109" s="254" t="s">
        <v>4217</v>
      </c>
      <c r="K109" s="518" t="s">
        <v>117</v>
      </c>
      <c r="L109" s="1361">
        <v>44186</v>
      </c>
      <c r="M109" s="1361">
        <v>44186</v>
      </c>
      <c r="N109" s="594">
        <f>NETWORKDAYS(B109,M109)</f>
        <v>1</v>
      </c>
      <c r="O109" s="498" t="s">
        <v>4216</v>
      </c>
      <c r="P109" s="235"/>
      <c r="Q109" s="1442"/>
    </row>
    <row r="110" spans="1:17" ht="110.25">
      <c r="A110" s="1432" t="s">
        <v>4177</v>
      </c>
      <c r="B110" s="1340">
        <v>44187</v>
      </c>
      <c r="C110" s="1023">
        <v>0.3</v>
      </c>
      <c r="D110" s="915" t="s">
        <v>95</v>
      </c>
      <c r="E110" s="915" t="s">
        <v>89</v>
      </c>
      <c r="F110" s="483" t="s">
        <v>4272</v>
      </c>
      <c r="G110" s="794"/>
      <c r="H110" s="794"/>
      <c r="I110" s="1339" t="s">
        <v>116</v>
      </c>
      <c r="J110" s="254" t="s">
        <v>4355</v>
      </c>
      <c r="K110" s="518" t="s">
        <v>113</v>
      </c>
      <c r="L110" s="1361">
        <v>44187</v>
      </c>
      <c r="M110" s="1361">
        <v>44193</v>
      </c>
      <c r="N110" s="594">
        <f>NETWORKDAYS(B110,M110)</f>
        <v>5</v>
      </c>
      <c r="O110" s="379" t="s">
        <v>4273</v>
      </c>
      <c r="P110" s="235"/>
      <c r="Q110" s="1442"/>
    </row>
    <row r="111" spans="1:17" ht="110.25">
      <c r="A111" s="1432" t="s">
        <v>4178</v>
      </c>
      <c r="B111" s="1340">
        <v>44187</v>
      </c>
      <c r="C111" s="1023">
        <v>0.30902777777777779</v>
      </c>
      <c r="D111" s="915" t="s">
        <v>95</v>
      </c>
      <c r="E111" s="915" t="s">
        <v>89</v>
      </c>
      <c r="F111" s="483" t="s">
        <v>4220</v>
      </c>
      <c r="G111" s="794"/>
      <c r="H111" s="794"/>
      <c r="I111" s="1339" t="s">
        <v>108</v>
      </c>
      <c r="J111" s="254" t="s">
        <v>4219</v>
      </c>
      <c r="K111" s="518" t="s">
        <v>117</v>
      </c>
      <c r="L111" s="1361">
        <v>44187</v>
      </c>
      <c r="M111" s="794"/>
      <c r="N111" s="794"/>
      <c r="O111" s="794"/>
      <c r="P111" s="234" t="s">
        <v>34</v>
      </c>
      <c r="Q111" s="1441"/>
    </row>
    <row r="112" spans="1:17" ht="110.25">
      <c r="A112" s="1432" t="s">
        <v>4179</v>
      </c>
      <c r="B112" s="1340">
        <v>44187</v>
      </c>
      <c r="C112" s="1023">
        <v>0.36388888888888887</v>
      </c>
      <c r="D112" s="915" t="s">
        <v>95</v>
      </c>
      <c r="E112" s="915" t="s">
        <v>89</v>
      </c>
      <c r="F112" s="1151" t="s">
        <v>4221</v>
      </c>
      <c r="G112" s="794"/>
      <c r="H112" s="794"/>
      <c r="I112" s="1339" t="s">
        <v>112</v>
      </c>
      <c r="J112" s="499" t="s">
        <v>4222</v>
      </c>
      <c r="K112" s="518" t="s">
        <v>117</v>
      </c>
      <c r="L112" s="1361">
        <v>44187</v>
      </c>
      <c r="M112" s="794"/>
      <c r="N112" s="794"/>
      <c r="O112" s="794"/>
      <c r="P112" s="234" t="s">
        <v>34</v>
      </c>
      <c r="Q112" s="1441"/>
    </row>
    <row r="113" spans="1:17" ht="78.75">
      <c r="A113" s="1432" t="s">
        <v>4180</v>
      </c>
      <c r="B113" s="1340">
        <v>44187</v>
      </c>
      <c r="C113" s="1023">
        <v>0.43958333333333338</v>
      </c>
      <c r="D113" s="915" t="s">
        <v>95</v>
      </c>
      <c r="E113" s="915" t="s">
        <v>89</v>
      </c>
      <c r="F113" s="1151" t="s">
        <v>4223</v>
      </c>
      <c r="G113" s="794"/>
      <c r="H113" s="794"/>
      <c r="I113" s="1339" t="s">
        <v>108</v>
      </c>
      <c r="J113" s="379" t="s">
        <v>4416</v>
      </c>
      <c r="K113" s="518" t="s">
        <v>117</v>
      </c>
      <c r="L113" s="1361">
        <v>44187</v>
      </c>
      <c r="M113" s="794"/>
      <c r="N113" s="794"/>
      <c r="O113" s="794"/>
      <c r="P113" s="234" t="s">
        <v>34</v>
      </c>
      <c r="Q113" s="1441"/>
    </row>
    <row r="114" spans="1:17" ht="63">
      <c r="A114" s="1432" t="s">
        <v>4181</v>
      </c>
      <c r="B114" s="1340">
        <v>44187</v>
      </c>
      <c r="C114" s="1023">
        <v>0.1111111111111111</v>
      </c>
      <c r="D114" s="915" t="s">
        <v>95</v>
      </c>
      <c r="E114" s="915" t="s">
        <v>89</v>
      </c>
      <c r="F114" s="444" t="s">
        <v>4236</v>
      </c>
      <c r="G114" s="794"/>
      <c r="H114" s="794"/>
      <c r="I114" s="1339" t="s">
        <v>153</v>
      </c>
      <c r="J114" s="379" t="s">
        <v>4242</v>
      </c>
      <c r="K114" s="1393" t="s">
        <v>100</v>
      </c>
      <c r="L114" s="1361">
        <v>44187</v>
      </c>
      <c r="M114" s="1361">
        <v>44188</v>
      </c>
      <c r="N114" s="594">
        <f>NETWORKDAYS(B114,M114)</f>
        <v>2</v>
      </c>
      <c r="O114" s="444" t="s">
        <v>4237</v>
      </c>
      <c r="P114" s="235"/>
      <c r="Q114" s="1442"/>
    </row>
    <row r="115" spans="1:17" ht="126">
      <c r="A115" s="1432" t="s">
        <v>4182</v>
      </c>
      <c r="B115" s="1340">
        <v>44187</v>
      </c>
      <c r="C115" s="1023">
        <v>0.11388888888888889</v>
      </c>
      <c r="D115" s="915" t="s">
        <v>95</v>
      </c>
      <c r="E115" s="915" t="s">
        <v>89</v>
      </c>
      <c r="F115" s="1278" t="s">
        <v>4150</v>
      </c>
      <c r="G115" s="794"/>
      <c r="H115" s="794"/>
      <c r="I115" s="1339" t="s">
        <v>108</v>
      </c>
      <c r="J115" s="1447" t="s">
        <v>4361</v>
      </c>
      <c r="K115" s="518" t="s">
        <v>117</v>
      </c>
      <c r="L115" s="1361">
        <v>44187</v>
      </c>
      <c r="M115" s="794"/>
      <c r="N115" s="794"/>
      <c r="O115" s="794"/>
      <c r="P115" s="234" t="s">
        <v>34</v>
      </c>
      <c r="Q115" s="1441"/>
    </row>
    <row r="116" spans="1:17" ht="63">
      <c r="A116" s="1432" t="s">
        <v>4183</v>
      </c>
      <c r="B116" s="1340">
        <v>44187</v>
      </c>
      <c r="C116" s="1023">
        <v>0.14861111111111111</v>
      </c>
      <c r="D116" s="915" t="s">
        <v>95</v>
      </c>
      <c r="E116" s="915" t="s">
        <v>89</v>
      </c>
      <c r="F116" s="1151" t="s">
        <v>2149</v>
      </c>
      <c r="G116" s="794"/>
      <c r="H116" s="794"/>
      <c r="I116" s="1339" t="s">
        <v>110</v>
      </c>
      <c r="J116" s="254" t="s">
        <v>4226</v>
      </c>
      <c r="K116" s="1393" t="s">
        <v>100</v>
      </c>
      <c r="L116" s="1361">
        <v>44187</v>
      </c>
      <c r="M116" s="794"/>
      <c r="N116" s="794"/>
      <c r="O116" s="794"/>
      <c r="P116" s="234" t="s">
        <v>34</v>
      </c>
      <c r="Q116" s="1441"/>
    </row>
    <row r="117" spans="1:17" ht="157.5">
      <c r="A117" s="1432" t="s">
        <v>4184</v>
      </c>
      <c r="B117" s="1340">
        <v>44187</v>
      </c>
      <c r="C117" s="1023">
        <v>0.22083333333333333</v>
      </c>
      <c r="D117" s="915" t="s">
        <v>95</v>
      </c>
      <c r="E117" s="915" t="s">
        <v>89</v>
      </c>
      <c r="F117" s="444" t="s">
        <v>4228</v>
      </c>
      <c r="G117" s="794"/>
      <c r="H117" s="794"/>
      <c r="I117" s="1339" t="s">
        <v>108</v>
      </c>
      <c r="J117" s="499" t="s">
        <v>4227</v>
      </c>
      <c r="K117" s="1393" t="s">
        <v>100</v>
      </c>
      <c r="L117" s="1361">
        <v>44187</v>
      </c>
      <c r="M117" s="794"/>
      <c r="N117" s="794"/>
      <c r="O117" s="794"/>
      <c r="P117" s="234" t="s">
        <v>34</v>
      </c>
      <c r="Q117" s="1441"/>
    </row>
    <row r="118" spans="1:17" ht="63">
      <c r="A118" s="1432" t="s">
        <v>4185</v>
      </c>
      <c r="B118" s="1340">
        <v>44187</v>
      </c>
      <c r="C118" s="1018">
        <v>0.38958333333333334</v>
      </c>
      <c r="D118" s="915" t="s">
        <v>95</v>
      </c>
      <c r="E118" s="915" t="s">
        <v>89</v>
      </c>
      <c r="F118" s="1151" t="s">
        <v>4198</v>
      </c>
      <c r="G118" s="794"/>
      <c r="H118" s="794"/>
      <c r="I118" s="1339" t="s">
        <v>116</v>
      </c>
      <c r="J118" s="254" t="s">
        <v>4402</v>
      </c>
      <c r="K118" s="518" t="s">
        <v>113</v>
      </c>
      <c r="L118" s="1361">
        <v>44187</v>
      </c>
      <c r="M118" s="1361">
        <v>44187</v>
      </c>
      <c r="N118" s="594">
        <f>NETWORKDAYS(B118,M118)</f>
        <v>1</v>
      </c>
      <c r="O118" s="444" t="s">
        <v>4229</v>
      </c>
      <c r="P118" s="235"/>
      <c r="Q118" s="1442"/>
    </row>
    <row r="119" spans="1:17" ht="94.5">
      <c r="A119" s="1432" t="s">
        <v>4186</v>
      </c>
      <c r="B119" s="1340">
        <v>44187</v>
      </c>
      <c r="C119" s="1023">
        <v>0.28819444444444448</v>
      </c>
      <c r="D119" s="915" t="s">
        <v>95</v>
      </c>
      <c r="E119" s="915" t="s">
        <v>89</v>
      </c>
      <c r="F119" s="1151" t="s">
        <v>4230</v>
      </c>
      <c r="G119" s="794"/>
      <c r="H119" s="794"/>
      <c r="I119" s="1339" t="s">
        <v>108</v>
      </c>
      <c r="J119" s="499" t="s">
        <v>4241</v>
      </c>
      <c r="K119" s="518" t="s">
        <v>117</v>
      </c>
      <c r="L119" s="1361">
        <v>44188</v>
      </c>
      <c r="M119" s="794"/>
      <c r="N119" s="794"/>
      <c r="O119" s="794"/>
      <c r="P119" s="234" t="s">
        <v>34</v>
      </c>
      <c r="Q119" s="1441"/>
    </row>
    <row r="120" spans="1:17" ht="78.75">
      <c r="A120" s="1448" t="s">
        <v>4187</v>
      </c>
      <c r="B120" s="1340">
        <v>44187</v>
      </c>
      <c r="C120" s="1023">
        <v>0.42083333333333334</v>
      </c>
      <c r="D120" s="915" t="s">
        <v>95</v>
      </c>
      <c r="E120" s="915" t="s">
        <v>89</v>
      </c>
      <c r="F120" s="1151" t="s">
        <v>4232</v>
      </c>
      <c r="G120" s="794"/>
      <c r="H120" s="794"/>
      <c r="I120" s="1339" t="s">
        <v>153</v>
      </c>
      <c r="J120" s="254" t="s">
        <v>4233</v>
      </c>
      <c r="K120" s="518" t="s">
        <v>117</v>
      </c>
      <c r="L120" s="1361">
        <v>44187</v>
      </c>
      <c r="M120" s="1361">
        <v>44188</v>
      </c>
      <c r="N120" s="594">
        <f>NETWORKDAYS(B120,M120)</f>
        <v>2</v>
      </c>
      <c r="O120" s="254" t="s">
        <v>4234</v>
      </c>
      <c r="P120" s="235"/>
      <c r="Q120" s="1442"/>
    </row>
    <row r="121" spans="1:17" ht="126">
      <c r="A121" s="1432" t="s">
        <v>4188</v>
      </c>
      <c r="B121" s="1340">
        <v>44187</v>
      </c>
      <c r="C121" s="1023">
        <v>0.48888888888888887</v>
      </c>
      <c r="D121" s="915" t="s">
        <v>95</v>
      </c>
      <c r="E121" s="915" t="s">
        <v>89</v>
      </c>
      <c r="F121" s="1151" t="s">
        <v>4231</v>
      </c>
      <c r="G121" s="794"/>
      <c r="H121" s="794"/>
      <c r="I121" s="1339" t="s">
        <v>108</v>
      </c>
      <c r="J121" s="379" t="s">
        <v>4393</v>
      </c>
      <c r="K121" s="518" t="s">
        <v>117</v>
      </c>
      <c r="L121" s="1361">
        <v>44188</v>
      </c>
      <c r="M121" s="794"/>
      <c r="N121" s="794"/>
      <c r="O121" s="445"/>
      <c r="P121" s="234" t="s">
        <v>34</v>
      </c>
      <c r="Q121" s="1441"/>
    </row>
    <row r="122" spans="1:17" ht="47.25">
      <c r="A122" s="1432" t="s">
        <v>4189</v>
      </c>
      <c r="B122" s="1340">
        <v>44188</v>
      </c>
      <c r="C122" s="1023">
        <v>0.4375</v>
      </c>
      <c r="D122" s="915" t="s">
        <v>95</v>
      </c>
      <c r="E122" s="915" t="s">
        <v>89</v>
      </c>
      <c r="F122" s="1151" t="s">
        <v>4235</v>
      </c>
      <c r="G122" s="794"/>
      <c r="H122" s="794"/>
      <c r="I122" s="1339" t="s">
        <v>122</v>
      </c>
      <c r="J122" s="498" t="s">
        <v>4360</v>
      </c>
      <c r="K122" s="518" t="s">
        <v>96</v>
      </c>
      <c r="L122" s="1361">
        <v>44189</v>
      </c>
      <c r="M122" s="794"/>
      <c r="N122" s="794"/>
      <c r="O122" s="794"/>
      <c r="P122" s="234" t="s">
        <v>34</v>
      </c>
      <c r="Q122" s="1441"/>
    </row>
    <row r="123" spans="1:17" ht="94.5">
      <c r="A123" s="1432" t="s">
        <v>4190</v>
      </c>
      <c r="B123" s="1340">
        <v>44188</v>
      </c>
      <c r="C123" s="1023">
        <v>0.4694444444444445</v>
      </c>
      <c r="D123" s="915" t="s">
        <v>95</v>
      </c>
      <c r="E123" s="915" t="s">
        <v>89</v>
      </c>
      <c r="F123" s="1151" t="s">
        <v>4205</v>
      </c>
      <c r="G123" s="794"/>
      <c r="H123" s="794"/>
      <c r="I123" s="1339" t="s">
        <v>108</v>
      </c>
      <c r="J123" s="254" t="s">
        <v>4238</v>
      </c>
      <c r="K123" s="518" t="s">
        <v>117</v>
      </c>
      <c r="L123" s="1361">
        <v>44189</v>
      </c>
      <c r="M123" s="794"/>
      <c r="N123" s="794"/>
      <c r="O123" s="794"/>
      <c r="P123" s="234" t="s">
        <v>34</v>
      </c>
      <c r="Q123" s="1441"/>
    </row>
    <row r="124" spans="1:17" ht="94.5">
      <c r="A124" s="1432" t="s">
        <v>4191</v>
      </c>
      <c r="B124" s="1340">
        <v>44188</v>
      </c>
      <c r="C124" s="1023">
        <v>0.48749999999999999</v>
      </c>
      <c r="D124" s="915" t="s">
        <v>95</v>
      </c>
      <c r="E124" s="915" t="s">
        <v>89</v>
      </c>
      <c r="F124" s="1151" t="s">
        <v>4205</v>
      </c>
      <c r="G124" s="794"/>
      <c r="H124" s="794"/>
      <c r="I124" s="1339" t="s">
        <v>108</v>
      </c>
      <c r="J124" s="254" t="s">
        <v>4238</v>
      </c>
      <c r="K124" s="518" t="s">
        <v>117</v>
      </c>
      <c r="L124" s="1361">
        <v>44189</v>
      </c>
      <c r="M124" s="794"/>
      <c r="N124" s="794"/>
      <c r="O124" s="794"/>
      <c r="P124" s="234" t="s">
        <v>34</v>
      </c>
      <c r="Q124" s="1441"/>
    </row>
    <row r="125" spans="1:17" ht="141.75">
      <c r="A125" s="1432" t="s">
        <v>4192</v>
      </c>
      <c r="B125" s="1340">
        <v>44188</v>
      </c>
      <c r="C125" s="1023">
        <v>4.8611111111111112E-2</v>
      </c>
      <c r="D125" s="915" t="s">
        <v>95</v>
      </c>
      <c r="E125" s="915" t="s">
        <v>89</v>
      </c>
      <c r="F125" s="444" t="s">
        <v>4239</v>
      </c>
      <c r="G125" s="794"/>
      <c r="H125" s="794"/>
      <c r="I125" s="1339" t="s">
        <v>108</v>
      </c>
      <c r="J125" s="499" t="s">
        <v>4240</v>
      </c>
      <c r="K125" s="518" t="s">
        <v>117</v>
      </c>
      <c r="L125" s="1361">
        <v>44193</v>
      </c>
      <c r="M125" s="794"/>
      <c r="N125" s="794"/>
      <c r="O125" s="794"/>
      <c r="P125" s="234" t="s">
        <v>34</v>
      </c>
      <c r="Q125" s="1441"/>
    </row>
    <row r="126" spans="1:17" ht="141.75">
      <c r="A126" s="1432" t="s">
        <v>4193</v>
      </c>
      <c r="B126" s="1340">
        <v>44188</v>
      </c>
      <c r="C126" s="1018">
        <v>0.20138888888888887</v>
      </c>
      <c r="D126" s="915" t="s">
        <v>95</v>
      </c>
      <c r="E126" s="915" t="s">
        <v>89</v>
      </c>
      <c r="F126" s="444" t="s">
        <v>4243</v>
      </c>
      <c r="G126" s="794"/>
      <c r="H126" s="794"/>
      <c r="I126" s="1339" t="s">
        <v>108</v>
      </c>
      <c r="J126" s="254" t="s">
        <v>4244</v>
      </c>
      <c r="K126" s="518" t="s">
        <v>117</v>
      </c>
      <c r="L126" s="1361">
        <v>44193</v>
      </c>
      <c r="M126" s="794"/>
      <c r="N126" s="794"/>
      <c r="O126" s="794"/>
      <c r="P126" s="234" t="s">
        <v>34</v>
      </c>
      <c r="Q126" s="1441"/>
    </row>
    <row r="127" spans="1:17" ht="126">
      <c r="A127" s="1432" t="s">
        <v>4194</v>
      </c>
      <c r="B127" s="1340">
        <v>44189</v>
      </c>
      <c r="C127" s="1023">
        <v>0.3833333333333333</v>
      </c>
      <c r="D127" s="915" t="s">
        <v>95</v>
      </c>
      <c r="E127" s="915" t="s">
        <v>89</v>
      </c>
      <c r="F127" s="1278" t="s">
        <v>4268</v>
      </c>
      <c r="G127" s="794"/>
      <c r="H127" s="794"/>
      <c r="I127" s="1339" t="s">
        <v>147</v>
      </c>
      <c r="J127" s="499" t="s">
        <v>4401</v>
      </c>
      <c r="K127" s="518" t="s">
        <v>92</v>
      </c>
      <c r="L127" s="1361">
        <v>44193</v>
      </c>
      <c r="M127" s="1361">
        <v>44193</v>
      </c>
      <c r="N127" s="594">
        <f>NETWORKDAYS(B127,M127)</f>
        <v>3</v>
      </c>
      <c r="O127" s="499" t="s">
        <v>4432</v>
      </c>
      <c r="P127" s="235"/>
      <c r="Q127" s="1442"/>
    </row>
    <row r="128" spans="1:17" ht="141.75">
      <c r="A128" s="1432" t="s">
        <v>4195</v>
      </c>
      <c r="B128" s="1340">
        <v>44189</v>
      </c>
      <c r="C128" s="1023">
        <v>0.40972222222222227</v>
      </c>
      <c r="D128" s="915" t="s">
        <v>95</v>
      </c>
      <c r="E128" s="915" t="s">
        <v>89</v>
      </c>
      <c r="F128" s="444" t="s">
        <v>4105</v>
      </c>
      <c r="G128" s="794"/>
      <c r="H128" s="794"/>
      <c r="I128" s="1339" t="s">
        <v>144</v>
      </c>
      <c r="J128" s="254" t="s">
        <v>4245</v>
      </c>
      <c r="K128" s="518" t="s">
        <v>105</v>
      </c>
      <c r="L128" s="1361">
        <v>44193</v>
      </c>
      <c r="M128" s="794"/>
      <c r="N128" s="794"/>
      <c r="O128" s="794"/>
      <c r="P128" s="234" t="s">
        <v>34</v>
      </c>
      <c r="Q128" s="1441"/>
    </row>
    <row r="129" spans="1:17" ht="141.75">
      <c r="A129" s="1432" t="s">
        <v>4196</v>
      </c>
      <c r="B129" s="1340">
        <v>44189</v>
      </c>
      <c r="C129" s="1023">
        <v>0.12708333333333333</v>
      </c>
      <c r="D129" s="915" t="s">
        <v>95</v>
      </c>
      <c r="E129" s="915" t="s">
        <v>89</v>
      </c>
      <c r="F129" s="1151" t="s">
        <v>4246</v>
      </c>
      <c r="G129" s="794"/>
      <c r="H129" s="794"/>
      <c r="I129" s="1339" t="s">
        <v>147</v>
      </c>
      <c r="J129" s="254" t="s">
        <v>4356</v>
      </c>
      <c r="K129" s="1393" t="s">
        <v>100</v>
      </c>
      <c r="L129" s="1361">
        <v>44193</v>
      </c>
      <c r="M129" s="794"/>
      <c r="N129" s="794"/>
      <c r="O129" s="794"/>
      <c r="P129" s="234" t="s">
        <v>34</v>
      </c>
      <c r="Q129" s="1441"/>
    </row>
    <row r="130" spans="1:17" ht="157.5">
      <c r="A130" s="1432" t="s">
        <v>4248</v>
      </c>
      <c r="B130" s="1340">
        <v>44191</v>
      </c>
      <c r="C130" s="1023">
        <v>6.25E-2</v>
      </c>
      <c r="D130" s="915" t="s">
        <v>95</v>
      </c>
      <c r="E130" s="915" t="s">
        <v>89</v>
      </c>
      <c r="F130" s="1151" t="s">
        <v>4247</v>
      </c>
      <c r="G130" s="794"/>
      <c r="H130" s="794"/>
      <c r="I130" s="1339" t="s">
        <v>108</v>
      </c>
      <c r="J130" s="499" t="s">
        <v>4357</v>
      </c>
      <c r="K130" s="518" t="s">
        <v>117</v>
      </c>
      <c r="L130" s="1361">
        <v>44193</v>
      </c>
      <c r="M130" s="794"/>
      <c r="N130" s="794"/>
      <c r="O130" s="794"/>
      <c r="P130" s="234" t="s">
        <v>34</v>
      </c>
      <c r="Q130" s="1441"/>
    </row>
    <row r="131" spans="1:17" ht="157.5">
      <c r="A131" s="1432" t="s">
        <v>4249</v>
      </c>
      <c r="B131" s="1340">
        <v>44192</v>
      </c>
      <c r="C131" s="1023">
        <v>0.42777777777777781</v>
      </c>
      <c r="D131" s="915" t="s">
        <v>95</v>
      </c>
      <c r="E131" s="915" t="s">
        <v>89</v>
      </c>
      <c r="F131" s="1278" t="s">
        <v>4150</v>
      </c>
      <c r="G131" s="794"/>
      <c r="H131" s="794"/>
      <c r="I131" s="1339" t="s">
        <v>108</v>
      </c>
      <c r="J131" s="379" t="s">
        <v>4358</v>
      </c>
      <c r="K131" s="518" t="s">
        <v>117</v>
      </c>
      <c r="L131" s="1361">
        <v>44193</v>
      </c>
      <c r="M131" s="794"/>
      <c r="N131" s="794"/>
      <c r="O131" s="794"/>
      <c r="P131" s="234" t="s">
        <v>34</v>
      </c>
      <c r="Q131" s="1441"/>
    </row>
    <row r="132" spans="1:17" ht="94.5">
      <c r="A132" s="1432" t="s">
        <v>4250</v>
      </c>
      <c r="B132" s="1340">
        <v>44193</v>
      </c>
      <c r="C132" s="1023">
        <v>0.36458333333333331</v>
      </c>
      <c r="D132" s="915" t="s">
        <v>95</v>
      </c>
      <c r="E132" s="915" t="s">
        <v>89</v>
      </c>
      <c r="F132" s="444" t="s">
        <v>4266</v>
      </c>
      <c r="G132" s="1049">
        <v>1005362673</v>
      </c>
      <c r="H132" s="794"/>
      <c r="I132" s="1339" t="s">
        <v>116</v>
      </c>
      <c r="J132" s="254" t="s">
        <v>4359</v>
      </c>
      <c r="K132" s="518" t="s">
        <v>113</v>
      </c>
      <c r="L132" s="1361">
        <v>44193</v>
      </c>
      <c r="M132" s="1361">
        <v>44193</v>
      </c>
      <c r="N132" s="594">
        <f>NETWORKDAYS(B132,M132)</f>
        <v>1</v>
      </c>
      <c r="O132" s="499" t="s">
        <v>4267</v>
      </c>
      <c r="P132" s="235"/>
      <c r="Q132" s="1442"/>
    </row>
    <row r="133" spans="1:17" ht="78.75">
      <c r="A133" s="1432" t="s">
        <v>4251</v>
      </c>
      <c r="B133" s="1340">
        <v>44193</v>
      </c>
      <c r="C133" s="1023">
        <v>0.38125000000000003</v>
      </c>
      <c r="D133" s="915" t="s">
        <v>95</v>
      </c>
      <c r="E133" s="915" t="s">
        <v>89</v>
      </c>
      <c r="F133" s="1278" t="s">
        <v>4268</v>
      </c>
      <c r="G133" s="794"/>
      <c r="H133" s="794"/>
      <c r="I133" s="1339" t="s">
        <v>147</v>
      </c>
      <c r="J133" s="254" t="s">
        <v>4269</v>
      </c>
      <c r="K133" s="518" t="s">
        <v>117</v>
      </c>
      <c r="L133" s="1361">
        <v>44193</v>
      </c>
      <c r="M133" s="794"/>
      <c r="N133" s="794"/>
      <c r="O133" s="794"/>
      <c r="P133" s="234" t="s">
        <v>34</v>
      </c>
      <c r="Q133" s="1441"/>
    </row>
    <row r="134" spans="1:17" ht="63">
      <c r="A134" s="1432" t="s">
        <v>4252</v>
      </c>
      <c r="B134" s="1340">
        <v>44193</v>
      </c>
      <c r="C134" s="1023">
        <v>0.49374999999999997</v>
      </c>
      <c r="D134" s="915" t="s">
        <v>95</v>
      </c>
      <c r="E134" s="915" t="s">
        <v>89</v>
      </c>
      <c r="F134" s="444" t="s">
        <v>4265</v>
      </c>
      <c r="G134" s="1049">
        <v>1005362673</v>
      </c>
      <c r="H134" s="794"/>
      <c r="I134" s="1339" t="s">
        <v>108</v>
      </c>
      <c r="J134" s="499" t="s">
        <v>4270</v>
      </c>
      <c r="K134" s="518" t="s">
        <v>117</v>
      </c>
      <c r="L134" s="1361">
        <v>44193</v>
      </c>
      <c r="M134" s="794"/>
      <c r="N134" s="794"/>
      <c r="O134" s="794"/>
      <c r="P134" s="234" t="s">
        <v>34</v>
      </c>
      <c r="Q134" s="1441"/>
    </row>
    <row r="135" spans="1:17" ht="173.25">
      <c r="A135" s="1432" t="s">
        <v>4253</v>
      </c>
      <c r="B135" s="1340">
        <v>44193</v>
      </c>
      <c r="C135" s="1018">
        <v>0.13333333333333333</v>
      </c>
      <c r="D135" s="915" t="s">
        <v>95</v>
      </c>
      <c r="E135" s="915" t="s">
        <v>89</v>
      </c>
      <c r="F135" s="1151" t="s">
        <v>4274</v>
      </c>
      <c r="G135" s="794"/>
      <c r="H135" s="794"/>
      <c r="I135" s="1365" t="s">
        <v>108</v>
      </c>
      <c r="J135" s="254" t="s">
        <v>4275</v>
      </c>
      <c r="K135" s="518" t="s">
        <v>117</v>
      </c>
      <c r="L135" s="1361">
        <v>44193</v>
      </c>
      <c r="M135" s="794"/>
      <c r="N135" s="794"/>
      <c r="O135" s="794"/>
      <c r="P135" s="234" t="s">
        <v>34</v>
      </c>
      <c r="Q135" s="1449"/>
    </row>
    <row r="136" spans="1:17" ht="110.25">
      <c r="A136" s="1432" t="s">
        <v>4254</v>
      </c>
      <c r="B136" s="1340">
        <v>44193</v>
      </c>
      <c r="C136" s="1023">
        <v>0.20416666666666669</v>
      </c>
      <c r="D136" s="915" t="s">
        <v>95</v>
      </c>
      <c r="E136" s="915" t="s">
        <v>89</v>
      </c>
      <c r="F136" s="483" t="s">
        <v>4272</v>
      </c>
      <c r="G136" s="794"/>
      <c r="H136" s="794"/>
      <c r="I136" s="1339" t="s">
        <v>116</v>
      </c>
      <c r="J136" s="254" t="s">
        <v>4355</v>
      </c>
      <c r="K136" s="518" t="s">
        <v>113</v>
      </c>
      <c r="L136" s="1361">
        <v>44193</v>
      </c>
      <c r="M136" s="1361">
        <v>44193</v>
      </c>
      <c r="N136" s="594">
        <f>NETWORKDAYS(B136,M136)</f>
        <v>1</v>
      </c>
      <c r="O136" s="379" t="s">
        <v>4273</v>
      </c>
      <c r="P136" s="235"/>
      <c r="Q136" s="1442"/>
    </row>
    <row r="137" spans="1:17" ht="110.25">
      <c r="A137" s="1432" t="s">
        <v>4255</v>
      </c>
      <c r="B137" s="1340">
        <v>44194</v>
      </c>
      <c r="C137" s="1023">
        <v>0.2638888888888889</v>
      </c>
      <c r="D137" s="915" t="s">
        <v>95</v>
      </c>
      <c r="E137" s="915" t="s">
        <v>89</v>
      </c>
      <c r="F137" s="1151" t="s">
        <v>4276</v>
      </c>
      <c r="G137" s="794"/>
      <c r="H137" s="794"/>
      <c r="I137" s="1365" t="s">
        <v>122</v>
      </c>
      <c r="J137" s="499" t="s">
        <v>4354</v>
      </c>
      <c r="K137" s="1393" t="s">
        <v>100</v>
      </c>
      <c r="L137" s="1361">
        <v>44194</v>
      </c>
      <c r="M137" s="794"/>
      <c r="N137" s="794"/>
      <c r="O137" s="794"/>
      <c r="P137" s="234" t="s">
        <v>34</v>
      </c>
      <c r="Q137" s="1449"/>
    </row>
    <row r="138" spans="1:17" ht="94.5">
      <c r="A138" s="1432" t="s">
        <v>4256</v>
      </c>
      <c r="B138" s="1340">
        <v>44194</v>
      </c>
      <c r="C138" s="1023">
        <v>0.41180555555555554</v>
      </c>
      <c r="D138" s="915" t="s">
        <v>95</v>
      </c>
      <c r="E138" s="915" t="s">
        <v>89</v>
      </c>
      <c r="F138" s="1151" t="s">
        <v>4277</v>
      </c>
      <c r="G138" s="794"/>
      <c r="H138" s="794"/>
      <c r="I138" s="1365" t="s">
        <v>122</v>
      </c>
      <c r="J138" s="379" t="s">
        <v>4403</v>
      </c>
      <c r="K138" s="518" t="s">
        <v>103</v>
      </c>
      <c r="L138" s="1361">
        <v>44194</v>
      </c>
      <c r="M138" s="1361">
        <v>44194</v>
      </c>
      <c r="N138" s="594">
        <f>NETWORKDAYS(B138,M138)</f>
        <v>1</v>
      </c>
      <c r="O138" s="444" t="s">
        <v>4278</v>
      </c>
      <c r="P138" s="235"/>
      <c r="Q138" s="1442"/>
    </row>
    <row r="139" spans="1:17" ht="126">
      <c r="A139" s="1432" t="s">
        <v>4257</v>
      </c>
      <c r="B139" s="1340">
        <v>44194</v>
      </c>
      <c r="C139" s="1023">
        <v>0.45277777777777778</v>
      </c>
      <c r="D139" s="915" t="s">
        <v>95</v>
      </c>
      <c r="E139" s="915" t="s">
        <v>89</v>
      </c>
      <c r="F139" s="1151" t="s">
        <v>4279</v>
      </c>
      <c r="G139" s="794"/>
      <c r="H139" s="794"/>
      <c r="I139" s="1365" t="s">
        <v>108</v>
      </c>
      <c r="J139" s="498" t="s">
        <v>4392</v>
      </c>
      <c r="K139" s="518" t="s">
        <v>117</v>
      </c>
      <c r="L139" s="1361">
        <v>44194</v>
      </c>
      <c r="M139" s="794"/>
      <c r="N139" s="794"/>
      <c r="O139" s="794"/>
      <c r="P139" s="234" t="s">
        <v>34</v>
      </c>
      <c r="Q139" s="1449"/>
    </row>
    <row r="140" spans="1:17" ht="141.75">
      <c r="A140" s="1432" t="s">
        <v>4258</v>
      </c>
      <c r="B140" s="1340">
        <v>44194</v>
      </c>
      <c r="C140" s="1023">
        <v>0.52847222222222223</v>
      </c>
      <c r="D140" s="915" t="s">
        <v>95</v>
      </c>
      <c r="E140" s="915" t="s">
        <v>89</v>
      </c>
      <c r="F140" s="1281" t="s">
        <v>4292</v>
      </c>
      <c r="G140" s="794"/>
      <c r="H140" s="794"/>
      <c r="I140" s="1365" t="s">
        <v>147</v>
      </c>
      <c r="J140" s="254" t="s">
        <v>4293</v>
      </c>
      <c r="K140" s="518" t="s">
        <v>117</v>
      </c>
      <c r="L140" s="1361">
        <v>44195</v>
      </c>
      <c r="M140" s="1361">
        <v>44196</v>
      </c>
      <c r="N140" s="594">
        <f>NETWORKDAYS(B140,M140)</f>
        <v>3</v>
      </c>
      <c r="O140" s="499" t="s">
        <v>4294</v>
      </c>
      <c r="P140" s="235"/>
      <c r="Q140" s="1442"/>
    </row>
    <row r="141" spans="1:17" ht="110.25">
      <c r="A141" s="1432" t="s">
        <v>4259</v>
      </c>
      <c r="B141" s="1340">
        <v>44194</v>
      </c>
      <c r="C141" s="1023">
        <v>0.12291666666666667</v>
      </c>
      <c r="D141" s="915" t="s">
        <v>95</v>
      </c>
      <c r="E141" s="915" t="s">
        <v>89</v>
      </c>
      <c r="F141" s="1151" t="s">
        <v>4284</v>
      </c>
      <c r="G141" s="794"/>
      <c r="H141" s="794"/>
      <c r="I141" s="1339" t="s">
        <v>118</v>
      </c>
      <c r="J141" s="441" t="s">
        <v>4286</v>
      </c>
      <c r="K141" s="391" t="s">
        <v>92</v>
      </c>
      <c r="L141" s="1361">
        <v>44194</v>
      </c>
      <c r="M141" s="1361">
        <v>44194</v>
      </c>
      <c r="N141" s="594">
        <f>NETWORKDAYS(B141,M141)</f>
        <v>1</v>
      </c>
      <c r="O141" s="379" t="s">
        <v>4285</v>
      </c>
      <c r="P141" s="235"/>
      <c r="Q141" s="1442"/>
    </row>
    <row r="142" spans="1:17" ht="94.5">
      <c r="A142" s="1432" t="s">
        <v>4260</v>
      </c>
      <c r="B142" s="1340">
        <v>44194</v>
      </c>
      <c r="C142" s="1023">
        <v>0.13958333333333334</v>
      </c>
      <c r="D142" s="915" t="s">
        <v>95</v>
      </c>
      <c r="E142" s="915" t="s">
        <v>89</v>
      </c>
      <c r="F142" s="1151" t="s">
        <v>2153</v>
      </c>
      <c r="G142" s="794"/>
      <c r="H142" s="794"/>
      <c r="I142" s="1365" t="s">
        <v>147</v>
      </c>
      <c r="J142" s="254" t="s">
        <v>4426</v>
      </c>
      <c r="K142" s="1392" t="s">
        <v>100</v>
      </c>
      <c r="L142" s="1361">
        <v>44194</v>
      </c>
      <c r="M142" s="1361">
        <v>44195</v>
      </c>
      <c r="N142" s="594">
        <f>NETWORKDAYS(B142,M142)</f>
        <v>2</v>
      </c>
      <c r="O142" s="499" t="s">
        <v>4282</v>
      </c>
      <c r="P142" s="235"/>
      <c r="Q142" s="1442"/>
    </row>
    <row r="143" spans="1:17" ht="157.5">
      <c r="A143" s="1432" t="s">
        <v>4261</v>
      </c>
      <c r="B143" s="1340">
        <v>44194</v>
      </c>
      <c r="C143" s="1023">
        <v>0.28333333333333333</v>
      </c>
      <c r="D143" s="395" t="s">
        <v>95</v>
      </c>
      <c r="E143" s="395" t="s">
        <v>89</v>
      </c>
      <c r="F143" s="1151" t="s">
        <v>4280</v>
      </c>
      <c r="G143" s="794"/>
      <c r="H143" s="794"/>
      <c r="I143" s="1365" t="s">
        <v>94</v>
      </c>
      <c r="J143" s="254" t="s">
        <v>4390</v>
      </c>
      <c r="K143" s="518" t="s">
        <v>96</v>
      </c>
      <c r="L143" s="1361">
        <v>44194</v>
      </c>
      <c r="M143" s="794"/>
      <c r="N143" s="794"/>
      <c r="O143" s="794"/>
      <c r="P143" s="234" t="s">
        <v>34</v>
      </c>
      <c r="Q143" s="1449"/>
    </row>
    <row r="144" spans="1:17" ht="110.25">
      <c r="A144" s="1432" t="s">
        <v>4262</v>
      </c>
      <c r="B144" s="1340">
        <v>44195</v>
      </c>
      <c r="C144" s="1018">
        <v>0.33680555555555558</v>
      </c>
      <c r="D144" s="915" t="s">
        <v>95</v>
      </c>
      <c r="E144" s="915" t="s">
        <v>89</v>
      </c>
      <c r="F144" s="1151" t="s">
        <v>4041</v>
      </c>
      <c r="G144" s="794"/>
      <c r="H144" s="794"/>
      <c r="I144" s="1339" t="s">
        <v>122</v>
      </c>
      <c r="J144" s="1394" t="s">
        <v>4391</v>
      </c>
      <c r="K144" s="1392" t="s">
        <v>100</v>
      </c>
      <c r="L144" s="1361">
        <v>43834</v>
      </c>
      <c r="M144" s="794"/>
      <c r="N144" s="794"/>
      <c r="O144" s="794"/>
      <c r="P144" s="234" t="s">
        <v>34</v>
      </c>
      <c r="Q144" s="1449"/>
    </row>
    <row r="145" spans="1:17" ht="78.75">
      <c r="A145" s="1432" t="s">
        <v>4263</v>
      </c>
      <c r="B145" s="1340">
        <v>44195</v>
      </c>
      <c r="C145" s="1018">
        <v>0.3743055555555555</v>
      </c>
      <c r="D145" s="915" t="s">
        <v>95</v>
      </c>
      <c r="E145" s="915" t="s">
        <v>89</v>
      </c>
      <c r="F145" s="1151" t="s">
        <v>4281</v>
      </c>
      <c r="G145" s="794"/>
      <c r="H145" s="794"/>
      <c r="I145" s="1365" t="s">
        <v>108</v>
      </c>
      <c r="J145" s="379" t="s">
        <v>4353</v>
      </c>
      <c r="K145" s="518" t="s">
        <v>117</v>
      </c>
      <c r="L145" s="1361">
        <v>43834</v>
      </c>
      <c r="M145" s="794"/>
      <c r="N145" s="794"/>
      <c r="O145" s="794"/>
      <c r="P145" s="234" t="s">
        <v>34</v>
      </c>
      <c r="Q145" s="1449"/>
    </row>
    <row r="146" spans="1:17" ht="47.25">
      <c r="A146" s="1432" t="s">
        <v>4264</v>
      </c>
      <c r="B146" s="1340">
        <v>44195</v>
      </c>
      <c r="C146" s="1018">
        <v>0.3743055555555555</v>
      </c>
      <c r="D146" s="915" t="s">
        <v>95</v>
      </c>
      <c r="E146" s="915" t="s">
        <v>89</v>
      </c>
      <c r="F146" s="1151" t="s">
        <v>2153</v>
      </c>
      <c r="G146" s="794"/>
      <c r="H146" s="794"/>
      <c r="I146" s="1365" t="s">
        <v>147</v>
      </c>
      <c r="J146" s="498" t="s">
        <v>4352</v>
      </c>
      <c r="K146" s="518" t="s">
        <v>117</v>
      </c>
      <c r="L146" s="1361">
        <v>43834</v>
      </c>
      <c r="M146" s="794"/>
      <c r="N146" s="794"/>
      <c r="O146" s="794"/>
      <c r="P146" s="234" t="s">
        <v>34</v>
      </c>
      <c r="Q146" s="1449"/>
    </row>
    <row r="147" spans="1:17" ht="78.75">
      <c r="A147" s="1432" t="s">
        <v>4288</v>
      </c>
      <c r="B147" s="1340">
        <v>44195</v>
      </c>
      <c r="C147" s="1023">
        <v>0.51388888888888895</v>
      </c>
      <c r="D147" s="915" t="s">
        <v>95</v>
      </c>
      <c r="E147" s="915" t="s">
        <v>89</v>
      </c>
      <c r="F147" s="1151" t="s">
        <v>4283</v>
      </c>
      <c r="G147" s="794"/>
      <c r="H147" s="794"/>
      <c r="I147" s="1365" t="s">
        <v>108</v>
      </c>
      <c r="J147" s="379" t="s">
        <v>4351</v>
      </c>
      <c r="K147" s="518" t="s">
        <v>117</v>
      </c>
      <c r="L147" s="1361">
        <v>43834</v>
      </c>
      <c r="M147" s="794"/>
      <c r="N147" s="794"/>
      <c r="O147" s="794"/>
      <c r="P147" s="234" t="s">
        <v>34</v>
      </c>
      <c r="Q147" s="1449"/>
    </row>
    <row r="148" spans="1:17" ht="78.75">
      <c r="A148" s="1432" t="s">
        <v>4289</v>
      </c>
      <c r="B148" s="1340">
        <v>44195</v>
      </c>
      <c r="C148" s="1023">
        <v>0.51666666666666672</v>
      </c>
      <c r="D148" s="395" t="s">
        <v>95</v>
      </c>
      <c r="E148" s="395" t="s">
        <v>89</v>
      </c>
      <c r="F148" s="1151" t="s">
        <v>4283</v>
      </c>
      <c r="G148" s="794"/>
      <c r="H148" s="794"/>
      <c r="I148" s="1339" t="s">
        <v>108</v>
      </c>
      <c r="J148" s="379" t="s">
        <v>4351</v>
      </c>
      <c r="K148" s="391" t="s">
        <v>117</v>
      </c>
      <c r="L148" s="1361">
        <v>44195</v>
      </c>
      <c r="M148" s="794"/>
      <c r="N148" s="794"/>
      <c r="O148" s="794"/>
      <c r="P148" s="1039" t="s">
        <v>34</v>
      </c>
      <c r="Q148" s="1449"/>
    </row>
    <row r="149" spans="1:17" ht="193.5" customHeight="1">
      <c r="A149" s="1432" t="s">
        <v>4290</v>
      </c>
      <c r="B149" s="1340">
        <v>44195</v>
      </c>
      <c r="C149" s="1023">
        <v>0.14652777777777778</v>
      </c>
      <c r="D149" s="915" t="s">
        <v>95</v>
      </c>
      <c r="E149" s="915" t="s">
        <v>89</v>
      </c>
      <c r="F149" s="1151" t="s">
        <v>4284</v>
      </c>
      <c r="G149" s="794"/>
      <c r="H149" s="794"/>
      <c r="I149" s="1365" t="s">
        <v>118</v>
      </c>
      <c r="J149" s="1450" t="s">
        <v>4287</v>
      </c>
      <c r="K149" s="518" t="s">
        <v>113</v>
      </c>
      <c r="L149" s="1361">
        <v>44195</v>
      </c>
      <c r="M149" s="1361">
        <v>44195</v>
      </c>
      <c r="N149" s="594">
        <f>NETWORKDAYS(B149,M149)</f>
        <v>1</v>
      </c>
      <c r="O149" s="499" t="s">
        <v>4425</v>
      </c>
      <c r="P149" s="235"/>
      <c r="Q149" s="1442"/>
    </row>
    <row r="150" spans="1:17" ht="94.5">
      <c r="A150" s="1432" t="s">
        <v>4291</v>
      </c>
      <c r="B150" s="1340">
        <v>44195</v>
      </c>
      <c r="C150" s="1306">
        <v>0.23402777777777781</v>
      </c>
      <c r="D150" s="915" t="s">
        <v>95</v>
      </c>
      <c r="E150" s="915" t="s">
        <v>89</v>
      </c>
      <c r="F150" s="1367" t="s">
        <v>4296</v>
      </c>
      <c r="G150" s="1146"/>
      <c r="H150" s="1146"/>
      <c r="I150" s="1365" t="s">
        <v>116</v>
      </c>
      <c r="J150" s="379" t="s">
        <v>4297</v>
      </c>
      <c r="K150" s="518" t="s">
        <v>113</v>
      </c>
      <c r="L150" s="1361">
        <v>44195</v>
      </c>
      <c r="M150" s="1361">
        <v>44196</v>
      </c>
      <c r="N150" s="594">
        <f>NETWORKDAYS(B150,M150)</f>
        <v>2</v>
      </c>
      <c r="O150" s="907" t="s">
        <v>4295</v>
      </c>
      <c r="P150" s="235"/>
      <c r="Q150" s="1442"/>
    </row>
    <row r="151" spans="1:17" ht="79.5" thickBot="1">
      <c r="A151" s="1451" t="s">
        <v>4413</v>
      </c>
      <c r="B151" s="1452">
        <v>44196</v>
      </c>
      <c r="C151" s="1453">
        <v>0.46597222222222223</v>
      </c>
      <c r="D151" s="1454" t="s">
        <v>95</v>
      </c>
      <c r="E151" s="1454" t="s">
        <v>145</v>
      </c>
      <c r="F151" s="1455" t="s">
        <v>4298</v>
      </c>
      <c r="G151" s="1456"/>
      <c r="H151" s="1456"/>
      <c r="I151" s="1457" t="s">
        <v>123</v>
      </c>
      <c r="J151" s="1458" t="s">
        <v>4350</v>
      </c>
      <c r="K151" s="1459" t="s">
        <v>105</v>
      </c>
      <c r="L151" s="1460">
        <v>44200</v>
      </c>
      <c r="M151" s="1460">
        <v>44200</v>
      </c>
      <c r="N151" s="1461">
        <f>NETWORKDAYS(B151,M151)</f>
        <v>3</v>
      </c>
      <c r="O151" s="1455" t="s">
        <v>4299</v>
      </c>
      <c r="P151" s="1462"/>
      <c r="Q151" s="1463"/>
    </row>
    <row r="1048573" spans="9:9" ht="25.5">
      <c r="I1048573" s="1339" t="s">
        <v>150</v>
      </c>
    </row>
  </sheetData>
  <autoFilter ref="A7:Q151"/>
  <mergeCells count="12">
    <mergeCell ref="A2:E5"/>
    <mergeCell ref="F2:L5"/>
    <mergeCell ref="M2:Q2"/>
    <mergeCell ref="M3:O3"/>
    <mergeCell ref="P3:Q3"/>
    <mergeCell ref="M4:Q4"/>
    <mergeCell ref="M5:Q5"/>
    <mergeCell ref="A6:E6"/>
    <mergeCell ref="F6:H6"/>
    <mergeCell ref="I6:J6"/>
    <mergeCell ref="L6:O6"/>
    <mergeCell ref="P6:Q6"/>
  </mergeCells>
  <pageMargins left="0.7" right="0.7" top="0.75" bottom="0.75" header="0.3" footer="0.3"/>
  <pageSetup paperSize="5"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'TRAMITES SOLICITADOS'!$I$2:$I$62</xm:f>
          </x14:formula1>
          <xm:sqref>I1048573:I1048576 I8:I151</xm:sqref>
        </x14:dataValidation>
        <x14:dataValidation type="list" allowBlank="1">
          <x14:formula1>
            <xm:f>'TRAMITES SOLICITADOS'!$G$2:$G$11</xm:f>
          </x14:formula1>
          <xm:sqref>E8:E151</xm:sqref>
        </x14:dataValidation>
        <x14:dataValidation type="list" allowBlank="1" showErrorMessage="1">
          <x14:formula1>
            <xm:f>'TRAMITES SOLICITADOS'!$A$2:$A$5</xm:f>
          </x14:formula1>
          <xm:sqref>D8:D151</xm:sqref>
        </x14:dataValidation>
        <x14:dataValidation type="list" allowBlank="1">
          <x14:formula1>
            <xm:f>'TRAMITES SOLICITADOS'!$L$2:$L$22</xm:f>
          </x14:formula1>
          <xm:sqref>K8:K151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3"/>
  <sheetViews>
    <sheetView topLeftCell="B43" workbookViewId="0">
      <selection activeCell="K58" sqref="K58"/>
    </sheetView>
  </sheetViews>
  <sheetFormatPr baseColWidth="10" defaultColWidth="14.42578125" defaultRowHeight="15" customHeight="1"/>
  <cols>
    <col min="1" max="10" width="10.7109375" style="175" customWidth="1"/>
    <col min="11" max="11" width="21.5703125" style="175" customWidth="1"/>
    <col min="12" max="26" width="10.7109375" style="175" customWidth="1"/>
    <col min="27" max="16384" width="14.42578125" style="175"/>
  </cols>
  <sheetData>
    <row r="1" spans="1:15">
      <c r="A1" s="175" t="s">
        <v>125</v>
      </c>
      <c r="D1" s="175" t="s">
        <v>10</v>
      </c>
      <c r="G1" s="175" t="s">
        <v>17</v>
      </c>
      <c r="I1" s="175" t="s">
        <v>87</v>
      </c>
      <c r="L1" s="176" t="s">
        <v>10</v>
      </c>
      <c r="N1" s="362" t="s">
        <v>87</v>
      </c>
      <c r="O1" s="362"/>
    </row>
    <row r="2" spans="1:15">
      <c r="A2" s="175" t="s">
        <v>88</v>
      </c>
      <c r="D2" s="176" t="s">
        <v>133</v>
      </c>
      <c r="G2" s="175" t="s">
        <v>89</v>
      </c>
      <c r="I2" s="175" t="s">
        <v>90</v>
      </c>
      <c r="L2" s="176" t="s">
        <v>133</v>
      </c>
      <c r="N2" s="362" t="s">
        <v>90</v>
      </c>
      <c r="O2" s="362"/>
    </row>
    <row r="3" spans="1:15">
      <c r="A3" s="175" t="s">
        <v>91</v>
      </c>
      <c r="D3" s="176" t="s">
        <v>92</v>
      </c>
      <c r="G3" s="175" t="s">
        <v>93</v>
      </c>
      <c r="I3" s="175" t="s">
        <v>94</v>
      </c>
      <c r="L3" s="176" t="s">
        <v>92</v>
      </c>
      <c r="N3" s="362" t="s">
        <v>94</v>
      </c>
      <c r="O3" s="362"/>
    </row>
    <row r="4" spans="1:15">
      <c r="A4" s="175" t="s">
        <v>95</v>
      </c>
      <c r="D4" s="176" t="s">
        <v>96</v>
      </c>
      <c r="G4" s="175" t="s">
        <v>97</v>
      </c>
      <c r="I4" s="175" t="s">
        <v>98</v>
      </c>
      <c r="L4" s="176" t="s">
        <v>96</v>
      </c>
      <c r="N4" s="362" t="s">
        <v>98</v>
      </c>
      <c r="O4" s="362"/>
    </row>
    <row r="5" spans="1:15">
      <c r="A5" s="175" t="s">
        <v>99</v>
      </c>
      <c r="D5" s="176" t="s">
        <v>100</v>
      </c>
      <c r="G5" s="175" t="s">
        <v>101</v>
      </c>
      <c r="I5" s="175" t="s">
        <v>102</v>
      </c>
      <c r="L5" s="176" t="s">
        <v>100</v>
      </c>
      <c r="N5" s="362" t="s">
        <v>102</v>
      </c>
      <c r="O5" s="362"/>
    </row>
    <row r="6" spans="1:15">
      <c r="D6" s="176" t="s">
        <v>103</v>
      </c>
      <c r="G6" s="176" t="s">
        <v>120</v>
      </c>
      <c r="I6" s="175" t="s">
        <v>104</v>
      </c>
      <c r="L6" s="176" t="s">
        <v>103</v>
      </c>
      <c r="N6" s="362" t="s">
        <v>104</v>
      </c>
      <c r="O6" s="362"/>
    </row>
    <row r="7" spans="1:15" s="184" customFormat="1">
      <c r="G7" s="184" t="s">
        <v>136</v>
      </c>
      <c r="I7" s="175" t="s">
        <v>106</v>
      </c>
      <c r="L7" s="232" t="s">
        <v>105</v>
      </c>
      <c r="M7" s="232"/>
      <c r="N7" s="362" t="s">
        <v>106</v>
      </c>
      <c r="O7" s="362"/>
    </row>
    <row r="8" spans="1:15" s="184" customFormat="1">
      <c r="G8" s="184" t="s">
        <v>141</v>
      </c>
      <c r="I8" s="214" t="s">
        <v>172</v>
      </c>
      <c r="L8" s="232" t="s">
        <v>107</v>
      </c>
      <c r="M8" s="232"/>
      <c r="N8" s="362" t="s">
        <v>172</v>
      </c>
      <c r="O8" s="362"/>
    </row>
    <row r="9" spans="1:15" s="184" customFormat="1">
      <c r="G9" s="184" t="s">
        <v>142</v>
      </c>
      <c r="I9" s="175" t="s">
        <v>108</v>
      </c>
      <c r="L9" s="232" t="s">
        <v>109</v>
      </c>
      <c r="M9" s="232"/>
      <c r="N9" s="362" t="s">
        <v>108</v>
      </c>
      <c r="O9" s="362"/>
    </row>
    <row r="10" spans="1:15" s="185" customFormat="1">
      <c r="G10" s="185" t="s">
        <v>145</v>
      </c>
      <c r="I10" s="175" t="s">
        <v>110</v>
      </c>
      <c r="L10" s="232" t="s">
        <v>111</v>
      </c>
      <c r="M10" s="232"/>
      <c r="N10" s="362" t="s">
        <v>110</v>
      </c>
      <c r="O10" s="362"/>
    </row>
    <row r="11" spans="1:15">
      <c r="D11" s="176" t="s">
        <v>105</v>
      </c>
      <c r="G11" s="176" t="s">
        <v>129</v>
      </c>
      <c r="I11" s="188" t="s">
        <v>146</v>
      </c>
      <c r="L11" s="232" t="s">
        <v>113</v>
      </c>
      <c r="M11" s="232"/>
      <c r="N11" s="362" t="s">
        <v>146</v>
      </c>
      <c r="O11" s="362"/>
    </row>
    <row r="12" spans="1:15" s="214" customFormat="1">
      <c r="G12" s="257" t="s">
        <v>160</v>
      </c>
      <c r="I12" s="231" t="s">
        <v>147</v>
      </c>
      <c r="L12" s="232" t="s">
        <v>115</v>
      </c>
      <c r="M12" s="232"/>
      <c r="N12" s="362" t="s">
        <v>147</v>
      </c>
      <c r="O12" s="362"/>
    </row>
    <row r="13" spans="1:15">
      <c r="D13" s="176" t="s">
        <v>107</v>
      </c>
      <c r="I13" s="175" t="s">
        <v>112</v>
      </c>
      <c r="L13" s="232" t="s">
        <v>117</v>
      </c>
      <c r="M13" s="232"/>
      <c r="N13" s="362" t="s">
        <v>112</v>
      </c>
      <c r="O13" s="362"/>
    </row>
    <row r="14" spans="1:15">
      <c r="D14" s="176" t="s">
        <v>109</v>
      </c>
      <c r="I14" s="175" t="s">
        <v>114</v>
      </c>
      <c r="L14" s="231" t="s">
        <v>111</v>
      </c>
      <c r="N14" s="362" t="s">
        <v>114</v>
      </c>
      <c r="O14" s="362"/>
    </row>
    <row r="15" spans="1:15" s="188" customFormat="1">
      <c r="I15" s="175" t="s">
        <v>116</v>
      </c>
      <c r="L15" s="231" t="s">
        <v>113</v>
      </c>
      <c r="M15" s="231"/>
      <c r="N15" s="362" t="s">
        <v>116</v>
      </c>
      <c r="O15" s="362"/>
    </row>
    <row r="16" spans="1:15" s="189" customFormat="1">
      <c r="I16" s="231" t="s">
        <v>152</v>
      </c>
      <c r="L16" s="231" t="s">
        <v>155</v>
      </c>
      <c r="M16" s="231"/>
      <c r="N16" s="362" t="s">
        <v>152</v>
      </c>
      <c r="O16" s="362"/>
    </row>
    <row r="17" spans="4:15">
      <c r="D17" s="176" t="s">
        <v>111</v>
      </c>
      <c r="I17" s="175" t="s">
        <v>118</v>
      </c>
      <c r="L17" s="231" t="s">
        <v>117</v>
      </c>
      <c r="M17" s="231"/>
      <c r="N17" s="362" t="s">
        <v>118</v>
      </c>
      <c r="O17" s="362"/>
    </row>
    <row r="18" spans="4:15">
      <c r="D18" s="176" t="s">
        <v>113</v>
      </c>
      <c r="I18" s="230" t="s">
        <v>150</v>
      </c>
      <c r="L18" s="298"/>
      <c r="M18" s="231"/>
      <c r="N18" s="362" t="s">
        <v>150</v>
      </c>
      <c r="O18" s="362"/>
    </row>
    <row r="19" spans="4:15">
      <c r="D19" s="176" t="s">
        <v>115</v>
      </c>
      <c r="I19" s="231" t="s">
        <v>171</v>
      </c>
      <c r="L19" s="231"/>
      <c r="M19" s="231"/>
      <c r="N19" s="362" t="s">
        <v>171</v>
      </c>
      <c r="O19" s="362"/>
    </row>
    <row r="20" spans="4:15" s="232" customFormat="1">
      <c r="I20" s="232" t="s">
        <v>153</v>
      </c>
      <c r="N20" s="362" t="s">
        <v>153</v>
      </c>
      <c r="O20" s="362"/>
    </row>
    <row r="21" spans="4:15" s="231" customFormat="1">
      <c r="I21" s="229" t="s">
        <v>149</v>
      </c>
      <c r="N21" s="362" t="s">
        <v>149</v>
      </c>
      <c r="O21" s="362"/>
    </row>
    <row r="22" spans="4:15">
      <c r="D22" s="176" t="s">
        <v>117</v>
      </c>
      <c r="I22" s="230" t="s">
        <v>151</v>
      </c>
      <c r="L22" s="176"/>
      <c r="N22" s="362" t="s">
        <v>151</v>
      </c>
      <c r="O22" s="362"/>
    </row>
    <row r="23" spans="4:15" s="230" customFormat="1">
      <c r="I23" s="176" t="s">
        <v>119</v>
      </c>
      <c r="N23" s="362" t="s">
        <v>119</v>
      </c>
      <c r="O23" s="362"/>
    </row>
    <row r="24" spans="4:15" s="231" customFormat="1">
      <c r="I24" s="176" t="s">
        <v>121</v>
      </c>
      <c r="N24" s="362" t="s">
        <v>121</v>
      </c>
      <c r="O24" s="362"/>
    </row>
    <row r="25" spans="4:15" s="229" customFormat="1">
      <c r="I25" s="176" t="s">
        <v>122</v>
      </c>
      <c r="N25" s="362" t="s">
        <v>122</v>
      </c>
      <c r="O25" s="362"/>
    </row>
    <row r="26" spans="4:15" s="230" customFormat="1">
      <c r="I26" s="176" t="s">
        <v>123</v>
      </c>
      <c r="N26" s="362" t="s">
        <v>123</v>
      </c>
      <c r="O26" s="362"/>
    </row>
    <row r="27" spans="4:15" ht="15" customHeight="1">
      <c r="I27" s="176" t="s">
        <v>126</v>
      </c>
      <c r="N27" s="362" t="s">
        <v>126</v>
      </c>
      <c r="O27" s="362"/>
    </row>
    <row r="28" spans="4:15" ht="15" customHeight="1">
      <c r="I28" s="176" t="s">
        <v>127</v>
      </c>
      <c r="N28" s="362" t="s">
        <v>127</v>
      </c>
      <c r="O28" s="362"/>
    </row>
    <row r="29" spans="4:15" s="260" customFormat="1" ht="15" customHeight="1">
      <c r="I29" s="298" t="s">
        <v>163</v>
      </c>
      <c r="N29" s="298" t="s">
        <v>163</v>
      </c>
      <c r="O29" s="362"/>
    </row>
    <row r="30" spans="4:15" s="260" customFormat="1" ht="15" customHeight="1">
      <c r="I30" s="298" t="s">
        <v>166</v>
      </c>
      <c r="N30" s="298" t="s">
        <v>166</v>
      </c>
      <c r="O30" s="362"/>
    </row>
    <row r="31" spans="4:15" s="260" customFormat="1" ht="15" customHeight="1">
      <c r="I31" s="298" t="s">
        <v>164</v>
      </c>
      <c r="N31" s="298" t="s">
        <v>164</v>
      </c>
      <c r="O31" s="362"/>
    </row>
    <row r="32" spans="4:15" s="857" customFormat="1" ht="15" customHeight="1">
      <c r="I32" s="298" t="s">
        <v>840</v>
      </c>
      <c r="N32" s="298" t="s">
        <v>840</v>
      </c>
    </row>
    <row r="33" spans="9:15" s="857" customFormat="1" ht="15" customHeight="1">
      <c r="I33" s="298" t="s">
        <v>867</v>
      </c>
      <c r="N33" s="298" t="s">
        <v>867</v>
      </c>
    </row>
    <row r="34" spans="9:15" ht="15" customHeight="1">
      <c r="I34" s="176" t="s">
        <v>130</v>
      </c>
      <c r="N34" s="362" t="s">
        <v>130</v>
      </c>
      <c r="O34" s="362"/>
    </row>
    <row r="35" spans="9:15" ht="15" customHeight="1">
      <c r="I35" s="176" t="s">
        <v>131</v>
      </c>
      <c r="N35" s="362" t="s">
        <v>131</v>
      </c>
      <c r="O35" s="362"/>
    </row>
    <row r="36" spans="9:15" s="176" customFormat="1" ht="15" customHeight="1">
      <c r="I36" s="228" t="s">
        <v>148</v>
      </c>
      <c r="N36" s="362" t="s">
        <v>148</v>
      </c>
      <c r="O36" s="362"/>
    </row>
    <row r="37" spans="9:15" s="176" customFormat="1" ht="15" customHeight="1">
      <c r="I37" s="176" t="s">
        <v>132</v>
      </c>
      <c r="N37" s="362" t="s">
        <v>132</v>
      </c>
      <c r="O37" s="362"/>
    </row>
    <row r="38" spans="9:15" s="176" customFormat="1" ht="15" customHeight="1">
      <c r="I38" s="176" t="s">
        <v>128</v>
      </c>
      <c r="N38" s="362" t="s">
        <v>128</v>
      </c>
      <c r="O38" s="362"/>
    </row>
    <row r="39" spans="9:15" s="260" customFormat="1" ht="15" customHeight="1">
      <c r="I39" s="260" t="s">
        <v>167</v>
      </c>
      <c r="N39" s="362" t="s">
        <v>167</v>
      </c>
      <c r="O39" s="362"/>
    </row>
    <row r="40" spans="9:15" s="176" customFormat="1" ht="15" customHeight="1">
      <c r="I40" s="184" t="s">
        <v>135</v>
      </c>
      <c r="N40" s="362" t="s">
        <v>135</v>
      </c>
      <c r="O40" s="362"/>
    </row>
    <row r="41" spans="9:15" s="228" customFormat="1" ht="15" customHeight="1">
      <c r="I41" s="184" t="s">
        <v>136</v>
      </c>
      <c r="N41" s="362" t="s">
        <v>136</v>
      </c>
      <c r="O41" s="362"/>
    </row>
    <row r="42" spans="9:15" s="176" customFormat="1" ht="15" customHeight="1">
      <c r="I42" s="184" t="s">
        <v>137</v>
      </c>
      <c r="N42" s="362" t="s">
        <v>137</v>
      </c>
      <c r="O42" s="362"/>
    </row>
    <row r="43" spans="9:15" s="176" customFormat="1" ht="15" customHeight="1">
      <c r="I43" s="184" t="s">
        <v>138</v>
      </c>
      <c r="N43" s="362" t="s">
        <v>138</v>
      </c>
      <c r="O43" s="362"/>
    </row>
    <row r="44" spans="9:15" s="184" customFormat="1" ht="15" customHeight="1">
      <c r="I44" s="184" t="s">
        <v>140</v>
      </c>
      <c r="N44" s="362" t="s">
        <v>140</v>
      </c>
      <c r="O44" s="362"/>
    </row>
    <row r="45" spans="9:15" s="184" customFormat="1" ht="15" customHeight="1">
      <c r="I45" s="184" t="s">
        <v>139</v>
      </c>
      <c r="N45" s="362" t="s">
        <v>139</v>
      </c>
      <c r="O45" s="362"/>
    </row>
    <row r="46" spans="9:15" s="971" customFormat="1" ht="15" customHeight="1">
      <c r="I46" s="298" t="s">
        <v>1695</v>
      </c>
      <c r="J46" s="298"/>
    </row>
    <row r="47" spans="9:15" s="985" customFormat="1" ht="15" customHeight="1">
      <c r="I47" s="298" t="s">
        <v>1755</v>
      </c>
      <c r="J47" s="298"/>
    </row>
    <row r="48" spans="9:15" s="857" customFormat="1" ht="15" customHeight="1">
      <c r="I48" s="857" t="s">
        <v>885</v>
      </c>
      <c r="N48" s="857" t="s">
        <v>885</v>
      </c>
    </row>
    <row r="49" spans="9:15" s="184" customFormat="1" ht="15" customHeight="1">
      <c r="I49" s="184" t="s">
        <v>86</v>
      </c>
      <c r="N49" s="362" t="s">
        <v>86</v>
      </c>
      <c r="O49" s="362"/>
    </row>
    <row r="50" spans="9:15" s="184" customFormat="1" ht="15" customHeight="1">
      <c r="I50" s="184" t="s">
        <v>143</v>
      </c>
      <c r="N50" s="362" t="s">
        <v>143</v>
      </c>
      <c r="O50" s="362"/>
    </row>
    <row r="51" spans="9:15" s="260" customFormat="1" ht="15" customHeight="1">
      <c r="I51" s="260" t="s">
        <v>161</v>
      </c>
      <c r="N51" s="362" t="s">
        <v>161</v>
      </c>
      <c r="O51" s="362"/>
    </row>
    <row r="52" spans="9:15" s="184" customFormat="1" ht="15" customHeight="1">
      <c r="I52" s="184" t="s">
        <v>144</v>
      </c>
      <c r="N52" s="362" t="s">
        <v>144</v>
      </c>
      <c r="O52" s="362"/>
    </row>
    <row r="53" spans="9:15" s="184" customFormat="1" ht="15" customHeight="1">
      <c r="I53" s="184" t="s">
        <v>134</v>
      </c>
      <c r="N53" s="362" t="s">
        <v>134</v>
      </c>
      <c r="O53" s="362"/>
    </row>
    <row r="54" spans="9:15" s="184" customFormat="1" ht="15" customHeight="1">
      <c r="I54" s="176" t="s">
        <v>124</v>
      </c>
      <c r="N54" s="362" t="s">
        <v>124</v>
      </c>
      <c r="O54" s="362"/>
    </row>
    <row r="55" spans="9:15" s="857" customFormat="1" ht="15" customHeight="1">
      <c r="I55" s="857" t="s">
        <v>912</v>
      </c>
      <c r="N55" s="857" t="s">
        <v>912</v>
      </c>
    </row>
    <row r="56" spans="9:15" s="260" customFormat="1" ht="15" customHeight="1">
      <c r="I56" s="260" t="s">
        <v>162</v>
      </c>
      <c r="N56" s="362" t="s">
        <v>162</v>
      </c>
      <c r="O56" s="362"/>
    </row>
    <row r="57" spans="9:15" s="793" customFormat="1" ht="15" customHeight="1">
      <c r="I57" s="857" t="s">
        <v>800</v>
      </c>
      <c r="N57" s="793" t="s">
        <v>800</v>
      </c>
    </row>
    <row r="58" spans="9:15" s="257" customFormat="1" ht="15" customHeight="1">
      <c r="I58" s="257" t="s">
        <v>159</v>
      </c>
      <c r="N58" s="362" t="s">
        <v>159</v>
      </c>
      <c r="O58" s="362"/>
    </row>
    <row r="59" spans="9:15" s="313" customFormat="1" ht="15" customHeight="1">
      <c r="I59" s="313" t="s">
        <v>170</v>
      </c>
      <c r="N59" s="362" t="s">
        <v>170</v>
      </c>
      <c r="O59" s="362"/>
    </row>
    <row r="60" spans="9:15" s="260" customFormat="1" ht="15" customHeight="1">
      <c r="I60" s="260" t="s">
        <v>160</v>
      </c>
      <c r="N60" s="362" t="s">
        <v>160</v>
      </c>
      <c r="O60" s="362"/>
    </row>
    <row r="61" spans="9:15" s="358" customFormat="1" ht="15" customHeight="1">
      <c r="I61" s="358" t="s">
        <v>173</v>
      </c>
      <c r="N61" s="362" t="s">
        <v>173</v>
      </c>
      <c r="O61" s="362"/>
    </row>
    <row r="62" spans="9:15" s="184" customFormat="1" ht="15" customHeight="1">
      <c r="I62" s="256" t="s">
        <v>156</v>
      </c>
      <c r="N62" s="362" t="s">
        <v>156</v>
      </c>
      <c r="O62" s="362"/>
    </row>
    <row r="63" spans="9:15" s="184" customFormat="1" ht="15" customHeight="1"/>
  </sheetData>
  <dataValidations count="2">
    <dataValidation type="list" allowBlank="1" showInputMessage="1" showErrorMessage="1" sqref="L2:L17">
      <formula1>$L$2:$L$17</formula1>
    </dataValidation>
    <dataValidation type="list" allowBlank="1" showInputMessage="1" showErrorMessage="1" sqref="I2 N2">
      <formula1>$I$2:$I$62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Z1022"/>
  <sheetViews>
    <sheetView topLeftCell="A52" zoomScale="80" zoomScaleNormal="80" workbookViewId="0">
      <selection activeCell="B53" sqref="B53"/>
    </sheetView>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23.140625" customWidth="1"/>
    <col min="13" max="13" width="15.42578125" customWidth="1"/>
    <col min="14" max="14" width="14.5703125" customWidth="1"/>
    <col min="15" max="15" width="10.7109375" customWidth="1"/>
    <col min="16" max="16" width="38.140625" customWidth="1"/>
    <col min="17" max="17" width="12.42578125" customWidth="1"/>
    <col min="18" max="18" width="13.7109375" customWidth="1"/>
    <col min="19" max="26" width="10.7109375" customWidth="1"/>
  </cols>
  <sheetData>
    <row r="1" spans="1:18" ht="24.75" customHeight="1">
      <c r="A1" s="2"/>
      <c r="B1" s="1470"/>
      <c r="C1" s="1465"/>
      <c r="D1" s="1465"/>
      <c r="E1" s="1465"/>
      <c r="F1" s="1466"/>
      <c r="G1" s="1488" t="s">
        <v>1</v>
      </c>
      <c r="H1" s="1472"/>
      <c r="I1" s="1472"/>
      <c r="J1" s="1472"/>
      <c r="K1" s="1472"/>
      <c r="L1" s="1472"/>
      <c r="M1" s="1478"/>
      <c r="N1" s="1480" t="s">
        <v>3</v>
      </c>
      <c r="O1" s="1481"/>
      <c r="P1" s="1481"/>
      <c r="Q1" s="1481"/>
      <c r="R1" s="1482"/>
    </row>
    <row r="2" spans="1:18" ht="24.75" customHeight="1">
      <c r="A2" s="2"/>
      <c r="B2" s="1471"/>
      <c r="C2" s="1472"/>
      <c r="D2" s="1472"/>
      <c r="E2" s="1472"/>
      <c r="F2" s="1473"/>
      <c r="G2" s="1472"/>
      <c r="H2" s="1472"/>
      <c r="I2" s="1472"/>
      <c r="J2" s="1472"/>
      <c r="K2" s="1472"/>
      <c r="L2" s="1472"/>
      <c r="M2" s="1478"/>
      <c r="N2" s="1480" t="s">
        <v>4</v>
      </c>
      <c r="O2" s="1481"/>
      <c r="P2" s="1482"/>
      <c r="Q2" s="1483">
        <v>2</v>
      </c>
      <c r="R2" s="1482"/>
    </row>
    <row r="3" spans="1:18" ht="24.75" customHeight="1">
      <c r="A3" s="2"/>
      <c r="B3" s="1471"/>
      <c r="C3" s="1472"/>
      <c r="D3" s="1472"/>
      <c r="E3" s="1472"/>
      <c r="F3" s="1473"/>
      <c r="G3" s="1472"/>
      <c r="H3" s="1472"/>
      <c r="I3" s="1472"/>
      <c r="J3" s="1472"/>
      <c r="K3" s="1472"/>
      <c r="L3" s="1472"/>
      <c r="M3" s="1478"/>
      <c r="N3" s="1480" t="s">
        <v>5</v>
      </c>
      <c r="O3" s="1481"/>
      <c r="P3" s="1481"/>
      <c r="Q3" s="1481"/>
      <c r="R3" s="1482"/>
    </row>
    <row r="4" spans="1:18" ht="24.75" customHeight="1">
      <c r="A4" s="2"/>
      <c r="B4" s="1474"/>
      <c r="C4" s="1475"/>
      <c r="D4" s="1475"/>
      <c r="E4" s="1475"/>
      <c r="F4" s="1476"/>
      <c r="G4" s="1475"/>
      <c r="H4" s="1475"/>
      <c r="I4" s="1475"/>
      <c r="J4" s="1475"/>
      <c r="K4" s="1475"/>
      <c r="L4" s="1475"/>
      <c r="M4" s="1479"/>
      <c r="N4" s="1489" t="s">
        <v>6</v>
      </c>
      <c r="O4" s="1485"/>
      <c r="P4" s="1485"/>
      <c r="Q4" s="1485"/>
      <c r="R4" s="1486"/>
    </row>
    <row r="5" spans="1:18" ht="38.25" customHeight="1">
      <c r="A5" s="2"/>
      <c r="B5" s="1467" t="s">
        <v>7</v>
      </c>
      <c r="C5" s="1465"/>
      <c r="D5" s="1465"/>
      <c r="E5" s="1465"/>
      <c r="F5" s="1466"/>
      <c r="G5" s="1487" t="s">
        <v>8</v>
      </c>
      <c r="H5" s="1465"/>
      <c r="I5" s="1466"/>
      <c r="J5" s="1468" t="s">
        <v>9</v>
      </c>
      <c r="K5" s="1469"/>
      <c r="L5" s="3" t="s">
        <v>10</v>
      </c>
      <c r="M5" s="1464" t="s">
        <v>11</v>
      </c>
      <c r="N5" s="1465"/>
      <c r="O5" s="1465"/>
      <c r="P5" s="1466"/>
      <c r="Q5" s="1464" t="s">
        <v>12</v>
      </c>
      <c r="R5" s="1466"/>
    </row>
    <row r="6" spans="1:18" ht="99" customHeight="1">
      <c r="A6" s="2"/>
      <c r="B6" s="4" t="s">
        <v>13</v>
      </c>
      <c r="C6" s="4" t="s">
        <v>14</v>
      </c>
      <c r="D6" s="4" t="s">
        <v>15</v>
      </c>
      <c r="E6" s="4" t="s">
        <v>16</v>
      </c>
      <c r="F6" s="10" t="s">
        <v>17</v>
      </c>
      <c r="G6" s="11" t="s">
        <v>18</v>
      </c>
      <c r="H6" s="6" t="s">
        <v>19</v>
      </c>
      <c r="I6" s="12" t="s">
        <v>20</v>
      </c>
      <c r="J6" s="13" t="s">
        <v>21</v>
      </c>
      <c r="K6" s="14" t="s">
        <v>22</v>
      </c>
      <c r="L6" s="11" t="s">
        <v>23</v>
      </c>
      <c r="M6" s="879" t="s">
        <v>24</v>
      </c>
      <c r="N6" s="6" t="s">
        <v>25</v>
      </c>
      <c r="O6" s="215" t="s">
        <v>26</v>
      </c>
      <c r="P6" s="12" t="s">
        <v>27</v>
      </c>
      <c r="Q6" s="20" t="s">
        <v>28</v>
      </c>
      <c r="R6" s="4" t="s">
        <v>29</v>
      </c>
    </row>
    <row r="7" spans="1:18" ht="108.75" customHeight="1">
      <c r="A7" s="2"/>
      <c r="B7" s="1218" t="s">
        <v>473</v>
      </c>
      <c r="C7" s="867">
        <v>43864</v>
      </c>
      <c r="D7" s="859">
        <v>0.3833333333333333</v>
      </c>
      <c r="E7" s="860" t="s">
        <v>95</v>
      </c>
      <c r="F7" s="860" t="s">
        <v>89</v>
      </c>
      <c r="G7" s="861" t="s">
        <v>3024</v>
      </c>
      <c r="H7" s="862"/>
      <c r="I7" s="863"/>
      <c r="J7" s="864" t="s">
        <v>126</v>
      </c>
      <c r="K7" s="858" t="s">
        <v>3025</v>
      </c>
      <c r="L7" s="865" t="s">
        <v>96</v>
      </c>
      <c r="M7" s="1224">
        <v>43865</v>
      </c>
      <c r="N7" s="1224">
        <v>43873</v>
      </c>
      <c r="O7" s="866">
        <f t="shared" ref="O7:O39" si="0">NETWORKDAYS(C7,N7)</f>
        <v>8</v>
      </c>
      <c r="P7" s="872" t="s">
        <v>3223</v>
      </c>
      <c r="Q7" s="34"/>
      <c r="R7" s="35"/>
    </row>
    <row r="8" spans="1:18" s="1156" customFormat="1" ht="108.75" customHeight="1">
      <c r="A8" s="125"/>
      <c r="B8" s="1218" t="s">
        <v>474</v>
      </c>
      <c r="C8" s="867">
        <v>43864</v>
      </c>
      <c r="D8" s="859">
        <v>0.33124999999999999</v>
      </c>
      <c r="E8" s="860" t="s">
        <v>95</v>
      </c>
      <c r="F8" s="860" t="s">
        <v>89</v>
      </c>
      <c r="G8" s="1164" t="s">
        <v>3026</v>
      </c>
      <c r="H8" s="862"/>
      <c r="I8" s="863"/>
      <c r="J8" s="864" t="s">
        <v>144</v>
      </c>
      <c r="K8" s="858" t="s">
        <v>3028</v>
      </c>
      <c r="L8" s="865" t="s">
        <v>105</v>
      </c>
      <c r="M8" s="1224">
        <v>43865</v>
      </c>
      <c r="N8" s="1224">
        <v>43866</v>
      </c>
      <c r="O8" s="866">
        <f t="shared" si="0"/>
        <v>3</v>
      </c>
      <c r="P8" s="1165" t="s">
        <v>3027</v>
      </c>
      <c r="Q8" s="34"/>
      <c r="R8" s="35"/>
    </row>
    <row r="9" spans="1:18" s="1156" customFormat="1" ht="108.75" customHeight="1">
      <c r="A9" s="125"/>
      <c r="B9" s="1218" t="s">
        <v>475</v>
      </c>
      <c r="C9" s="867">
        <v>43865</v>
      </c>
      <c r="D9" s="859">
        <v>0.35625000000000001</v>
      </c>
      <c r="E9" s="860" t="s">
        <v>95</v>
      </c>
      <c r="F9" s="860" t="s">
        <v>141</v>
      </c>
      <c r="G9" s="1164" t="s">
        <v>3029</v>
      </c>
      <c r="H9" s="862"/>
      <c r="I9" s="863"/>
      <c r="J9" s="864" t="s">
        <v>123</v>
      </c>
      <c r="K9" s="858" t="s">
        <v>3030</v>
      </c>
      <c r="L9" s="865" t="s">
        <v>105</v>
      </c>
      <c r="M9" s="1224">
        <v>43865</v>
      </c>
      <c r="N9" s="1224">
        <v>43866</v>
      </c>
      <c r="O9" s="866">
        <f t="shared" si="0"/>
        <v>2</v>
      </c>
      <c r="P9" s="872" t="s">
        <v>3031</v>
      </c>
      <c r="Q9" s="679"/>
      <c r="R9" s="35"/>
    </row>
    <row r="10" spans="1:18" s="1156" customFormat="1" ht="129.75" customHeight="1">
      <c r="A10" s="125"/>
      <c r="B10" s="1218" t="s">
        <v>476</v>
      </c>
      <c r="C10" s="867">
        <v>43865</v>
      </c>
      <c r="D10" s="859">
        <v>0.4465277777777778</v>
      </c>
      <c r="E10" s="860" t="s">
        <v>95</v>
      </c>
      <c r="F10" s="860" t="s">
        <v>89</v>
      </c>
      <c r="G10" s="1164" t="s">
        <v>3033</v>
      </c>
      <c r="H10" s="862"/>
      <c r="I10" s="863"/>
      <c r="J10" s="1170" t="s">
        <v>147</v>
      </c>
      <c r="K10" s="1236" t="s">
        <v>3032</v>
      </c>
      <c r="L10" s="1166" t="s">
        <v>117</v>
      </c>
      <c r="M10" s="1224">
        <v>43865</v>
      </c>
      <c r="N10" s="1224">
        <v>43866</v>
      </c>
      <c r="O10" s="866">
        <f t="shared" si="0"/>
        <v>2</v>
      </c>
      <c r="P10" s="1226" t="s">
        <v>3036</v>
      </c>
      <c r="Q10" s="592"/>
      <c r="R10" s="662"/>
    </row>
    <row r="11" spans="1:18" s="1156" customFormat="1" ht="108.75" customHeight="1">
      <c r="A11" s="125"/>
      <c r="B11" s="1218" t="s">
        <v>477</v>
      </c>
      <c r="C11" s="867">
        <v>43865</v>
      </c>
      <c r="D11" s="859">
        <v>0.16805555555555554</v>
      </c>
      <c r="E11" s="860" t="s">
        <v>95</v>
      </c>
      <c r="F11" s="860" t="s">
        <v>89</v>
      </c>
      <c r="G11" s="1164" t="s">
        <v>3034</v>
      </c>
      <c r="H11" s="862"/>
      <c r="I11" s="1169"/>
      <c r="J11" s="1171" t="s">
        <v>126</v>
      </c>
      <c r="K11" s="1236" t="s">
        <v>3035</v>
      </c>
      <c r="L11" s="1166" t="s">
        <v>96</v>
      </c>
      <c r="M11" s="1224">
        <v>43866</v>
      </c>
      <c r="N11" s="1224">
        <v>43881</v>
      </c>
      <c r="O11" s="866">
        <f t="shared" si="0"/>
        <v>13</v>
      </c>
      <c r="P11" s="1219" t="s">
        <v>3182</v>
      </c>
      <c r="Q11" s="592"/>
      <c r="R11" s="662"/>
    </row>
    <row r="12" spans="1:18" s="1156" customFormat="1" ht="108.75" customHeight="1">
      <c r="A12" s="125"/>
      <c r="B12" s="1218" t="s">
        <v>478</v>
      </c>
      <c r="C12" s="867">
        <v>43866</v>
      </c>
      <c r="D12" s="859">
        <v>0.37916666666666665</v>
      </c>
      <c r="E12" s="860" t="s">
        <v>95</v>
      </c>
      <c r="F12" s="860" t="s">
        <v>89</v>
      </c>
      <c r="G12" s="1164" t="s">
        <v>3037</v>
      </c>
      <c r="H12" s="862"/>
      <c r="I12" s="1169"/>
      <c r="J12" s="1171" t="s">
        <v>171</v>
      </c>
      <c r="K12" s="1236" t="s">
        <v>3038</v>
      </c>
      <c r="L12" s="1166" t="s">
        <v>109</v>
      </c>
      <c r="M12" s="1224">
        <v>43868</v>
      </c>
      <c r="N12" s="1224"/>
      <c r="O12" s="866"/>
      <c r="P12" s="872"/>
      <c r="Q12" s="1173" t="s">
        <v>34</v>
      </c>
      <c r="R12" s="34"/>
    </row>
    <row r="13" spans="1:18" s="1156" customFormat="1" ht="108.75" customHeight="1">
      <c r="A13" s="125"/>
      <c r="B13" s="1218" t="s">
        <v>479</v>
      </c>
      <c r="C13" s="867">
        <v>43866</v>
      </c>
      <c r="D13" s="859">
        <v>0.42222222222222222</v>
      </c>
      <c r="E13" s="860" t="s">
        <v>95</v>
      </c>
      <c r="F13" s="860" t="s">
        <v>89</v>
      </c>
      <c r="G13" s="1164" t="s">
        <v>3040</v>
      </c>
      <c r="H13" s="862"/>
      <c r="I13" s="1169"/>
      <c r="J13" s="1171" t="s">
        <v>126</v>
      </c>
      <c r="K13" s="1236" t="s">
        <v>3039</v>
      </c>
      <c r="L13" s="1166" t="s">
        <v>96</v>
      </c>
      <c r="M13" s="1224">
        <v>43868</v>
      </c>
      <c r="N13" s="1224">
        <v>43870</v>
      </c>
      <c r="O13" s="866">
        <f t="shared" si="0"/>
        <v>3</v>
      </c>
      <c r="P13" s="872" t="s">
        <v>3041</v>
      </c>
      <c r="Q13" s="663"/>
      <c r="R13" s="35"/>
    </row>
    <row r="14" spans="1:18" s="1156" customFormat="1" ht="108.75" customHeight="1">
      <c r="A14" s="125"/>
      <c r="B14" s="1218" t="s">
        <v>480</v>
      </c>
      <c r="C14" s="867">
        <v>43866</v>
      </c>
      <c r="D14" s="859">
        <v>0.53263888888888888</v>
      </c>
      <c r="E14" s="860" t="s">
        <v>95</v>
      </c>
      <c r="F14" s="860" t="s">
        <v>89</v>
      </c>
      <c r="G14" s="1164" t="s">
        <v>3042</v>
      </c>
      <c r="H14" s="862"/>
      <c r="I14" s="1169"/>
      <c r="J14" s="1171" t="s">
        <v>94</v>
      </c>
      <c r="K14" s="1225" t="s">
        <v>3043</v>
      </c>
      <c r="L14" s="1166" t="s">
        <v>96</v>
      </c>
      <c r="M14" s="1224">
        <v>43868</v>
      </c>
      <c r="N14" s="1224">
        <v>43871</v>
      </c>
      <c r="O14" s="866">
        <f t="shared" si="0"/>
        <v>4</v>
      </c>
      <c r="P14" s="872" t="s">
        <v>3222</v>
      </c>
      <c r="Q14" s="663"/>
      <c r="R14" s="35"/>
    </row>
    <row r="15" spans="1:18" s="1156" customFormat="1" ht="138" customHeight="1">
      <c r="A15" s="125"/>
      <c r="B15" s="1218" t="s">
        <v>481</v>
      </c>
      <c r="C15" s="867">
        <v>43866</v>
      </c>
      <c r="D15" s="859">
        <v>0.19236111111111112</v>
      </c>
      <c r="E15" s="860" t="s">
        <v>95</v>
      </c>
      <c r="F15" s="860" t="s">
        <v>89</v>
      </c>
      <c r="G15" s="1164" t="s">
        <v>3044</v>
      </c>
      <c r="H15" s="862"/>
      <c r="I15" s="1169"/>
      <c r="J15" s="1171" t="s">
        <v>108</v>
      </c>
      <c r="K15" s="1225" t="s">
        <v>501</v>
      </c>
      <c r="L15" s="1166" t="s">
        <v>100</v>
      </c>
      <c r="M15" s="1224">
        <v>43868</v>
      </c>
      <c r="N15" s="1224">
        <v>43886</v>
      </c>
      <c r="O15" s="866">
        <f t="shared" si="0"/>
        <v>15</v>
      </c>
      <c r="P15" s="444" t="s">
        <v>2910</v>
      </c>
      <c r="Q15" s="663"/>
      <c r="R15" s="35"/>
    </row>
    <row r="16" spans="1:18" s="1156" customFormat="1" ht="108.75" customHeight="1">
      <c r="A16" s="125"/>
      <c r="B16" s="1218" t="s">
        <v>482</v>
      </c>
      <c r="C16" s="867">
        <v>43866</v>
      </c>
      <c r="D16" s="859">
        <v>0.21041666666666667</v>
      </c>
      <c r="E16" s="860" t="s">
        <v>95</v>
      </c>
      <c r="F16" s="860" t="s">
        <v>89</v>
      </c>
      <c r="G16" s="1164" t="s">
        <v>3045</v>
      </c>
      <c r="H16" s="862"/>
      <c r="I16" s="1169"/>
      <c r="J16" s="1171" t="s">
        <v>126</v>
      </c>
      <c r="K16" s="1236" t="s">
        <v>3046</v>
      </c>
      <c r="L16" s="1166" t="s">
        <v>96</v>
      </c>
      <c r="M16" s="1224">
        <v>43868</v>
      </c>
      <c r="N16" s="1224">
        <v>43871</v>
      </c>
      <c r="O16" s="866">
        <f t="shared" si="0"/>
        <v>4</v>
      </c>
      <c r="P16" s="872" t="s">
        <v>3219</v>
      </c>
      <c r="Q16" s="663"/>
      <c r="R16" s="35"/>
    </row>
    <row r="17" spans="1:18" s="1156" customFormat="1" ht="108.75" customHeight="1">
      <c r="A17" s="125"/>
      <c r="B17" s="1218" t="s">
        <v>483</v>
      </c>
      <c r="C17" s="867">
        <v>43866</v>
      </c>
      <c r="D17" s="859">
        <v>0.34097222222222223</v>
      </c>
      <c r="E17" s="860" t="s">
        <v>95</v>
      </c>
      <c r="F17" s="1174" t="s">
        <v>129</v>
      </c>
      <c r="G17" s="875" t="s">
        <v>3049</v>
      </c>
      <c r="H17" s="862"/>
      <c r="I17" s="1169"/>
      <c r="J17" s="406" t="s">
        <v>144</v>
      </c>
      <c r="K17" s="1236" t="s">
        <v>3050</v>
      </c>
      <c r="L17" s="1166" t="s">
        <v>107</v>
      </c>
      <c r="M17" s="1224">
        <v>43868</v>
      </c>
      <c r="N17" s="1224">
        <v>43869</v>
      </c>
      <c r="O17" s="866">
        <f t="shared" si="0"/>
        <v>3</v>
      </c>
      <c r="P17" s="1226" t="s">
        <v>3051</v>
      </c>
      <c r="Q17" s="1178"/>
      <c r="R17" s="35"/>
    </row>
    <row r="18" spans="1:18" s="1156" customFormat="1" ht="108.75" customHeight="1">
      <c r="A18" s="125"/>
      <c r="B18" s="1218" t="s">
        <v>484</v>
      </c>
      <c r="C18" s="867">
        <v>43866</v>
      </c>
      <c r="D18" s="859">
        <v>0.34097222222222223</v>
      </c>
      <c r="E18" s="860" t="s">
        <v>95</v>
      </c>
      <c r="F18" s="1174" t="s">
        <v>129</v>
      </c>
      <c r="G18" s="875" t="s">
        <v>3049</v>
      </c>
      <c r="H18" s="862"/>
      <c r="I18" s="1169"/>
      <c r="J18" s="406" t="s">
        <v>144</v>
      </c>
      <c r="K18" s="1236" t="s">
        <v>3052</v>
      </c>
      <c r="L18" s="1166" t="s">
        <v>105</v>
      </c>
      <c r="M18" s="1224">
        <v>43868</v>
      </c>
      <c r="N18" s="1224">
        <v>43870</v>
      </c>
      <c r="O18" s="866">
        <f t="shared" si="0"/>
        <v>3</v>
      </c>
      <c r="P18" s="1226" t="s">
        <v>3228</v>
      </c>
      <c r="Q18" s="592"/>
      <c r="R18" s="662"/>
    </row>
    <row r="19" spans="1:18" s="1156" customFormat="1" ht="108.75" customHeight="1">
      <c r="A19" s="125"/>
      <c r="B19" s="1218" t="s">
        <v>485</v>
      </c>
      <c r="C19" s="867">
        <v>43867</v>
      </c>
      <c r="D19" s="859">
        <v>0.14583333333333334</v>
      </c>
      <c r="E19" s="860" t="s">
        <v>95</v>
      </c>
      <c r="F19" s="860" t="s">
        <v>129</v>
      </c>
      <c r="G19" s="1175" t="s">
        <v>3047</v>
      </c>
      <c r="H19" s="862"/>
      <c r="I19" s="1169"/>
      <c r="J19" s="1171" t="s">
        <v>136</v>
      </c>
      <c r="K19" s="1236" t="s">
        <v>3048</v>
      </c>
      <c r="L19" s="1166" t="s">
        <v>107</v>
      </c>
      <c r="M19" s="1224">
        <v>43868</v>
      </c>
      <c r="N19" s="1224">
        <v>43870</v>
      </c>
      <c r="O19" s="866">
        <f t="shared" si="0"/>
        <v>2</v>
      </c>
      <c r="P19" s="1219" t="s">
        <v>3220</v>
      </c>
      <c r="Q19" s="1168"/>
      <c r="R19" s="35"/>
    </row>
    <row r="20" spans="1:18" s="1163" customFormat="1" ht="108.75" customHeight="1">
      <c r="A20" s="125"/>
      <c r="B20" s="1218" t="s">
        <v>486</v>
      </c>
      <c r="C20" s="867">
        <v>43868</v>
      </c>
      <c r="D20" s="859">
        <v>0.40625</v>
      </c>
      <c r="E20" s="860" t="s">
        <v>95</v>
      </c>
      <c r="F20" s="860" t="s">
        <v>89</v>
      </c>
      <c r="G20" s="1176" t="s">
        <v>3075</v>
      </c>
      <c r="H20" s="862"/>
      <c r="I20" s="1169"/>
      <c r="J20" s="1171" t="s">
        <v>153</v>
      </c>
      <c r="K20" s="1236" t="s">
        <v>3076</v>
      </c>
      <c r="L20" s="1166" t="s">
        <v>117</v>
      </c>
      <c r="M20" s="1224">
        <v>43874</v>
      </c>
      <c r="N20" s="1224">
        <v>43874</v>
      </c>
      <c r="O20" s="866">
        <f t="shared" si="0"/>
        <v>5</v>
      </c>
      <c r="P20" s="1227" t="s">
        <v>3221</v>
      </c>
      <c r="Q20" s="1168"/>
      <c r="R20" s="35"/>
    </row>
    <row r="21" spans="1:18" s="1156" customFormat="1" ht="108.75" customHeight="1">
      <c r="A21" s="125"/>
      <c r="B21" s="1218" t="s">
        <v>487</v>
      </c>
      <c r="C21" s="867">
        <v>43868</v>
      </c>
      <c r="D21" s="859">
        <v>0.47222222222222227</v>
      </c>
      <c r="E21" s="860" t="s">
        <v>95</v>
      </c>
      <c r="F21" s="860" t="s">
        <v>89</v>
      </c>
      <c r="G21" s="1175" t="s">
        <v>3053</v>
      </c>
      <c r="H21" s="862"/>
      <c r="I21" s="1169"/>
      <c r="J21" s="1171" t="s">
        <v>151</v>
      </c>
      <c r="K21" s="1236" t="s">
        <v>3054</v>
      </c>
      <c r="L21" s="1166" t="s">
        <v>100</v>
      </c>
      <c r="M21" s="1224">
        <v>43874</v>
      </c>
      <c r="N21" s="1224">
        <v>43877</v>
      </c>
      <c r="O21" s="866">
        <f t="shared" si="0"/>
        <v>6</v>
      </c>
      <c r="P21" s="872" t="s">
        <v>3218</v>
      </c>
      <c r="Q21" s="1168"/>
      <c r="R21" s="35"/>
    </row>
    <row r="22" spans="1:18" s="1156" customFormat="1" ht="108.75" customHeight="1">
      <c r="A22" s="125"/>
      <c r="B22" s="1218" t="s">
        <v>488</v>
      </c>
      <c r="C22" s="867">
        <v>43868</v>
      </c>
      <c r="D22" s="859">
        <v>0.1361111111111111</v>
      </c>
      <c r="E22" s="860" t="s">
        <v>95</v>
      </c>
      <c r="F22" s="860" t="s">
        <v>141</v>
      </c>
      <c r="G22" s="1164" t="s">
        <v>3055</v>
      </c>
      <c r="H22" s="862"/>
      <c r="I22" s="1169"/>
      <c r="J22" s="1171" t="s">
        <v>123</v>
      </c>
      <c r="K22" s="1236" t="s">
        <v>3056</v>
      </c>
      <c r="L22" s="1166" t="s">
        <v>113</v>
      </c>
      <c r="M22" s="1224">
        <v>43874</v>
      </c>
      <c r="N22" s="1224">
        <v>43875</v>
      </c>
      <c r="O22" s="866">
        <f t="shared" si="0"/>
        <v>6</v>
      </c>
      <c r="P22" s="872" t="s">
        <v>3057</v>
      </c>
      <c r="Q22" s="1168"/>
      <c r="R22" s="35"/>
    </row>
    <row r="23" spans="1:18" s="1163" customFormat="1" ht="108.75" customHeight="1">
      <c r="A23" s="125"/>
      <c r="B23" s="1218" t="s">
        <v>489</v>
      </c>
      <c r="C23" s="867">
        <v>43868</v>
      </c>
      <c r="D23" s="859">
        <v>0.22291666666666665</v>
      </c>
      <c r="E23" s="860" t="s">
        <v>95</v>
      </c>
      <c r="F23" s="860" t="s">
        <v>89</v>
      </c>
      <c r="G23" s="1164" t="s">
        <v>3058</v>
      </c>
      <c r="H23" s="862"/>
      <c r="I23" s="1169"/>
      <c r="J23" s="1171" t="s">
        <v>161</v>
      </c>
      <c r="K23" s="1236" t="s">
        <v>3059</v>
      </c>
      <c r="L23" s="1166" t="s">
        <v>107</v>
      </c>
      <c r="M23" s="1224">
        <v>43874</v>
      </c>
      <c r="N23" s="1224">
        <v>43875</v>
      </c>
      <c r="O23" s="866">
        <f t="shared" si="0"/>
        <v>6</v>
      </c>
      <c r="P23" s="872" t="s">
        <v>3060</v>
      </c>
      <c r="Q23" s="663"/>
      <c r="R23" s="35"/>
    </row>
    <row r="24" spans="1:18" s="1163" customFormat="1" ht="108.75" customHeight="1">
      <c r="A24" s="125"/>
      <c r="B24" s="1218" t="s">
        <v>490</v>
      </c>
      <c r="C24" s="867">
        <v>43868</v>
      </c>
      <c r="D24" s="859">
        <v>0.27291666666666664</v>
      </c>
      <c r="E24" s="860" t="s">
        <v>95</v>
      </c>
      <c r="F24" s="860" t="s">
        <v>89</v>
      </c>
      <c r="G24" s="1164" t="s">
        <v>3006</v>
      </c>
      <c r="H24" s="862"/>
      <c r="I24" s="1169"/>
      <c r="J24" s="1171" t="s">
        <v>132</v>
      </c>
      <c r="K24" s="1236" t="s">
        <v>3083</v>
      </c>
      <c r="L24" s="1166" t="s">
        <v>117</v>
      </c>
      <c r="M24" s="1224">
        <v>43868</v>
      </c>
      <c r="N24" s="1224">
        <v>43874</v>
      </c>
      <c r="O24" s="866">
        <f t="shared" si="0"/>
        <v>5</v>
      </c>
      <c r="P24" s="1226" t="s">
        <v>3084</v>
      </c>
      <c r="Q24" s="663"/>
      <c r="R24" s="35"/>
    </row>
    <row r="25" spans="1:18" s="1163" customFormat="1" ht="108.75" customHeight="1">
      <c r="A25" s="125"/>
      <c r="B25" s="1218" t="s">
        <v>491</v>
      </c>
      <c r="C25" s="867">
        <v>43869</v>
      </c>
      <c r="D25" s="859">
        <v>0.13819444444444443</v>
      </c>
      <c r="E25" s="860" t="s">
        <v>95</v>
      </c>
      <c r="F25" s="860" t="s">
        <v>141</v>
      </c>
      <c r="G25" s="1164" t="s">
        <v>3064</v>
      </c>
      <c r="H25" s="862"/>
      <c r="I25" s="1169"/>
      <c r="J25" s="1171" t="s">
        <v>144</v>
      </c>
      <c r="K25" s="1236" t="s">
        <v>3065</v>
      </c>
      <c r="L25" s="1166" t="s">
        <v>105</v>
      </c>
      <c r="M25" s="1224">
        <v>43874</v>
      </c>
      <c r="N25" s="1224">
        <v>43875</v>
      </c>
      <c r="O25" s="866">
        <f t="shared" si="0"/>
        <v>5</v>
      </c>
      <c r="P25" s="872" t="s">
        <v>3027</v>
      </c>
      <c r="Q25" s="663"/>
      <c r="R25" s="35"/>
    </row>
    <row r="26" spans="1:18" s="1163" customFormat="1" ht="108.75" customHeight="1">
      <c r="A26" s="125"/>
      <c r="B26" s="1218" t="s">
        <v>492</v>
      </c>
      <c r="C26" s="867">
        <v>43871</v>
      </c>
      <c r="D26" s="859">
        <v>0.52986111111111112</v>
      </c>
      <c r="E26" s="860" t="s">
        <v>95</v>
      </c>
      <c r="F26" s="1174" t="s">
        <v>145</v>
      </c>
      <c r="G26" s="868" t="s">
        <v>3061</v>
      </c>
      <c r="H26" s="862"/>
      <c r="I26" s="1169"/>
      <c r="J26" s="1171" t="s">
        <v>123</v>
      </c>
      <c r="K26" s="1236" t="s">
        <v>3062</v>
      </c>
      <c r="L26" s="1166" t="s">
        <v>105</v>
      </c>
      <c r="M26" s="1224">
        <v>43874</v>
      </c>
      <c r="N26" s="1224">
        <v>43875</v>
      </c>
      <c r="O26" s="866">
        <f t="shared" si="0"/>
        <v>5</v>
      </c>
      <c r="P26" s="872" t="s">
        <v>3063</v>
      </c>
      <c r="Q26" s="663"/>
      <c r="R26" s="35"/>
    </row>
    <row r="27" spans="1:18" s="1163" customFormat="1" ht="108.75" customHeight="1">
      <c r="A27" s="125"/>
      <c r="B27" s="1218" t="s">
        <v>493</v>
      </c>
      <c r="C27" s="867">
        <v>43871</v>
      </c>
      <c r="D27" s="859">
        <v>0.11875000000000001</v>
      </c>
      <c r="E27" s="860" t="s">
        <v>95</v>
      </c>
      <c r="F27" s="860" t="s">
        <v>89</v>
      </c>
      <c r="G27" s="1175" t="s">
        <v>3077</v>
      </c>
      <c r="H27" s="862"/>
      <c r="I27" s="1169"/>
      <c r="J27" s="1171" t="s">
        <v>124</v>
      </c>
      <c r="K27" s="1236" t="s">
        <v>3079</v>
      </c>
      <c r="L27" s="1166" t="s">
        <v>117</v>
      </c>
      <c r="M27" s="1224">
        <v>43874</v>
      </c>
      <c r="N27" s="1224">
        <v>43874</v>
      </c>
      <c r="O27" s="866">
        <f t="shared" si="0"/>
        <v>4</v>
      </c>
      <c r="P27" s="1226" t="s">
        <v>3078</v>
      </c>
      <c r="Q27" s="663"/>
      <c r="R27" s="35"/>
    </row>
    <row r="28" spans="1:18" s="1163" customFormat="1" ht="108.75" customHeight="1">
      <c r="A28" s="125"/>
      <c r="B28" s="1218" t="s">
        <v>494</v>
      </c>
      <c r="C28" s="867">
        <v>43873</v>
      </c>
      <c r="D28" s="859">
        <v>0.11666666666666665</v>
      </c>
      <c r="E28" s="860" t="s">
        <v>95</v>
      </c>
      <c r="F28" s="860" t="s">
        <v>89</v>
      </c>
      <c r="G28" s="1164" t="s">
        <v>3066</v>
      </c>
      <c r="H28" s="862"/>
      <c r="I28" s="1169"/>
      <c r="J28" s="1171" t="s">
        <v>118</v>
      </c>
      <c r="K28" s="1228" t="s">
        <v>3067</v>
      </c>
      <c r="L28" s="1166" t="s">
        <v>113</v>
      </c>
      <c r="M28" s="1224">
        <v>43874</v>
      </c>
      <c r="N28" s="1224">
        <v>43876</v>
      </c>
      <c r="O28" s="866">
        <f t="shared" si="0"/>
        <v>3</v>
      </c>
      <c r="P28" s="872" t="s">
        <v>3068</v>
      </c>
      <c r="Q28" s="663"/>
      <c r="R28" s="35"/>
    </row>
    <row r="29" spans="1:18" s="1163" customFormat="1" ht="165" customHeight="1">
      <c r="A29" s="125"/>
      <c r="B29" s="1218" t="s">
        <v>495</v>
      </c>
      <c r="C29" s="867">
        <v>43873</v>
      </c>
      <c r="D29" s="859">
        <v>0.21458333333333335</v>
      </c>
      <c r="E29" s="860" t="s">
        <v>95</v>
      </c>
      <c r="F29" s="860" t="s">
        <v>89</v>
      </c>
      <c r="G29" s="1164" t="s">
        <v>3082</v>
      </c>
      <c r="H29" s="862"/>
      <c r="I29" s="1169"/>
      <c r="J29" s="1171" t="s">
        <v>128</v>
      </c>
      <c r="K29" s="1228" t="s">
        <v>3081</v>
      </c>
      <c r="L29" s="1166" t="s">
        <v>117</v>
      </c>
      <c r="M29" s="1224">
        <v>43874</v>
      </c>
      <c r="N29" s="1224">
        <v>43874</v>
      </c>
      <c r="O29" s="866">
        <f t="shared" ref="O29" si="1">NETWORKDAYS(C29,N29)</f>
        <v>2</v>
      </c>
      <c r="P29" s="1229" t="s">
        <v>3080</v>
      </c>
      <c r="Q29" s="663"/>
      <c r="R29" s="35"/>
    </row>
    <row r="30" spans="1:18" s="1163" customFormat="1" ht="108.75" customHeight="1">
      <c r="A30" s="125"/>
      <c r="B30" s="1218" t="s">
        <v>3131</v>
      </c>
      <c r="C30" s="867">
        <v>43874</v>
      </c>
      <c r="D30" s="859">
        <v>0.37291666666666662</v>
      </c>
      <c r="E30" s="860" t="s">
        <v>95</v>
      </c>
      <c r="F30" s="860" t="s">
        <v>89</v>
      </c>
      <c r="G30" s="1164" t="s">
        <v>3069</v>
      </c>
      <c r="H30" s="862"/>
      <c r="I30" s="1169"/>
      <c r="J30" s="1171" t="s">
        <v>163</v>
      </c>
      <c r="K30" s="1236" t="s">
        <v>3070</v>
      </c>
      <c r="L30" s="1166" t="s">
        <v>96</v>
      </c>
      <c r="M30" s="1224">
        <v>43874</v>
      </c>
      <c r="N30" s="1224">
        <v>43876</v>
      </c>
      <c r="O30" s="866">
        <f t="shared" si="0"/>
        <v>2</v>
      </c>
      <c r="P30" s="872" t="s">
        <v>3071</v>
      </c>
      <c r="Q30" s="663"/>
      <c r="R30" s="35"/>
    </row>
    <row r="31" spans="1:18" s="1163" customFormat="1" ht="108.75" customHeight="1">
      <c r="A31" s="125"/>
      <c r="B31" s="1218" t="s">
        <v>3132</v>
      </c>
      <c r="C31" s="867">
        <v>43874</v>
      </c>
      <c r="D31" s="859">
        <v>0.30902777777777779</v>
      </c>
      <c r="E31" s="860" t="s">
        <v>95</v>
      </c>
      <c r="F31" s="860" t="s">
        <v>89</v>
      </c>
      <c r="G31" s="1164" t="s">
        <v>3096</v>
      </c>
      <c r="H31" s="862"/>
      <c r="I31" s="1169"/>
      <c r="J31" s="406" t="s">
        <v>132</v>
      </c>
      <c r="K31" s="1226" t="s">
        <v>3095</v>
      </c>
      <c r="L31" s="1166" t="s">
        <v>117</v>
      </c>
      <c r="M31" s="1224">
        <v>43879</v>
      </c>
      <c r="N31" s="1224">
        <v>43879</v>
      </c>
      <c r="O31" s="866">
        <f t="shared" si="0"/>
        <v>4</v>
      </c>
      <c r="P31" s="1226" t="s">
        <v>3094</v>
      </c>
      <c r="Q31" s="1178"/>
      <c r="R31" s="35"/>
    </row>
    <row r="32" spans="1:18" s="1163" customFormat="1" ht="108.75" customHeight="1">
      <c r="A32" s="125"/>
      <c r="B32" s="1218" t="s">
        <v>3133</v>
      </c>
      <c r="C32" s="867">
        <v>43874</v>
      </c>
      <c r="D32" s="859">
        <v>0.4201388888888889</v>
      </c>
      <c r="E32" s="860" t="s">
        <v>95</v>
      </c>
      <c r="F32" s="1174" t="s">
        <v>141</v>
      </c>
      <c r="G32" s="868" t="s">
        <v>3074</v>
      </c>
      <c r="H32" s="862"/>
      <c r="I32" s="1169"/>
      <c r="J32" s="1171" t="s">
        <v>123</v>
      </c>
      <c r="K32" s="1236" t="s">
        <v>3072</v>
      </c>
      <c r="L32" s="1166" t="s">
        <v>103</v>
      </c>
      <c r="M32" s="1224">
        <v>43874</v>
      </c>
      <c r="N32" s="1224">
        <v>43875</v>
      </c>
      <c r="O32" s="866">
        <f t="shared" si="0"/>
        <v>2</v>
      </c>
      <c r="P32" s="1230" t="s">
        <v>3073</v>
      </c>
      <c r="Q32" s="1178"/>
      <c r="R32" s="35"/>
    </row>
    <row r="33" spans="1:18" s="1163" customFormat="1" ht="108.75" customHeight="1">
      <c r="A33" s="125"/>
      <c r="B33" s="1218" t="s">
        <v>3134</v>
      </c>
      <c r="C33" s="867">
        <v>43874</v>
      </c>
      <c r="D33" s="859">
        <v>0.41875000000000001</v>
      </c>
      <c r="E33" s="860" t="s">
        <v>95</v>
      </c>
      <c r="F33" s="860" t="s">
        <v>89</v>
      </c>
      <c r="G33" s="1175" t="s">
        <v>3086</v>
      </c>
      <c r="H33" s="862"/>
      <c r="I33" s="1169"/>
      <c r="J33" s="1171" t="s">
        <v>132</v>
      </c>
      <c r="K33" s="1226" t="s">
        <v>3087</v>
      </c>
      <c r="L33" s="1166" t="s">
        <v>117</v>
      </c>
      <c r="M33" s="1224">
        <v>43874</v>
      </c>
      <c r="N33" s="1224">
        <v>43878</v>
      </c>
      <c r="O33" s="866">
        <f t="shared" si="0"/>
        <v>3</v>
      </c>
      <c r="P33" s="1226" t="s">
        <v>3217</v>
      </c>
      <c r="Q33" s="592"/>
      <c r="R33" s="662"/>
    </row>
    <row r="34" spans="1:18" s="1163" customFormat="1" ht="108.75" customHeight="1">
      <c r="A34" s="125"/>
      <c r="B34" s="1218" t="s">
        <v>3135</v>
      </c>
      <c r="C34" s="867">
        <v>43875</v>
      </c>
      <c r="D34" s="859">
        <v>0.49236111111111108</v>
      </c>
      <c r="E34" s="860" t="s">
        <v>95</v>
      </c>
      <c r="F34" s="860" t="s">
        <v>89</v>
      </c>
      <c r="G34" s="1164" t="s">
        <v>496</v>
      </c>
      <c r="H34" s="862"/>
      <c r="I34" s="1169"/>
      <c r="J34" s="1171" t="s">
        <v>132</v>
      </c>
      <c r="K34" s="1226" t="s">
        <v>3224</v>
      </c>
      <c r="L34" s="1166" t="s">
        <v>117</v>
      </c>
      <c r="M34" s="1224">
        <v>43879</v>
      </c>
      <c r="N34" s="1224">
        <v>43879</v>
      </c>
      <c r="O34" s="866">
        <f t="shared" si="0"/>
        <v>3</v>
      </c>
      <c r="P34" s="1231" t="s">
        <v>3216</v>
      </c>
      <c r="Q34" s="592"/>
      <c r="R34" s="662"/>
    </row>
    <row r="35" spans="1:18" s="1163" customFormat="1" ht="108.75" customHeight="1">
      <c r="A35" s="125"/>
      <c r="B35" s="1218" t="s">
        <v>3136</v>
      </c>
      <c r="C35" s="867">
        <v>43875</v>
      </c>
      <c r="D35" s="859">
        <v>0.18541666666666667</v>
      </c>
      <c r="E35" s="860" t="s">
        <v>95</v>
      </c>
      <c r="F35" s="860" t="s">
        <v>89</v>
      </c>
      <c r="G35" s="1164" t="s">
        <v>3085</v>
      </c>
      <c r="H35" s="862">
        <v>18924225</v>
      </c>
      <c r="I35" s="1169"/>
      <c r="J35" s="1171" t="s">
        <v>110</v>
      </c>
      <c r="K35" s="1236" t="s">
        <v>3214</v>
      </c>
      <c r="L35" s="1166" t="s">
        <v>100</v>
      </c>
      <c r="M35" s="1224">
        <v>43879</v>
      </c>
      <c r="N35" s="1224"/>
      <c r="O35" s="866"/>
      <c r="P35" s="1230"/>
      <c r="Q35" s="706" t="s">
        <v>34</v>
      </c>
      <c r="R35" s="218"/>
    </row>
    <row r="36" spans="1:18" s="1163" customFormat="1" ht="108.75" customHeight="1">
      <c r="A36" s="125"/>
      <c r="B36" s="1218" t="s">
        <v>3137</v>
      </c>
      <c r="C36" s="867">
        <v>43876</v>
      </c>
      <c r="D36" s="859">
        <v>0.45555555555555555</v>
      </c>
      <c r="E36" s="860" t="s">
        <v>95</v>
      </c>
      <c r="F36" s="860" t="s">
        <v>89</v>
      </c>
      <c r="G36" s="1164" t="s">
        <v>497</v>
      </c>
      <c r="H36" s="862"/>
      <c r="I36" s="1169"/>
      <c r="J36" s="1171" t="s">
        <v>153</v>
      </c>
      <c r="K36" s="1236" t="s">
        <v>3097</v>
      </c>
      <c r="L36" s="1166" t="s">
        <v>117</v>
      </c>
      <c r="M36" s="1224">
        <v>43879</v>
      </c>
      <c r="N36" s="1224">
        <v>43879</v>
      </c>
      <c r="O36" s="866">
        <f t="shared" ref="O36" si="2">NETWORKDAYS(C36,N36)</f>
        <v>2</v>
      </c>
      <c r="P36" s="1226" t="s">
        <v>3215</v>
      </c>
      <c r="Q36" s="592"/>
      <c r="R36" s="662"/>
    </row>
    <row r="37" spans="1:18" s="1163" customFormat="1" ht="108.75" customHeight="1">
      <c r="A37" s="125"/>
      <c r="B37" s="1218" t="s">
        <v>3138</v>
      </c>
      <c r="C37" s="867">
        <v>43878</v>
      </c>
      <c r="D37" s="859">
        <v>0.4680555555555555</v>
      </c>
      <c r="E37" s="860" t="s">
        <v>95</v>
      </c>
      <c r="F37" s="860" t="s">
        <v>89</v>
      </c>
      <c r="G37" s="1164" t="s">
        <v>498</v>
      </c>
      <c r="H37" s="862"/>
      <c r="I37" s="1169"/>
      <c r="J37" s="1171" t="s">
        <v>147</v>
      </c>
      <c r="K37" s="1226" t="s">
        <v>3088</v>
      </c>
      <c r="L37" s="1166" t="s">
        <v>100</v>
      </c>
      <c r="M37" s="1224">
        <v>43879</v>
      </c>
      <c r="N37" s="1224"/>
      <c r="O37" s="866"/>
      <c r="P37" s="1230"/>
      <c r="Q37" s="706" t="s">
        <v>34</v>
      </c>
      <c r="R37" s="218"/>
    </row>
    <row r="38" spans="1:18" s="1163" customFormat="1" ht="108.75" customHeight="1">
      <c r="A38" s="125"/>
      <c r="B38" s="1218" t="s">
        <v>3139</v>
      </c>
      <c r="C38" s="867">
        <v>43878</v>
      </c>
      <c r="D38" s="859">
        <v>0.48055555555555557</v>
      </c>
      <c r="E38" s="860" t="s">
        <v>95</v>
      </c>
      <c r="F38" s="860" t="s">
        <v>89</v>
      </c>
      <c r="G38" s="1177" t="s">
        <v>3090</v>
      </c>
      <c r="H38" s="862"/>
      <c r="I38" s="1169"/>
      <c r="J38" s="1171" t="s">
        <v>126</v>
      </c>
      <c r="K38" s="1236" t="s">
        <v>3089</v>
      </c>
      <c r="L38" s="1166" t="s">
        <v>96</v>
      </c>
      <c r="M38" s="1224">
        <v>43879</v>
      </c>
      <c r="N38" s="1224">
        <v>43883</v>
      </c>
      <c r="O38" s="866">
        <f t="shared" si="0"/>
        <v>5</v>
      </c>
      <c r="P38" s="872" t="s">
        <v>3091</v>
      </c>
      <c r="Q38" s="1178"/>
      <c r="R38" s="35"/>
    </row>
    <row r="39" spans="1:18" s="1163" customFormat="1" ht="108.75" customHeight="1">
      <c r="A39" s="125"/>
      <c r="B39" s="1218" t="s">
        <v>3140</v>
      </c>
      <c r="C39" s="867">
        <v>43878</v>
      </c>
      <c r="D39" s="859">
        <v>0.51527777777777783</v>
      </c>
      <c r="E39" s="860" t="s">
        <v>95</v>
      </c>
      <c r="F39" s="860" t="s">
        <v>89</v>
      </c>
      <c r="G39" s="1177" t="s">
        <v>499</v>
      </c>
      <c r="H39" s="862"/>
      <c r="I39" s="1169"/>
      <c r="J39" s="1171" t="s">
        <v>124</v>
      </c>
      <c r="K39" s="1225" t="s">
        <v>3098</v>
      </c>
      <c r="L39" s="1166" t="s">
        <v>117</v>
      </c>
      <c r="M39" s="1224">
        <v>43878</v>
      </c>
      <c r="N39" s="1224">
        <v>43879</v>
      </c>
      <c r="O39" s="866">
        <f t="shared" si="0"/>
        <v>2</v>
      </c>
      <c r="P39" s="1231" t="s">
        <v>3099</v>
      </c>
      <c r="Q39" s="592"/>
      <c r="R39" s="662"/>
    </row>
    <row r="40" spans="1:18" s="1163" customFormat="1" ht="108.75" customHeight="1">
      <c r="A40" s="125"/>
      <c r="B40" s="1218" t="s">
        <v>3141</v>
      </c>
      <c r="C40" s="867">
        <v>43878</v>
      </c>
      <c r="D40" s="859">
        <v>0.51944444444444449</v>
      </c>
      <c r="E40" s="860" t="s">
        <v>95</v>
      </c>
      <c r="F40" s="860" t="s">
        <v>89</v>
      </c>
      <c r="G40" s="1177" t="s">
        <v>3092</v>
      </c>
      <c r="H40" s="862"/>
      <c r="I40" s="1169"/>
      <c r="J40" s="1171" t="s">
        <v>128</v>
      </c>
      <c r="K40" s="629" t="s">
        <v>3093</v>
      </c>
      <c r="L40" s="1166" t="s">
        <v>117</v>
      </c>
      <c r="M40" s="1224">
        <v>43878</v>
      </c>
      <c r="N40" s="1224">
        <v>43878</v>
      </c>
      <c r="O40" s="866">
        <f t="shared" ref="O40:O48" si="3">NETWORKDAYS(C40,N40)</f>
        <v>1</v>
      </c>
      <c r="P40" s="1226" t="s">
        <v>502</v>
      </c>
      <c r="Q40" s="592"/>
      <c r="R40" s="662"/>
    </row>
    <row r="41" spans="1:18" s="1163" customFormat="1" ht="108.75" customHeight="1">
      <c r="A41" s="125"/>
      <c r="B41" s="1218" t="s">
        <v>3142</v>
      </c>
      <c r="C41" s="867">
        <v>43879</v>
      </c>
      <c r="D41" s="859">
        <v>0.19652777777777777</v>
      </c>
      <c r="E41" s="860" t="s">
        <v>95</v>
      </c>
      <c r="F41" s="860" t="s">
        <v>89</v>
      </c>
      <c r="G41" s="1177" t="s">
        <v>3107</v>
      </c>
      <c r="H41" s="862"/>
      <c r="I41" s="1169"/>
      <c r="J41" s="1171" t="s">
        <v>108</v>
      </c>
      <c r="K41" s="1236" t="s">
        <v>3108</v>
      </c>
      <c r="L41" s="1166" t="s">
        <v>117</v>
      </c>
      <c r="M41" s="1224">
        <v>43879</v>
      </c>
      <c r="N41" s="1224">
        <v>43888</v>
      </c>
      <c r="O41" s="866">
        <f t="shared" ref="O41:O42" si="4">NETWORKDAYS(C41,N41)</f>
        <v>8</v>
      </c>
      <c r="P41" s="1232" t="s">
        <v>3109</v>
      </c>
      <c r="Q41" s="592"/>
      <c r="R41" s="662"/>
    </row>
    <row r="42" spans="1:18" s="1163" customFormat="1" ht="108.75" customHeight="1">
      <c r="A42" s="125"/>
      <c r="B42" s="1218" t="s">
        <v>3143</v>
      </c>
      <c r="C42" s="867">
        <v>43880</v>
      </c>
      <c r="D42" s="859">
        <v>0.45</v>
      </c>
      <c r="E42" s="860" t="s">
        <v>95</v>
      </c>
      <c r="F42" s="860" t="s">
        <v>89</v>
      </c>
      <c r="G42" s="1177" t="s">
        <v>3110</v>
      </c>
      <c r="H42" s="862"/>
      <c r="I42" s="1169"/>
      <c r="J42" s="1171" t="s">
        <v>108</v>
      </c>
      <c r="K42" s="1236" t="s">
        <v>3111</v>
      </c>
      <c r="L42" s="1166" t="s">
        <v>117</v>
      </c>
      <c r="M42" s="1224">
        <v>43888</v>
      </c>
      <c r="N42" s="1224">
        <v>43888</v>
      </c>
      <c r="O42" s="866">
        <f t="shared" si="4"/>
        <v>7</v>
      </c>
      <c r="P42" s="1233" t="s">
        <v>3112</v>
      </c>
      <c r="Q42" s="592"/>
      <c r="R42" s="662"/>
    </row>
    <row r="43" spans="1:18" s="1163" customFormat="1" ht="108.75" customHeight="1">
      <c r="A43" s="125"/>
      <c r="B43" s="1218" t="s">
        <v>3144</v>
      </c>
      <c r="C43" s="867">
        <v>43880</v>
      </c>
      <c r="D43" s="859">
        <v>6.805555555555555E-2</v>
      </c>
      <c r="E43" s="860" t="s">
        <v>95</v>
      </c>
      <c r="F43" s="860" t="s">
        <v>89</v>
      </c>
      <c r="G43" s="1177" t="s">
        <v>3121</v>
      </c>
      <c r="H43" s="862"/>
      <c r="I43" s="1169"/>
      <c r="J43" s="406" t="s">
        <v>885</v>
      </c>
      <c r="K43" s="1236" t="s">
        <v>3122</v>
      </c>
      <c r="L43" s="1166" t="s">
        <v>103</v>
      </c>
      <c r="M43" s="1224">
        <v>43888</v>
      </c>
      <c r="N43" s="1224">
        <v>43888</v>
      </c>
      <c r="O43" s="866">
        <f t="shared" ref="O43" si="5">NETWORKDAYS(C43,N43)</f>
        <v>7</v>
      </c>
      <c r="P43" s="1234" t="s">
        <v>3123</v>
      </c>
      <c r="Q43" s="592"/>
      <c r="R43" s="662"/>
    </row>
    <row r="44" spans="1:18" s="1163" customFormat="1" ht="108.75" customHeight="1">
      <c r="A44" s="125"/>
      <c r="B44" s="1218" t="s">
        <v>3145</v>
      </c>
      <c r="C44" s="867">
        <v>43882</v>
      </c>
      <c r="D44" s="859">
        <v>0.49652777777777773</v>
      </c>
      <c r="E44" s="860" t="s">
        <v>95</v>
      </c>
      <c r="F44" s="860" t="s">
        <v>89</v>
      </c>
      <c r="G44" s="1164" t="s">
        <v>3058</v>
      </c>
      <c r="H44" s="862"/>
      <c r="I44" s="1169"/>
      <c r="J44" s="1171" t="s">
        <v>161</v>
      </c>
      <c r="K44" s="1236" t="s">
        <v>3100</v>
      </c>
      <c r="L44" s="1166" t="s">
        <v>96</v>
      </c>
      <c r="M44" s="1224">
        <v>43888</v>
      </c>
      <c r="N44" s="1224">
        <v>43889</v>
      </c>
      <c r="O44" s="866">
        <f t="shared" si="3"/>
        <v>6</v>
      </c>
      <c r="P44" s="1234" t="s">
        <v>3124</v>
      </c>
      <c r="Q44" s="663"/>
      <c r="R44" s="35"/>
    </row>
    <row r="45" spans="1:18" s="1163" customFormat="1" ht="108.75" customHeight="1">
      <c r="A45" s="125"/>
      <c r="B45" s="1218" t="s">
        <v>3146</v>
      </c>
      <c r="C45" s="867">
        <v>43885</v>
      </c>
      <c r="D45" s="859">
        <v>0.1277777777777778</v>
      </c>
      <c r="E45" s="860" t="s">
        <v>95</v>
      </c>
      <c r="F45" s="860" t="s">
        <v>129</v>
      </c>
      <c r="G45" s="1164" t="s">
        <v>3113</v>
      </c>
      <c r="H45" s="862"/>
      <c r="I45" s="1169"/>
      <c r="J45" s="1171" t="s">
        <v>144</v>
      </c>
      <c r="K45" s="1236" t="s">
        <v>3114</v>
      </c>
      <c r="L45" s="1166" t="s">
        <v>107</v>
      </c>
      <c r="M45" s="1224">
        <v>43888</v>
      </c>
      <c r="N45" s="1224">
        <v>43888</v>
      </c>
      <c r="O45" s="866">
        <f t="shared" si="3"/>
        <v>4</v>
      </c>
      <c r="P45" s="1226" t="s">
        <v>3115</v>
      </c>
      <c r="Q45" s="663"/>
      <c r="R45" s="35"/>
    </row>
    <row r="46" spans="1:18" s="1163" customFormat="1" ht="108.75" customHeight="1">
      <c r="A46" s="125"/>
      <c r="B46" s="1218" t="s">
        <v>3147</v>
      </c>
      <c r="C46" s="867">
        <v>43885</v>
      </c>
      <c r="D46" s="859"/>
      <c r="E46" s="860" t="s">
        <v>95</v>
      </c>
      <c r="F46" s="860" t="s">
        <v>89</v>
      </c>
      <c r="G46" s="1164" t="s">
        <v>3116</v>
      </c>
      <c r="H46" s="862"/>
      <c r="I46" s="1169"/>
      <c r="J46" s="1171" t="s">
        <v>132</v>
      </c>
      <c r="K46" s="1236" t="s">
        <v>3117</v>
      </c>
      <c r="L46" s="1166" t="s">
        <v>117</v>
      </c>
      <c r="M46" s="1224">
        <v>43888</v>
      </c>
      <c r="N46" s="1224">
        <v>43888</v>
      </c>
      <c r="O46" s="866">
        <f t="shared" ref="O46" si="6">NETWORKDAYS(C46,N46)</f>
        <v>4</v>
      </c>
      <c r="P46" s="1226" t="s">
        <v>3227</v>
      </c>
      <c r="Q46" s="663"/>
      <c r="R46" s="35"/>
    </row>
    <row r="47" spans="1:18" s="1163" customFormat="1" ht="108.75" customHeight="1">
      <c r="A47" s="125"/>
      <c r="B47" s="1218" t="s">
        <v>3148</v>
      </c>
      <c r="C47" s="867">
        <v>43886</v>
      </c>
      <c r="D47" s="859">
        <v>0.48194444444444445</v>
      </c>
      <c r="E47" s="860" t="s">
        <v>95</v>
      </c>
      <c r="F47" s="860" t="s">
        <v>89</v>
      </c>
      <c r="G47" s="1177" t="s">
        <v>3102</v>
      </c>
      <c r="H47" s="862"/>
      <c r="I47" s="1169"/>
      <c r="J47" s="1171" t="s">
        <v>138</v>
      </c>
      <c r="K47" s="1236" t="s">
        <v>3101</v>
      </c>
      <c r="L47" s="1166" t="s">
        <v>113</v>
      </c>
      <c r="M47" s="1224">
        <v>43888</v>
      </c>
      <c r="N47" s="1224">
        <v>43889</v>
      </c>
      <c r="O47" s="866">
        <f t="shared" si="3"/>
        <v>4</v>
      </c>
      <c r="P47" s="872" t="s">
        <v>3103</v>
      </c>
      <c r="Q47" s="663"/>
      <c r="R47" s="35"/>
    </row>
    <row r="48" spans="1:18" s="1163" customFormat="1" ht="108.75" customHeight="1">
      <c r="A48" s="125"/>
      <c r="B48" s="1218" t="s">
        <v>3149</v>
      </c>
      <c r="C48" s="867">
        <v>43886</v>
      </c>
      <c r="D48" s="859">
        <v>0.48888888888888887</v>
      </c>
      <c r="E48" s="860" t="s">
        <v>95</v>
      </c>
      <c r="F48" s="860" t="s">
        <v>89</v>
      </c>
      <c r="G48" s="1177" t="s">
        <v>3104</v>
      </c>
      <c r="H48" s="862"/>
      <c r="I48" s="1169"/>
      <c r="J48" s="1171" t="s">
        <v>128</v>
      </c>
      <c r="K48" s="1236" t="s">
        <v>3105</v>
      </c>
      <c r="L48" s="1166" t="s">
        <v>117</v>
      </c>
      <c r="M48" s="1224">
        <v>43888</v>
      </c>
      <c r="N48" s="1224">
        <v>43888</v>
      </c>
      <c r="O48" s="866">
        <f t="shared" si="3"/>
        <v>3</v>
      </c>
      <c r="P48" s="872" t="s">
        <v>3106</v>
      </c>
      <c r="Q48" s="663"/>
      <c r="R48" s="35"/>
    </row>
    <row r="49" spans="1:19" s="1156" customFormat="1" ht="108.75" customHeight="1">
      <c r="A49" s="125"/>
      <c r="B49" s="1218" t="s">
        <v>3150</v>
      </c>
      <c r="C49" s="867">
        <v>43888</v>
      </c>
      <c r="D49" s="859">
        <v>0.48680555555555555</v>
      </c>
      <c r="E49" s="860" t="s">
        <v>95</v>
      </c>
      <c r="F49" s="860" t="s">
        <v>89</v>
      </c>
      <c r="G49" s="1164" t="s">
        <v>3118</v>
      </c>
      <c r="H49" s="862"/>
      <c r="I49" s="1169"/>
      <c r="J49" s="1171" t="s">
        <v>172</v>
      </c>
      <c r="K49" s="1236" t="s">
        <v>3119</v>
      </c>
      <c r="L49" s="1166" t="s">
        <v>96</v>
      </c>
      <c r="M49" s="1224">
        <v>43889</v>
      </c>
      <c r="N49" s="1224">
        <v>43890</v>
      </c>
      <c r="O49" s="866">
        <f t="shared" ref="O49:O50" si="7">NETWORKDAYS(C49,N49)</f>
        <v>2</v>
      </c>
      <c r="P49" s="872" t="s">
        <v>3120</v>
      </c>
      <c r="Q49" s="663"/>
      <c r="R49" s="35"/>
    </row>
    <row r="50" spans="1:19" s="1156" customFormat="1" ht="108.75" customHeight="1">
      <c r="A50" s="125"/>
      <c r="B50" s="1218" t="s">
        <v>3239</v>
      </c>
      <c r="C50" s="867">
        <v>43889</v>
      </c>
      <c r="D50" s="859">
        <v>0.4513888888888889</v>
      </c>
      <c r="E50" s="860" t="s">
        <v>95</v>
      </c>
      <c r="F50" s="860" t="s">
        <v>136</v>
      </c>
      <c r="G50" s="1164" t="s">
        <v>3125</v>
      </c>
      <c r="H50" s="862"/>
      <c r="I50" s="863"/>
      <c r="J50" s="864" t="s">
        <v>136</v>
      </c>
      <c r="K50" s="1167" t="s">
        <v>3126</v>
      </c>
      <c r="L50" s="865" t="s">
        <v>107</v>
      </c>
      <c r="M50" s="1224">
        <v>43892</v>
      </c>
      <c r="N50" s="1224">
        <v>43893</v>
      </c>
      <c r="O50" s="866">
        <f t="shared" si="7"/>
        <v>3</v>
      </c>
      <c r="P50" s="1179" t="s">
        <v>3027</v>
      </c>
      <c r="Q50" s="1168"/>
      <c r="R50" s="35"/>
    </row>
    <row r="51" spans="1:19" ht="134.25" customHeight="1">
      <c r="A51" s="2"/>
      <c r="B51" s="1218" t="s">
        <v>3240</v>
      </c>
      <c r="C51" s="867">
        <v>43889</v>
      </c>
      <c r="D51" s="859">
        <v>0.53263888888888888</v>
      </c>
      <c r="E51" s="860" t="s">
        <v>95</v>
      </c>
      <c r="F51" s="395" t="s">
        <v>136</v>
      </c>
      <c r="G51" s="868" t="s">
        <v>3125</v>
      </c>
      <c r="H51" s="862"/>
      <c r="I51" s="869"/>
      <c r="J51" s="864" t="s">
        <v>136</v>
      </c>
      <c r="K51" s="870" t="s">
        <v>3127</v>
      </c>
      <c r="L51" s="865" t="s">
        <v>107</v>
      </c>
      <c r="M51" s="1224">
        <v>43892</v>
      </c>
      <c r="N51" s="1224">
        <v>43893</v>
      </c>
      <c r="O51" s="866">
        <f t="shared" ref="O51" si="8">NETWORKDAYS(C51,N51)</f>
        <v>3</v>
      </c>
      <c r="P51" s="872" t="s">
        <v>177</v>
      </c>
      <c r="Q51" s="218"/>
      <c r="R51" s="35"/>
    </row>
    <row r="52" spans="1:19" ht="108" customHeight="1">
      <c r="A52" s="222"/>
      <c r="B52" s="1218" t="s">
        <v>3241</v>
      </c>
      <c r="C52" s="867">
        <v>43889</v>
      </c>
      <c r="D52" s="859">
        <v>0.22361111111111109</v>
      </c>
      <c r="E52" s="860" t="s">
        <v>95</v>
      </c>
      <c r="F52" s="860" t="s">
        <v>89</v>
      </c>
      <c r="G52" s="868" t="s">
        <v>3130</v>
      </c>
      <c r="H52" s="862"/>
      <c r="I52" s="871"/>
      <c r="J52" s="406" t="s">
        <v>94</v>
      </c>
      <c r="K52" s="1227" t="s">
        <v>3129</v>
      </c>
      <c r="L52" s="865" t="s">
        <v>107</v>
      </c>
      <c r="M52" s="1224">
        <v>43892</v>
      </c>
      <c r="N52" s="1224">
        <v>43893</v>
      </c>
      <c r="O52" s="866">
        <f t="shared" ref="O52:O53" si="9">NETWORKDAYS(C52,N52)</f>
        <v>3</v>
      </c>
      <c r="P52" s="872" t="s">
        <v>3128</v>
      </c>
      <c r="Q52" s="218"/>
      <c r="R52" s="35"/>
    </row>
    <row r="53" spans="1:19" ht="127.5" customHeight="1">
      <c r="A53" s="160"/>
      <c r="B53" s="1218" t="s">
        <v>3242</v>
      </c>
      <c r="C53" s="1201">
        <v>43889</v>
      </c>
      <c r="D53" s="1202">
        <v>0.22361111111111109</v>
      </c>
      <c r="E53" s="877" t="s">
        <v>95</v>
      </c>
      <c r="F53" s="877" t="s">
        <v>89</v>
      </c>
      <c r="G53" s="868" t="s">
        <v>3130</v>
      </c>
      <c r="H53" s="1203">
        <v>80248964</v>
      </c>
      <c r="I53" s="878"/>
      <c r="J53" s="406" t="s">
        <v>94</v>
      </c>
      <c r="K53" s="1226" t="s">
        <v>3225</v>
      </c>
      <c r="L53" s="1204" t="s">
        <v>96</v>
      </c>
      <c r="M53" s="1235">
        <v>43892</v>
      </c>
      <c r="N53" s="1235">
        <v>43900</v>
      </c>
      <c r="O53" s="866">
        <f t="shared" si="9"/>
        <v>8</v>
      </c>
      <c r="P53" s="872" t="s">
        <v>3226</v>
      </c>
      <c r="Q53" s="218"/>
      <c r="R53" s="35"/>
      <c r="S53" s="1217"/>
    </row>
    <row r="54" spans="1:19" ht="91.5" customHeight="1">
      <c r="A54" s="223"/>
      <c r="B54" s="1182"/>
      <c r="C54" s="1183"/>
      <c r="D54" s="1184"/>
      <c r="E54" s="1185"/>
      <c r="F54" s="1185"/>
      <c r="G54" s="1186"/>
      <c r="H54" s="1181"/>
      <c r="I54" s="1187"/>
      <c r="J54" s="1172"/>
      <c r="K54" s="1188"/>
      <c r="L54" s="1189"/>
      <c r="M54" s="1190"/>
      <c r="N54" s="1206"/>
      <c r="O54" s="876"/>
      <c r="P54" s="1207"/>
      <c r="Q54" s="178"/>
      <c r="R54" s="178"/>
    </row>
    <row r="55" spans="1:19" ht="87.75" customHeight="1">
      <c r="A55" s="2"/>
      <c r="B55" s="1182"/>
      <c r="C55" s="1183"/>
      <c r="D55" s="1184"/>
      <c r="E55" s="1185"/>
      <c r="F55" s="1185"/>
      <c r="G55" s="873"/>
      <c r="H55" s="1191"/>
      <c r="I55" s="1187"/>
      <c r="J55" s="1172"/>
      <c r="K55" s="1192"/>
      <c r="L55" s="1189"/>
      <c r="M55" s="1190"/>
      <c r="N55" s="1208"/>
      <c r="O55" s="876"/>
      <c r="P55" s="1209"/>
      <c r="Q55" s="736"/>
      <c r="R55" s="736"/>
    </row>
    <row r="56" spans="1:19" ht="133.5" customHeight="1">
      <c r="A56" s="2"/>
      <c r="B56" s="1182"/>
      <c r="C56" s="1183"/>
      <c r="D56" s="1184"/>
      <c r="E56" s="1185"/>
      <c r="F56" s="1185"/>
      <c r="G56" s="874"/>
      <c r="H56" s="1191"/>
      <c r="I56" s="1187"/>
      <c r="J56" s="1172"/>
      <c r="K56" s="1192"/>
      <c r="L56" s="1189"/>
      <c r="M56" s="1190"/>
      <c r="N56" s="1206"/>
      <c r="O56" s="876"/>
      <c r="P56" s="1210"/>
      <c r="Q56" s="178"/>
      <c r="R56" s="178"/>
    </row>
    <row r="57" spans="1:19" s="181" customFormat="1" ht="109.5" customHeight="1">
      <c r="A57" s="125"/>
      <c r="B57" s="1182"/>
      <c r="C57" s="1183"/>
      <c r="D57" s="1184"/>
      <c r="E57" s="1185"/>
      <c r="F57" s="1185"/>
      <c r="G57" s="873"/>
      <c r="H57" s="1191"/>
      <c r="I57" s="1187"/>
      <c r="J57" s="1193"/>
      <c r="K57" s="1192"/>
      <c r="L57" s="1189"/>
      <c r="M57" s="1190"/>
      <c r="N57" s="1206"/>
      <c r="O57" s="876"/>
      <c r="P57" s="1211"/>
      <c r="Q57" s="178"/>
      <c r="R57" s="178"/>
    </row>
    <row r="58" spans="1:19" ht="62.25" customHeight="1">
      <c r="A58" s="2"/>
      <c r="B58" s="1182"/>
      <c r="C58" s="1183"/>
      <c r="D58" s="1184"/>
      <c r="E58" s="1185"/>
      <c r="F58" s="1185"/>
      <c r="G58" s="1192"/>
      <c r="H58" s="1185"/>
      <c r="I58" s="1187"/>
      <c r="J58" s="1172"/>
      <c r="K58" s="1192"/>
      <c r="L58" s="1189"/>
      <c r="M58" s="1190"/>
      <c r="N58" s="1208"/>
      <c r="O58" s="876"/>
      <c r="P58" s="1211"/>
      <c r="Q58" s="177"/>
      <c r="R58" s="178"/>
    </row>
    <row r="59" spans="1:19" ht="88.5" customHeight="1">
      <c r="A59" s="2"/>
      <c r="B59" s="1182"/>
      <c r="C59" s="1183"/>
      <c r="D59" s="1184"/>
      <c r="E59" s="1185"/>
      <c r="F59" s="1185"/>
      <c r="G59" s="1192"/>
      <c r="H59" s="1185"/>
      <c r="I59" s="1187"/>
      <c r="J59" s="1172"/>
      <c r="K59" s="1194"/>
      <c r="L59" s="1189"/>
      <c r="M59" s="1180"/>
      <c r="N59" s="1205"/>
      <c r="O59" s="876"/>
      <c r="P59" s="1207"/>
      <c r="Q59" s="178"/>
      <c r="R59" s="178"/>
    </row>
    <row r="60" spans="1:19" ht="96" customHeight="1">
      <c r="A60" s="2"/>
      <c r="B60" s="1182"/>
      <c r="C60" s="1183"/>
      <c r="D60" s="1184"/>
      <c r="E60" s="1185"/>
      <c r="F60" s="1185"/>
      <c r="G60" s="1195"/>
      <c r="H60" s="1196"/>
      <c r="I60" s="1187"/>
      <c r="J60" s="1172"/>
      <c r="K60" s="1192"/>
      <c r="L60" s="1189"/>
      <c r="M60" s="1180"/>
      <c r="N60" s="1205"/>
      <c r="O60" s="876"/>
      <c r="P60" s="1212"/>
      <c r="Q60" s="178"/>
      <c r="R60" s="178"/>
    </row>
    <row r="61" spans="1:19" ht="129.75" customHeight="1">
      <c r="A61" s="2"/>
      <c r="B61" s="1182"/>
      <c r="C61" s="1183"/>
      <c r="D61" s="1184"/>
      <c r="E61" s="1185"/>
      <c r="F61" s="1185"/>
      <c r="G61" s="874"/>
      <c r="H61" s="1191"/>
      <c r="I61" s="1187"/>
      <c r="J61" s="1172"/>
      <c r="K61" s="1192"/>
      <c r="L61" s="1189"/>
      <c r="M61" s="1180"/>
      <c r="N61" s="1205"/>
      <c r="O61" s="876"/>
      <c r="P61" s="1213"/>
      <c r="Q61" s="178"/>
      <c r="R61" s="178"/>
    </row>
    <row r="62" spans="1:19" ht="188.25" customHeight="1">
      <c r="A62" s="222"/>
      <c r="B62" s="1182"/>
      <c r="C62" s="1183"/>
      <c r="D62" s="1184"/>
      <c r="E62" s="1185"/>
      <c r="F62" s="1185"/>
      <c r="G62" s="1197"/>
      <c r="H62" s="1191"/>
      <c r="I62" s="1187"/>
      <c r="J62" s="1172"/>
      <c r="K62" s="1192"/>
      <c r="L62" s="1189"/>
      <c r="M62" s="1180"/>
      <c r="N62" s="1205"/>
      <c r="O62" s="876"/>
      <c r="P62" s="1209"/>
      <c r="Q62" s="178"/>
      <c r="R62" s="178"/>
    </row>
    <row r="63" spans="1:19" ht="45.75" customHeight="1">
      <c r="A63" s="160"/>
      <c r="B63" s="1182"/>
      <c r="C63" s="1183"/>
      <c r="D63" s="1184"/>
      <c r="E63" s="1185"/>
      <c r="F63" s="1185"/>
      <c r="G63" s="1197"/>
      <c r="H63" s="1191"/>
      <c r="I63" s="1187"/>
      <c r="J63" s="1172"/>
      <c r="K63" s="1192"/>
      <c r="L63" s="1189"/>
      <c r="M63" s="1180"/>
      <c r="N63" s="1205"/>
      <c r="O63" s="876"/>
      <c r="P63" s="1209"/>
      <c r="Q63" s="178"/>
      <c r="R63" s="178"/>
    </row>
    <row r="64" spans="1:19" ht="72" customHeight="1">
      <c r="A64" s="223"/>
      <c r="B64" s="1182"/>
      <c r="C64" s="1183"/>
      <c r="D64" s="1184"/>
      <c r="E64" s="1185"/>
      <c r="F64" s="1185"/>
      <c r="G64" s="874"/>
      <c r="H64" s="1191"/>
      <c r="I64" s="1187"/>
      <c r="J64" s="1172"/>
      <c r="K64" s="1192"/>
      <c r="L64" s="1189"/>
      <c r="M64" s="1180"/>
      <c r="N64" s="1214"/>
      <c r="O64" s="876"/>
      <c r="P64" s="1212"/>
      <c r="Q64" s="177"/>
      <c r="R64" s="178"/>
    </row>
    <row r="65" spans="1:18" s="173" customFormat="1" ht="95.25" customHeight="1">
      <c r="A65" s="125"/>
      <c r="B65" s="1182"/>
      <c r="C65" s="1183"/>
      <c r="D65" s="1184"/>
      <c r="E65" s="1185"/>
      <c r="F65" s="1185"/>
      <c r="G65" s="874"/>
      <c r="H65" s="1191"/>
      <c r="I65" s="1187"/>
      <c r="J65" s="1172"/>
      <c r="K65" s="1188"/>
      <c r="L65" s="1189"/>
      <c r="M65" s="1180"/>
      <c r="N65" s="1205"/>
      <c r="O65" s="876"/>
      <c r="P65" s="1207"/>
      <c r="Q65" s="178"/>
      <c r="R65" s="178"/>
    </row>
    <row r="66" spans="1:18" ht="36.75" customHeight="1">
      <c r="A66" s="222"/>
      <c r="B66" s="1182"/>
      <c r="C66" s="1183"/>
      <c r="D66" s="1184"/>
      <c r="E66" s="1185"/>
      <c r="F66" s="1185"/>
      <c r="G66" s="874"/>
      <c r="H66" s="1191"/>
      <c r="I66" s="1187"/>
      <c r="J66" s="1172"/>
      <c r="K66" s="1188"/>
      <c r="L66" s="1189"/>
      <c r="M66" s="1180"/>
      <c r="N66" s="1214"/>
      <c r="O66" s="876"/>
      <c r="P66" s="1212"/>
      <c r="Q66" s="177"/>
      <c r="R66" s="178"/>
    </row>
    <row r="67" spans="1:18" ht="91.5" customHeight="1">
      <c r="A67" s="160"/>
      <c r="B67" s="1182"/>
      <c r="C67" s="1183"/>
      <c r="D67" s="1184"/>
      <c r="E67" s="1187"/>
      <c r="F67" s="1185"/>
      <c r="G67" s="874"/>
      <c r="H67" s="1191"/>
      <c r="I67" s="1198"/>
      <c r="J67" s="1172"/>
      <c r="K67" s="1188"/>
      <c r="L67" s="1189"/>
      <c r="M67" s="1180"/>
      <c r="N67" s="1205"/>
      <c r="O67" s="876"/>
      <c r="P67" s="1207"/>
      <c r="Q67" s="178"/>
      <c r="R67" s="178"/>
    </row>
    <row r="68" spans="1:18" ht="93.75" customHeight="1">
      <c r="A68" s="223"/>
      <c r="B68" s="1182"/>
      <c r="C68" s="1183"/>
      <c r="D68" s="1184"/>
      <c r="E68" s="1185"/>
      <c r="F68" s="1185"/>
      <c r="G68" s="874"/>
      <c r="H68" s="1199"/>
      <c r="I68" s="1187"/>
      <c r="J68" s="1172"/>
      <c r="K68" s="1200"/>
      <c r="L68" s="1189"/>
      <c r="M68" s="1180"/>
      <c r="N68" s="1214"/>
      <c r="O68" s="876"/>
      <c r="P68" s="1207"/>
      <c r="Q68" s="178"/>
      <c r="R68" s="178"/>
    </row>
    <row r="69" spans="1:18" ht="42" customHeight="1">
      <c r="A69" s="2"/>
      <c r="B69" s="1182"/>
      <c r="C69" s="1183"/>
      <c r="D69" s="1184"/>
      <c r="E69" s="1185"/>
      <c r="F69" s="1185"/>
      <c r="G69" s="874"/>
      <c r="H69" s="1199"/>
      <c r="I69" s="1187"/>
      <c r="J69" s="1172"/>
      <c r="K69" s="1200"/>
      <c r="L69" s="1189"/>
      <c r="M69" s="1180"/>
      <c r="N69" s="1214"/>
      <c r="O69" s="876"/>
      <c r="P69" s="1207"/>
      <c r="Q69" s="177"/>
      <c r="R69" s="178"/>
    </row>
    <row r="70" spans="1:18" ht="97.5" customHeight="1">
      <c r="A70" s="2"/>
      <c r="B70" s="1182"/>
      <c r="C70" s="1183"/>
      <c r="D70" s="1184"/>
      <c r="E70" s="1185"/>
      <c r="F70" s="1185"/>
      <c r="G70" s="874"/>
      <c r="H70" s="1191"/>
      <c r="I70" s="1187"/>
      <c r="J70" s="1172"/>
      <c r="K70" s="1192"/>
      <c r="L70" s="1189"/>
      <c r="M70" s="1180"/>
      <c r="N70" s="1205"/>
      <c r="O70" s="876"/>
      <c r="P70" s="1215"/>
      <c r="Q70" s="178"/>
      <c r="R70" s="178"/>
    </row>
    <row r="71" spans="1:18" ht="65.25" customHeight="1">
      <c r="A71" s="2"/>
      <c r="B71" s="1182"/>
      <c r="C71" s="1183"/>
      <c r="D71" s="1184"/>
      <c r="E71" s="1185"/>
      <c r="F71" s="1185"/>
      <c r="G71" s="874"/>
      <c r="H71" s="1191"/>
      <c r="I71" s="1187"/>
      <c r="J71" s="1172"/>
      <c r="K71" s="1192"/>
      <c r="L71" s="1189"/>
      <c r="M71" s="1180"/>
      <c r="N71" s="1205"/>
      <c r="O71" s="876"/>
      <c r="P71" s="1216"/>
      <c r="Q71" s="177"/>
      <c r="R71" s="178"/>
    </row>
    <row r="72" spans="1:18" ht="73.5" customHeight="1">
      <c r="A72" s="222"/>
      <c r="B72" s="1182"/>
      <c r="C72" s="1183"/>
      <c r="D72" s="1184"/>
      <c r="E72" s="1185"/>
      <c r="F72" s="1185"/>
      <c r="G72" s="874"/>
      <c r="H72" s="1191"/>
      <c r="I72" s="1187"/>
      <c r="J72" s="1172"/>
      <c r="K72" s="1192"/>
      <c r="L72" s="1189"/>
      <c r="M72" s="1180"/>
      <c r="N72" s="1205"/>
      <c r="O72" s="876"/>
      <c r="P72" s="1216"/>
      <c r="Q72" s="177"/>
      <c r="R72" s="178"/>
    </row>
    <row r="73" spans="1:18" ht="44.25" customHeight="1">
      <c r="A73" s="160"/>
      <c r="B73" s="221"/>
      <c r="C73" s="707"/>
      <c r="D73" s="708"/>
      <c r="E73" s="195"/>
      <c r="F73" s="195"/>
      <c r="G73" s="301"/>
      <c r="H73" s="266"/>
      <c r="I73" s="266"/>
      <c r="J73" s="138"/>
      <c r="K73" s="301"/>
      <c r="L73" s="199"/>
      <c r="M73" s="707"/>
      <c r="N73" s="200"/>
      <c r="O73" s="136"/>
      <c r="P73" s="195"/>
      <c r="Q73" s="297"/>
      <c r="R73" s="297"/>
    </row>
    <row r="74" spans="1:18" ht="45.75" customHeight="1">
      <c r="A74" s="160"/>
      <c r="B74" s="221"/>
      <c r="C74" s="707"/>
      <c r="D74" s="708"/>
      <c r="E74" s="195"/>
      <c r="F74" s="195"/>
      <c r="G74" s="301"/>
      <c r="H74" s="266"/>
      <c r="I74" s="266"/>
      <c r="J74" s="138"/>
      <c r="K74" s="301"/>
      <c r="L74" s="199"/>
      <c r="M74" s="707"/>
      <c r="N74" s="707"/>
      <c r="O74" s="136"/>
      <c r="P74" s="301"/>
      <c r="Q74" s="297"/>
      <c r="R74" s="297"/>
    </row>
    <row r="75" spans="1:18" ht="56.25" customHeight="1">
      <c r="A75" s="160"/>
      <c r="B75" s="221"/>
      <c r="C75" s="707"/>
      <c r="D75" s="708"/>
      <c r="E75" s="195"/>
      <c r="F75" s="195"/>
      <c r="G75" s="301"/>
      <c r="H75" s="266"/>
      <c r="I75" s="709"/>
      <c r="J75" s="138"/>
      <c r="K75" s="301"/>
      <c r="L75" s="199"/>
      <c r="M75" s="707"/>
      <c r="N75" s="707"/>
      <c r="O75" s="136"/>
      <c r="P75" s="301"/>
      <c r="Q75" s="297"/>
      <c r="R75" s="297"/>
    </row>
    <row r="76" spans="1:18" ht="54.75" customHeight="1">
      <c r="A76" s="160"/>
      <c r="B76" s="221"/>
      <c r="C76" s="707"/>
      <c r="D76" s="708"/>
      <c r="E76" s="195"/>
      <c r="F76" s="195"/>
      <c r="G76" s="301"/>
      <c r="H76" s="266"/>
      <c r="I76" s="709"/>
      <c r="J76" s="138"/>
      <c r="K76" s="301"/>
      <c r="L76" s="199"/>
      <c r="M76" s="707"/>
      <c r="N76" s="200"/>
      <c r="O76" s="136"/>
      <c r="P76" s="195"/>
      <c r="Q76" s="297"/>
      <c r="R76" s="297"/>
    </row>
    <row r="77" spans="1:18" ht="90.75" customHeight="1">
      <c r="A77" s="160"/>
      <c r="B77" s="221"/>
      <c r="C77" s="707"/>
      <c r="D77" s="708"/>
      <c r="E77" s="195"/>
      <c r="F77" s="195"/>
      <c r="G77" s="710"/>
      <c r="H77" s="266"/>
      <c r="I77" s="266"/>
      <c r="J77" s="138"/>
      <c r="K77" s="301"/>
      <c r="L77" s="199"/>
      <c r="M77" s="707"/>
      <c r="N77" s="707"/>
      <c r="O77" s="136"/>
      <c r="P77" s="301"/>
      <c r="Q77" s="297"/>
      <c r="R77" s="297"/>
    </row>
    <row r="78" spans="1:18" ht="44.25" customHeight="1">
      <c r="A78" s="160"/>
      <c r="B78" s="221"/>
      <c r="C78" s="707"/>
      <c r="D78" s="708"/>
      <c r="E78" s="195"/>
      <c r="F78" s="195"/>
      <c r="G78" s="301"/>
      <c r="H78" s="266"/>
      <c r="I78" s="266"/>
      <c r="J78" s="138"/>
      <c r="K78" s="301"/>
      <c r="L78" s="199"/>
      <c r="M78" s="707"/>
      <c r="N78" s="707"/>
      <c r="O78" s="136"/>
      <c r="P78" s="301"/>
      <c r="Q78" s="297"/>
      <c r="R78" s="297"/>
    </row>
    <row r="79" spans="1:18" ht="29.25" customHeight="1">
      <c r="A79" s="160"/>
      <c r="B79" s="221"/>
      <c r="C79" s="707"/>
      <c r="D79" s="708"/>
      <c r="E79" s="195"/>
      <c r="F79" s="195"/>
      <c r="G79" s="301"/>
      <c r="H79" s="266"/>
      <c r="I79" s="266"/>
      <c r="J79" s="138"/>
      <c r="K79" s="301"/>
      <c r="L79" s="199"/>
      <c r="M79" s="707"/>
      <c r="N79" s="200"/>
      <c r="O79" s="136"/>
      <c r="P79" s="195"/>
      <c r="Q79" s="297"/>
      <c r="R79" s="297"/>
    </row>
    <row r="80" spans="1:18" ht="57" customHeight="1">
      <c r="A80" s="160"/>
      <c r="B80" s="221"/>
      <c r="C80" s="707"/>
      <c r="D80" s="708"/>
      <c r="E80" s="195"/>
      <c r="F80" s="195"/>
      <c r="G80" s="711"/>
      <c r="H80" s="266"/>
      <c r="I80" s="266"/>
      <c r="J80" s="138"/>
      <c r="K80" s="301"/>
      <c r="L80" s="199"/>
      <c r="M80" s="707"/>
      <c r="N80" s="707"/>
      <c r="O80" s="136"/>
      <c r="P80" s="301"/>
      <c r="Q80" s="297"/>
      <c r="R80" s="297"/>
    </row>
    <row r="81" spans="1:26" ht="48.75" customHeight="1">
      <c r="A81" s="160"/>
      <c r="B81" s="221"/>
      <c r="C81" s="707"/>
      <c r="D81" s="708"/>
      <c r="E81" s="195"/>
      <c r="F81" s="195"/>
      <c r="G81" s="301"/>
      <c r="H81" s="266"/>
      <c r="I81" s="266"/>
      <c r="J81" s="138"/>
      <c r="K81" s="301"/>
      <c r="L81" s="199"/>
      <c r="M81" s="707"/>
      <c r="N81" s="707"/>
      <c r="O81" s="136"/>
      <c r="P81" s="242"/>
      <c r="Q81" s="297"/>
      <c r="R81" s="297"/>
    </row>
    <row r="82" spans="1:26" ht="29.25" customHeight="1">
      <c r="A82" s="160"/>
      <c r="B82" s="221"/>
      <c r="C82" s="707"/>
      <c r="D82" s="708"/>
      <c r="E82" s="195"/>
      <c r="F82" s="195"/>
      <c r="G82" s="301"/>
      <c r="H82" s="266"/>
      <c r="I82" s="266"/>
      <c r="J82" s="138"/>
      <c r="K82" s="301"/>
      <c r="L82" s="199"/>
      <c r="M82" s="707"/>
      <c r="N82" s="200"/>
      <c r="O82" s="136"/>
      <c r="P82" s="195"/>
      <c r="Q82" s="297"/>
      <c r="R82" s="297"/>
    </row>
    <row r="83" spans="1:26" ht="29.25" customHeight="1">
      <c r="A83" s="160"/>
      <c r="B83" s="221"/>
      <c r="C83" s="707"/>
      <c r="D83" s="708"/>
      <c r="E83" s="195"/>
      <c r="F83" s="195"/>
      <c r="G83" s="301"/>
      <c r="H83" s="266"/>
      <c r="I83" s="266"/>
      <c r="J83" s="138"/>
      <c r="K83" s="301"/>
      <c r="L83" s="199"/>
      <c r="M83" s="707"/>
      <c r="N83" s="200"/>
      <c r="O83" s="136"/>
      <c r="P83" s="195"/>
      <c r="Q83" s="297"/>
      <c r="R83" s="297"/>
    </row>
    <row r="84" spans="1:26" ht="84" customHeight="1">
      <c r="A84" s="160"/>
      <c r="B84" s="221"/>
      <c r="C84" s="707"/>
      <c r="D84" s="708"/>
      <c r="E84" s="195"/>
      <c r="F84" s="195"/>
      <c r="G84" s="301"/>
      <c r="H84" s="266"/>
      <c r="I84" s="266"/>
      <c r="J84" s="138"/>
      <c r="K84" s="301"/>
      <c r="L84" s="199"/>
      <c r="M84" s="707"/>
      <c r="N84" s="666"/>
      <c r="O84" s="136"/>
      <c r="P84" s="712"/>
      <c r="Q84" s="736"/>
      <c r="R84" s="736"/>
    </row>
    <row r="85" spans="1:26" s="227" customFormat="1" ht="68.25" customHeight="1">
      <c r="A85" s="713"/>
      <c r="B85" s="714"/>
      <c r="C85" s="715"/>
      <c r="D85" s="716"/>
      <c r="E85" s="717"/>
      <c r="F85" s="717"/>
      <c r="G85" s="718"/>
      <c r="H85" s="719"/>
      <c r="I85" s="719"/>
      <c r="J85" s="323"/>
      <c r="K85" s="718"/>
      <c r="L85" s="720"/>
      <c r="M85" s="715"/>
      <c r="N85" s="715"/>
      <c r="O85" s="721"/>
      <c r="P85" s="718"/>
      <c r="Q85" s="736"/>
      <c r="R85" s="736"/>
      <c r="S85" s="249"/>
      <c r="T85" s="249"/>
      <c r="U85" s="249"/>
      <c r="V85" s="249"/>
      <c r="W85" s="249"/>
      <c r="X85" s="249"/>
      <c r="Y85" s="249"/>
      <c r="Z85" s="249"/>
    </row>
    <row r="86" spans="1:26" ht="55.5" customHeight="1">
      <c r="A86" s="160"/>
      <c r="B86" s="221"/>
      <c r="C86" s="707"/>
      <c r="D86" s="708"/>
      <c r="E86" s="195"/>
      <c r="F86" s="195"/>
      <c r="G86" s="301"/>
      <c r="H86" s="266"/>
      <c r="I86" s="266"/>
      <c r="J86" s="138"/>
      <c r="K86" s="301"/>
      <c r="L86" s="199"/>
      <c r="M86" s="707"/>
      <c r="N86" s="666"/>
      <c r="O86" s="136"/>
      <c r="P86" s="301"/>
      <c r="Q86" s="297"/>
      <c r="R86" s="297"/>
    </row>
    <row r="87" spans="1:26" ht="36.75" customHeight="1">
      <c r="A87" s="160"/>
      <c r="B87" s="221"/>
      <c r="C87" s="707"/>
      <c r="D87" s="708"/>
      <c r="E87" s="195"/>
      <c r="F87" s="195"/>
      <c r="G87" s="301"/>
      <c r="H87" s="266"/>
      <c r="I87" s="266"/>
      <c r="J87" s="138"/>
      <c r="K87" s="301"/>
      <c r="L87" s="199"/>
      <c r="M87" s="707"/>
      <c r="N87" s="707"/>
      <c r="O87" s="136"/>
      <c r="P87" s="301"/>
      <c r="Q87" s="297"/>
      <c r="R87" s="297"/>
    </row>
    <row r="88" spans="1:26" ht="40.5" customHeight="1">
      <c r="A88" s="160"/>
      <c r="B88" s="221"/>
      <c r="C88" s="707"/>
      <c r="D88" s="708"/>
      <c r="E88" s="195"/>
      <c r="F88" s="195"/>
      <c r="G88" s="722"/>
      <c r="H88" s="266"/>
      <c r="I88" s="266"/>
      <c r="J88" s="138"/>
      <c r="K88" s="301"/>
      <c r="L88" s="199"/>
      <c r="M88" s="707"/>
      <c r="N88" s="707"/>
      <c r="O88" s="136"/>
      <c r="P88" s="301"/>
      <c r="Q88" s="737"/>
      <c r="R88" s="297"/>
    </row>
    <row r="89" spans="1:26" ht="42" customHeight="1">
      <c r="A89" s="160"/>
      <c r="B89" s="221"/>
      <c r="C89" s="707"/>
      <c r="D89" s="708"/>
      <c r="E89" s="195"/>
      <c r="F89" s="195"/>
      <c r="G89" s="301"/>
      <c r="H89" s="266"/>
      <c r="I89" s="266"/>
      <c r="J89" s="138"/>
      <c r="K89" s="301"/>
      <c r="L89" s="199"/>
      <c r="M89" s="715"/>
      <c r="N89" s="707"/>
      <c r="O89" s="136"/>
      <c r="P89" s="301"/>
      <c r="Q89" s="297"/>
      <c r="R89" s="297"/>
    </row>
    <row r="90" spans="1:26" ht="29.25" customHeight="1">
      <c r="A90" s="160"/>
      <c r="B90" s="221"/>
      <c r="C90" s="707"/>
      <c r="D90" s="708"/>
      <c r="E90" s="195"/>
      <c r="F90" s="195"/>
      <c r="G90" s="301"/>
      <c r="H90" s="266"/>
      <c r="I90" s="266"/>
      <c r="J90" s="138"/>
      <c r="K90" s="301"/>
      <c r="L90" s="199"/>
      <c r="M90" s="715"/>
      <c r="N90" s="200"/>
      <c r="O90" s="195"/>
      <c r="P90" s="195"/>
      <c r="Q90" s="297"/>
      <c r="R90" s="297"/>
    </row>
    <row r="91" spans="1:26" ht="43.5" customHeight="1">
      <c r="A91" s="160"/>
      <c r="B91" s="221"/>
      <c r="C91" s="707"/>
      <c r="D91" s="708"/>
      <c r="E91" s="195"/>
      <c r="F91" s="195"/>
      <c r="G91" s="301"/>
      <c r="H91" s="266"/>
      <c r="I91" s="266"/>
      <c r="J91" s="138"/>
      <c r="K91" s="301"/>
      <c r="L91" s="199"/>
      <c r="M91" s="715"/>
      <c r="N91" s="715"/>
      <c r="O91" s="136"/>
      <c r="P91" s="301"/>
      <c r="Q91" s="297"/>
      <c r="R91" s="297"/>
    </row>
    <row r="92" spans="1:26" ht="44.25" customHeight="1">
      <c r="A92" s="160"/>
      <c r="B92" s="221"/>
      <c r="C92" s="707"/>
      <c r="D92" s="708"/>
      <c r="E92" s="195"/>
      <c r="F92" s="195"/>
      <c r="G92" s="722"/>
      <c r="H92" s="266"/>
      <c r="I92" s="266"/>
      <c r="J92" s="138"/>
      <c r="K92" s="301"/>
      <c r="L92" s="199"/>
      <c r="M92" s="715"/>
      <c r="N92" s="715"/>
      <c r="O92" s="136"/>
      <c r="P92" s="301"/>
      <c r="Q92" s="297"/>
      <c r="R92" s="297"/>
    </row>
    <row r="93" spans="1:26" ht="44.25" customHeight="1">
      <c r="A93" s="160"/>
      <c r="B93" s="221"/>
      <c r="C93" s="707"/>
      <c r="D93" s="708"/>
      <c r="E93" s="195"/>
      <c r="F93" s="195"/>
      <c r="G93" s="428"/>
      <c r="H93" s="266"/>
      <c r="I93" s="266"/>
      <c r="J93" s="138"/>
      <c r="K93" s="301"/>
      <c r="L93" s="199"/>
      <c r="M93" s="715"/>
      <c r="N93" s="715"/>
      <c r="O93" s="136"/>
      <c r="P93" s="301"/>
      <c r="Q93" s="737"/>
      <c r="R93" s="297"/>
    </row>
    <row r="94" spans="1:26" ht="29.25" customHeight="1">
      <c r="A94" s="160"/>
      <c r="B94" s="221"/>
      <c r="C94" s="707"/>
      <c r="D94" s="708"/>
      <c r="E94" s="195"/>
      <c r="F94" s="195"/>
      <c r="G94" s="723"/>
      <c r="H94" s="266"/>
      <c r="I94" s="266"/>
      <c r="J94" s="138"/>
      <c r="K94" s="723"/>
      <c r="L94" s="199"/>
      <c r="M94" s="715"/>
      <c r="N94" s="707"/>
      <c r="O94" s="136"/>
      <c r="P94" s="301"/>
      <c r="Q94" s="737"/>
      <c r="R94" s="297"/>
    </row>
    <row r="95" spans="1:26" ht="15.75">
      <c r="A95" s="160"/>
      <c r="B95" s="221"/>
      <c r="C95" s="707"/>
      <c r="D95" s="724"/>
      <c r="E95" s="195"/>
      <c r="F95" s="195"/>
      <c r="G95" s="725"/>
      <c r="H95" s="197"/>
      <c r="I95" s="197"/>
      <c r="J95" s="138"/>
      <c r="K95" s="725"/>
      <c r="L95" s="199"/>
      <c r="M95" s="715"/>
      <c r="N95" s="204"/>
      <c r="O95" s="160"/>
      <c r="P95" s="202"/>
      <c r="Q95" s="297"/>
      <c r="R95" s="297"/>
    </row>
    <row r="96" spans="1:26" ht="33" customHeight="1">
      <c r="A96" s="160"/>
      <c r="B96" s="221"/>
      <c r="C96" s="707"/>
      <c r="D96" s="724"/>
      <c r="E96" s="195"/>
      <c r="F96" s="195"/>
      <c r="G96" s="725"/>
      <c r="H96" s="197"/>
      <c r="I96" s="197"/>
      <c r="J96" s="138"/>
      <c r="K96" s="301"/>
      <c r="L96" s="726"/>
      <c r="M96" s="715"/>
      <c r="N96" s="201"/>
      <c r="O96" s="195"/>
      <c r="P96" s="195"/>
      <c r="Q96" s="297"/>
      <c r="R96" s="297"/>
    </row>
    <row r="97" spans="1:18" ht="15.75">
      <c r="A97" s="160"/>
      <c r="B97" s="221"/>
      <c r="C97" s="707"/>
      <c r="D97" s="724"/>
      <c r="E97" s="195"/>
      <c r="F97" s="195"/>
      <c r="G97" s="725"/>
      <c r="H97" s="197"/>
      <c r="I97" s="197"/>
      <c r="J97" s="138"/>
      <c r="K97" s="725"/>
      <c r="L97" s="199"/>
      <c r="M97" s="715"/>
      <c r="N97" s="715"/>
      <c r="O97" s="136"/>
      <c r="P97" s="723"/>
      <c r="Q97" s="297"/>
      <c r="R97" s="297"/>
    </row>
    <row r="98" spans="1:18" ht="15.75">
      <c r="A98" s="160"/>
      <c r="B98" s="221"/>
      <c r="C98" s="707"/>
      <c r="D98" s="724"/>
      <c r="E98" s="195"/>
      <c r="F98" s="195"/>
      <c r="G98" s="725"/>
      <c r="H98" s="197"/>
      <c r="I98" s="197"/>
      <c r="J98" s="138"/>
      <c r="K98" s="725"/>
      <c r="L98" s="199"/>
      <c r="M98" s="715"/>
      <c r="N98" s="715"/>
      <c r="O98" s="136"/>
      <c r="P98" s="301"/>
      <c r="Q98" s="297"/>
      <c r="R98" s="297"/>
    </row>
    <row r="99" spans="1:18" ht="90" customHeight="1">
      <c r="A99" s="160"/>
      <c r="B99" s="221"/>
      <c r="C99" s="707"/>
      <c r="D99" s="727"/>
      <c r="E99" s="195"/>
      <c r="F99" s="195"/>
      <c r="G99" s="728"/>
      <c r="H99" s="729"/>
      <c r="I99" s="730"/>
      <c r="J99" s="138"/>
      <c r="K99" s="728"/>
      <c r="L99" s="199"/>
      <c r="M99" s="715"/>
      <c r="N99" s="715"/>
      <c r="O99" s="136"/>
      <c r="P99" s="731"/>
      <c r="Q99" s="297"/>
      <c r="R99" s="297"/>
    </row>
    <row r="100" spans="1:18" ht="15.75">
      <c r="A100" s="160"/>
      <c r="B100" s="221"/>
      <c r="C100" s="707"/>
      <c r="D100" s="727"/>
      <c r="E100" s="195"/>
      <c r="F100" s="195"/>
      <c r="G100" s="728"/>
      <c r="H100" s="729"/>
      <c r="I100" s="729"/>
      <c r="J100" s="138"/>
      <c r="K100" s="728"/>
      <c r="L100" s="199"/>
      <c r="M100" s="715"/>
      <c r="N100" s="715"/>
      <c r="O100" s="136"/>
      <c r="P100" s="499"/>
      <c r="Q100" s="736"/>
      <c r="R100" s="736"/>
    </row>
    <row r="101" spans="1:18" ht="45.75" customHeight="1">
      <c r="A101" s="160"/>
      <c r="B101" s="221"/>
      <c r="C101" s="707"/>
      <c r="D101" s="724"/>
      <c r="E101" s="195"/>
      <c r="F101" s="195"/>
      <c r="G101" s="725"/>
      <c r="H101" s="197"/>
      <c r="I101" s="732"/>
      <c r="J101" s="138"/>
      <c r="K101" s="725"/>
      <c r="L101" s="199"/>
      <c r="M101" s="715"/>
      <c r="N101" s="715"/>
      <c r="O101" s="136"/>
      <c r="P101" s="301"/>
      <c r="Q101" s="297"/>
      <c r="R101" s="297"/>
    </row>
    <row r="102" spans="1:18" ht="63.75" customHeight="1">
      <c r="A102" s="160"/>
      <c r="B102" s="221"/>
      <c r="C102" s="707"/>
      <c r="D102" s="265"/>
      <c r="E102" s="195"/>
      <c r="F102" s="195"/>
      <c r="G102" s="733"/>
      <c r="H102" s="197"/>
      <c r="I102" s="197"/>
      <c r="J102" s="138"/>
      <c r="K102" s="733"/>
      <c r="L102" s="199"/>
      <c r="M102" s="715"/>
      <c r="N102" s="715"/>
      <c r="O102" s="136"/>
      <c r="P102" s="712"/>
      <c r="Q102" s="736"/>
      <c r="R102" s="736"/>
    </row>
    <row r="103" spans="1:18" ht="47.25" customHeight="1">
      <c r="A103" s="160"/>
      <c r="B103" s="221"/>
      <c r="C103" s="707"/>
      <c r="D103" s="265"/>
      <c r="E103" s="195"/>
      <c r="F103" s="195"/>
      <c r="G103" s="733"/>
      <c r="H103" s="197"/>
      <c r="I103" s="197"/>
      <c r="J103" s="138"/>
      <c r="K103" s="733"/>
      <c r="L103" s="199"/>
      <c r="M103" s="715"/>
      <c r="N103" s="201"/>
      <c r="O103" s="195"/>
      <c r="P103" s="195"/>
      <c r="Q103" s="297"/>
      <c r="R103" s="297"/>
    </row>
    <row r="104" spans="1:18" ht="81.75" customHeight="1">
      <c r="A104" s="160"/>
      <c r="B104" s="221"/>
      <c r="C104" s="707"/>
      <c r="D104" s="265"/>
      <c r="E104" s="195"/>
      <c r="F104" s="195"/>
      <c r="G104" s="728"/>
      <c r="H104" s="729"/>
      <c r="I104" s="729"/>
      <c r="J104" s="138"/>
      <c r="K104" s="728"/>
      <c r="L104" s="199"/>
      <c r="M104" s="715"/>
      <c r="N104" s="715"/>
      <c r="O104" s="136"/>
      <c r="P104" s="499"/>
      <c r="Q104" s="736"/>
      <c r="R104" s="736"/>
    </row>
    <row r="105" spans="1:18" ht="51.75" customHeight="1">
      <c r="A105" s="160"/>
      <c r="B105" s="221"/>
      <c r="C105" s="707"/>
      <c r="D105" s="265"/>
      <c r="E105" s="195"/>
      <c r="F105" s="195"/>
      <c r="G105" s="196"/>
      <c r="H105" s="197"/>
      <c r="I105" s="197"/>
      <c r="J105" s="138"/>
      <c r="K105" s="196"/>
      <c r="L105" s="199"/>
      <c r="M105" s="715"/>
      <c r="N105" s="715"/>
      <c r="O105" s="136"/>
      <c r="P105" s="499"/>
      <c r="Q105" s="297"/>
      <c r="R105" s="297"/>
    </row>
    <row r="106" spans="1:18" s="187" customFormat="1" ht="15.75">
      <c r="A106" s="160"/>
      <c r="B106" s="221"/>
      <c r="C106" s="707"/>
      <c r="D106" s="265"/>
      <c r="E106" s="195"/>
      <c r="F106" s="195"/>
      <c r="G106" s="196"/>
      <c r="H106" s="197"/>
      <c r="I106" s="197"/>
      <c r="J106" s="734"/>
      <c r="K106" s="196"/>
      <c r="L106" s="199"/>
      <c r="M106" s="715"/>
      <c r="N106" s="715"/>
      <c r="O106" s="136"/>
      <c r="P106" s="735"/>
      <c r="Q106" s="297"/>
      <c r="R106" s="297"/>
    </row>
    <row r="107" spans="1:18" ht="15.75">
      <c r="A107" s="160"/>
      <c r="B107" s="221"/>
      <c r="C107" s="707"/>
      <c r="D107" s="265"/>
      <c r="E107" s="195"/>
      <c r="F107" s="195"/>
      <c r="G107" s="196"/>
      <c r="H107" s="197"/>
      <c r="I107" s="197"/>
      <c r="J107" s="138"/>
      <c r="K107" s="728"/>
      <c r="L107" s="199"/>
      <c r="M107" s="715"/>
      <c r="N107" s="715"/>
      <c r="O107" s="136"/>
      <c r="P107" s="301"/>
      <c r="Q107" s="297"/>
      <c r="R107" s="297"/>
    </row>
    <row r="108" spans="1:18" ht="15.75">
      <c r="A108" s="160"/>
      <c r="B108" s="221"/>
      <c r="C108" s="707"/>
      <c r="D108" s="265"/>
      <c r="E108" s="195"/>
      <c r="F108" s="195"/>
      <c r="G108" s="196"/>
      <c r="H108" s="197"/>
      <c r="I108" s="197"/>
      <c r="J108" s="138"/>
      <c r="K108" s="242"/>
      <c r="L108" s="199"/>
      <c r="M108" s="715"/>
      <c r="N108" s="201"/>
      <c r="O108" s="195"/>
      <c r="P108" s="202"/>
      <c r="Q108" s="297"/>
      <c r="R108" s="297"/>
    </row>
    <row r="109" spans="1:18" ht="15.75">
      <c r="A109" s="160"/>
      <c r="B109" s="221"/>
      <c r="C109" s="707"/>
      <c r="D109" s="265"/>
      <c r="E109" s="195"/>
      <c r="F109" s="195"/>
      <c r="G109" s="196"/>
      <c r="H109" s="197"/>
      <c r="I109" s="197"/>
      <c r="J109" s="138"/>
      <c r="K109" s="728"/>
      <c r="L109" s="199"/>
      <c r="M109" s="715"/>
      <c r="N109" s="715"/>
      <c r="O109" s="136"/>
      <c r="P109" s="301"/>
      <c r="Q109" s="297"/>
      <c r="R109" s="297"/>
    </row>
    <row r="110" spans="1:18" ht="15.75">
      <c r="A110" s="160"/>
      <c r="B110" s="221"/>
      <c r="C110" s="707"/>
      <c r="D110" s="265"/>
      <c r="E110" s="195"/>
      <c r="F110" s="195"/>
      <c r="G110" s="196"/>
      <c r="H110" s="197"/>
      <c r="I110" s="197"/>
      <c r="J110" s="138"/>
      <c r="K110" s="196"/>
      <c r="L110" s="199"/>
      <c r="M110" s="715"/>
      <c r="N110" s="200"/>
      <c r="O110" s="195"/>
      <c r="P110" s="195"/>
      <c r="Q110" s="297"/>
      <c r="R110" s="297"/>
    </row>
    <row r="111" spans="1:18" ht="15.75">
      <c r="A111" s="160"/>
      <c r="B111" s="221"/>
      <c r="C111" s="707"/>
      <c r="D111" s="265"/>
      <c r="E111" s="195"/>
      <c r="F111" s="195"/>
      <c r="G111" s="196"/>
      <c r="H111" s="197"/>
      <c r="I111" s="197"/>
      <c r="J111" s="138"/>
      <c r="K111" s="196"/>
      <c r="L111" s="199"/>
      <c r="M111" s="715"/>
      <c r="N111" s="200"/>
      <c r="O111" s="195"/>
      <c r="P111" s="195"/>
      <c r="Q111" s="297"/>
      <c r="R111" s="297"/>
    </row>
    <row r="112" spans="1:18" ht="15.75">
      <c r="A112" s="160"/>
      <c r="B112" s="221"/>
      <c r="C112" s="707"/>
      <c r="D112" s="265"/>
      <c r="E112" s="195"/>
      <c r="F112" s="195"/>
      <c r="G112" s="196"/>
      <c r="H112" s="197"/>
      <c r="I112" s="197"/>
      <c r="J112" s="138"/>
      <c r="K112" s="301"/>
      <c r="L112" s="199"/>
      <c r="M112" s="715"/>
      <c r="N112" s="201"/>
      <c r="O112" s="195"/>
      <c r="P112" s="195"/>
      <c r="Q112" s="297"/>
      <c r="R112" s="297"/>
    </row>
    <row r="113" spans="1:18" ht="15.75">
      <c r="A113" s="160"/>
      <c r="B113" s="221"/>
      <c r="C113" s="707"/>
      <c r="D113" s="265"/>
      <c r="E113" s="195"/>
      <c r="F113" s="195"/>
      <c r="G113" s="196"/>
      <c r="H113" s="729"/>
      <c r="I113" s="729"/>
      <c r="J113" s="138"/>
      <c r="K113" s="728"/>
      <c r="L113" s="199"/>
      <c r="M113" s="715"/>
      <c r="N113" s="715"/>
      <c r="O113" s="136"/>
      <c r="P113" s="301"/>
      <c r="Q113" s="297"/>
      <c r="R113" s="297"/>
    </row>
    <row r="114" spans="1:18" ht="15.75">
      <c r="A114" s="160"/>
      <c r="B114" s="221"/>
      <c r="C114" s="707"/>
      <c r="D114" s="265"/>
      <c r="E114" s="195"/>
      <c r="F114" s="195"/>
      <c r="G114" s="196"/>
      <c r="H114" s="197"/>
      <c r="I114" s="197"/>
      <c r="J114" s="323"/>
      <c r="K114" s="196"/>
      <c r="L114" s="199"/>
      <c r="M114" s="715"/>
      <c r="N114" s="715"/>
      <c r="O114" s="136"/>
      <c r="P114" s="735"/>
      <c r="Q114" s="297"/>
      <c r="R114" s="297"/>
    </row>
    <row r="115" spans="1:18" ht="15.75">
      <c r="A115" s="160"/>
      <c r="B115" s="221"/>
      <c r="C115" s="707"/>
      <c r="D115" s="265"/>
      <c r="E115" s="195"/>
      <c r="F115" s="195"/>
      <c r="G115" s="196"/>
      <c r="H115" s="197"/>
      <c r="I115" s="197"/>
      <c r="J115" s="323"/>
      <c r="K115" s="196"/>
      <c r="L115" s="199"/>
      <c r="M115" s="715"/>
      <c r="N115" s="201"/>
      <c r="O115" s="195"/>
      <c r="P115" s="195"/>
      <c r="Q115" s="297"/>
      <c r="R115" s="297"/>
    </row>
    <row r="116" spans="1:18">
      <c r="A116" s="44"/>
      <c r="B116" s="221"/>
      <c r="C116" s="192"/>
      <c r="D116" s="193"/>
      <c r="E116" s="194"/>
      <c r="F116" s="195"/>
      <c r="G116" s="196"/>
      <c r="H116" s="197"/>
      <c r="I116" s="197"/>
      <c r="J116" s="204"/>
      <c r="K116" s="196"/>
      <c r="L116" s="199"/>
      <c r="M116" s="200"/>
      <c r="N116" s="201"/>
      <c r="O116" s="195"/>
      <c r="P116" s="202"/>
      <c r="Q116" s="203"/>
      <c r="R116" s="203"/>
    </row>
    <row r="117" spans="1:18">
      <c r="A117" s="44"/>
      <c r="B117" s="221"/>
      <c r="C117" s="192"/>
      <c r="D117" s="193"/>
      <c r="E117" s="194"/>
      <c r="F117" s="195"/>
      <c r="G117" s="196"/>
      <c r="H117" s="197"/>
      <c r="I117" s="197"/>
      <c r="J117" s="198"/>
      <c r="K117" s="196"/>
      <c r="L117" s="199"/>
      <c r="M117" s="200"/>
      <c r="N117" s="201"/>
      <c r="O117" s="195"/>
      <c r="P117" s="202"/>
      <c r="Q117" s="203"/>
      <c r="R117" s="203"/>
    </row>
    <row r="118" spans="1:18">
      <c r="A118" s="44"/>
      <c r="B118" s="221"/>
      <c r="C118" s="192"/>
      <c r="D118" s="193"/>
      <c r="E118" s="194"/>
      <c r="F118" s="195"/>
      <c r="G118" s="196"/>
      <c r="H118" s="197"/>
      <c r="I118" s="197"/>
      <c r="J118" s="204"/>
      <c r="K118" s="196"/>
      <c r="L118" s="199"/>
      <c r="M118" s="200"/>
      <c r="N118" s="200"/>
      <c r="O118" s="195"/>
      <c r="P118" s="202"/>
      <c r="Q118" s="203"/>
      <c r="R118" s="203"/>
    </row>
    <row r="119" spans="1:18">
      <c r="A119" s="44"/>
      <c r="B119" s="191"/>
      <c r="C119" s="192"/>
      <c r="D119" s="193"/>
      <c r="E119" s="194"/>
      <c r="F119" s="195"/>
      <c r="G119" s="196"/>
      <c r="H119" s="197"/>
      <c r="I119" s="197"/>
      <c r="J119" s="204"/>
      <c r="K119" s="196"/>
      <c r="L119" s="199"/>
      <c r="M119" s="200"/>
      <c r="N119" s="200"/>
      <c r="O119" s="195"/>
      <c r="P119" s="202"/>
      <c r="Q119" s="203"/>
      <c r="R119" s="203"/>
    </row>
    <row r="120" spans="1:18">
      <c r="A120" s="44"/>
      <c r="B120" s="191"/>
      <c r="C120" s="192"/>
      <c r="D120" s="193"/>
      <c r="E120" s="194"/>
      <c r="F120" s="195"/>
      <c r="G120" s="196"/>
      <c r="H120" s="197"/>
      <c r="I120" s="197"/>
      <c r="J120" s="204"/>
      <c r="K120" s="196"/>
      <c r="L120" s="199"/>
      <c r="M120" s="200"/>
      <c r="N120" s="200"/>
      <c r="O120" s="195"/>
      <c r="P120" s="202"/>
      <c r="Q120" s="203"/>
      <c r="R120" s="203"/>
    </row>
    <row r="121" spans="1:18">
      <c r="A121" s="44"/>
      <c r="B121" s="191"/>
      <c r="C121" s="192"/>
      <c r="D121" s="193"/>
      <c r="E121" s="194"/>
      <c r="F121" s="195"/>
      <c r="G121" s="196"/>
      <c r="H121" s="197"/>
      <c r="I121" s="197"/>
      <c r="J121" s="204"/>
      <c r="K121" s="196"/>
      <c r="L121" s="199"/>
      <c r="M121" s="200"/>
      <c r="N121" s="200"/>
      <c r="O121" s="195"/>
      <c r="P121" s="202"/>
      <c r="Q121" s="203"/>
      <c r="R121" s="203"/>
    </row>
    <row r="122" spans="1:18">
      <c r="A122" s="44"/>
      <c r="B122" s="191"/>
      <c r="C122" s="192"/>
      <c r="D122" s="193"/>
      <c r="E122" s="194"/>
      <c r="F122" s="195"/>
      <c r="G122" s="196"/>
      <c r="H122" s="197"/>
      <c r="I122" s="197"/>
      <c r="J122" s="204"/>
      <c r="K122" s="196"/>
      <c r="L122" s="199"/>
      <c r="M122" s="200"/>
      <c r="N122" s="200"/>
      <c r="O122" s="195"/>
      <c r="P122" s="202"/>
      <c r="Q122" s="203"/>
      <c r="R122" s="203"/>
    </row>
    <row r="123" spans="1:18">
      <c r="A123" s="44"/>
      <c r="B123" s="191"/>
      <c r="C123" s="192"/>
      <c r="D123" s="193"/>
      <c r="E123" s="194"/>
      <c r="F123" s="195"/>
      <c r="G123" s="196"/>
      <c r="H123" s="197"/>
      <c r="I123" s="197"/>
      <c r="J123" s="204"/>
      <c r="K123" s="205"/>
      <c r="L123" s="199"/>
      <c r="M123" s="200"/>
      <c r="N123" s="201"/>
      <c r="O123" s="195"/>
      <c r="P123" s="202"/>
      <c r="Q123" s="203"/>
      <c r="R123" s="203"/>
    </row>
    <row r="124" spans="1:18">
      <c r="A124" s="44"/>
      <c r="B124" s="210"/>
      <c r="C124" s="192"/>
      <c r="D124" s="193"/>
      <c r="E124" s="195"/>
      <c r="F124" s="195"/>
      <c r="G124" s="196"/>
      <c r="H124" s="206"/>
      <c r="I124" s="197"/>
      <c r="J124" s="198"/>
      <c r="K124" s="196"/>
      <c r="L124" s="199"/>
      <c r="M124" s="200"/>
      <c r="N124" s="204"/>
      <c r="O124" s="160"/>
      <c r="P124" s="202"/>
      <c r="Q124" s="203"/>
      <c r="R124" s="203"/>
    </row>
    <row r="125" spans="1:18" ht="15.75">
      <c r="A125" s="44"/>
      <c r="B125" s="191"/>
      <c r="C125" s="192"/>
      <c r="D125" s="193"/>
      <c r="E125" s="195"/>
      <c r="F125" s="195"/>
      <c r="G125" s="196"/>
      <c r="H125" s="197"/>
      <c r="I125" s="197"/>
      <c r="J125" s="204"/>
      <c r="K125" s="207"/>
      <c r="L125" s="199"/>
      <c r="M125" s="200"/>
      <c r="N125" s="204"/>
      <c r="O125" s="160"/>
      <c r="P125" s="202"/>
      <c r="Q125" s="203"/>
      <c r="R125" s="203"/>
    </row>
    <row r="126" spans="1:18">
      <c r="A126" s="44"/>
      <c r="B126" s="191"/>
      <c r="C126" s="192"/>
      <c r="D126" s="193"/>
      <c r="E126" s="195"/>
      <c r="F126" s="195"/>
      <c r="G126" s="196"/>
      <c r="H126" s="197"/>
      <c r="I126" s="197"/>
      <c r="J126" s="204"/>
      <c r="K126" s="196"/>
      <c r="L126" s="199"/>
      <c r="M126" s="200"/>
      <c r="N126" s="201"/>
      <c r="O126" s="195"/>
      <c r="P126" s="208"/>
      <c r="Q126" s="203"/>
      <c r="R126" s="203"/>
    </row>
    <row r="127" spans="1:18">
      <c r="A127" s="44"/>
      <c r="B127" s="210"/>
      <c r="C127" s="192"/>
      <c r="D127" s="193"/>
      <c r="E127" s="195"/>
      <c r="F127" s="195"/>
      <c r="G127" s="196"/>
      <c r="H127" s="206"/>
      <c r="I127" s="197"/>
      <c r="J127" s="198"/>
      <c r="K127" s="196"/>
      <c r="L127" s="199"/>
      <c r="M127" s="200"/>
      <c r="N127" s="204"/>
      <c r="O127" s="160"/>
      <c r="P127" s="202"/>
      <c r="Q127" s="203"/>
      <c r="R127" s="203"/>
    </row>
    <row r="128" spans="1:18">
      <c r="A128" s="44"/>
      <c r="B128" s="44"/>
      <c r="C128" s="44"/>
      <c r="D128" s="44"/>
      <c r="E128" s="44"/>
      <c r="F128" s="44"/>
      <c r="G128" s="41"/>
      <c r="H128" s="44"/>
      <c r="I128" s="44"/>
      <c r="J128" s="44"/>
      <c r="K128" s="44"/>
      <c r="L128" s="44"/>
      <c r="M128" s="44"/>
      <c r="N128" s="54"/>
      <c r="O128" s="44"/>
      <c r="P128" s="55"/>
      <c r="Q128" s="44"/>
      <c r="R128" s="44"/>
    </row>
    <row r="129" spans="1:18">
      <c r="A129" s="44"/>
      <c r="B129" s="44"/>
      <c r="C129" s="44"/>
      <c r="D129" s="44"/>
      <c r="E129" s="44"/>
      <c r="F129" s="44"/>
      <c r="G129" s="41"/>
      <c r="H129" s="44"/>
      <c r="I129" s="44"/>
      <c r="J129" s="44"/>
      <c r="K129" s="44"/>
      <c r="L129" s="44"/>
      <c r="M129" s="44"/>
      <c r="N129" s="54"/>
      <c r="O129" s="44"/>
      <c r="P129" s="55"/>
      <c r="Q129" s="44"/>
      <c r="R129" s="44"/>
    </row>
    <row r="130" spans="1:18">
      <c r="A130" s="44"/>
      <c r="B130" s="44"/>
      <c r="C130" s="44"/>
      <c r="D130" s="44"/>
      <c r="E130" s="44"/>
      <c r="F130" s="44"/>
      <c r="G130" s="41"/>
      <c r="H130" s="44"/>
      <c r="I130" s="44"/>
      <c r="J130" s="44"/>
      <c r="K130" s="44"/>
      <c r="L130" s="44"/>
      <c r="M130" s="44"/>
      <c r="N130" s="54"/>
      <c r="O130" s="44"/>
      <c r="P130" s="55"/>
      <c r="Q130" s="44"/>
      <c r="R130" s="44"/>
    </row>
    <row r="131" spans="1:18">
      <c r="A131" s="44"/>
      <c r="B131" s="44"/>
      <c r="C131" s="44"/>
      <c r="D131" s="44"/>
      <c r="E131" s="44"/>
      <c r="F131" s="44"/>
      <c r="G131" s="41"/>
      <c r="H131" s="44"/>
      <c r="I131" s="44"/>
      <c r="J131" s="44"/>
      <c r="K131" s="44"/>
      <c r="L131" s="44"/>
      <c r="M131" s="44"/>
      <c r="N131" s="54"/>
      <c r="O131" s="44"/>
      <c r="P131" s="55"/>
      <c r="Q131" s="44"/>
      <c r="R131" s="44"/>
    </row>
    <row r="132" spans="1:18">
      <c r="A132" s="44"/>
      <c r="B132" s="44"/>
      <c r="C132" s="44"/>
      <c r="D132" s="44"/>
      <c r="E132" s="44"/>
      <c r="F132" s="44"/>
      <c r="G132" s="41"/>
      <c r="H132" s="44"/>
      <c r="I132" s="44"/>
      <c r="J132" s="44"/>
      <c r="K132" s="44"/>
      <c r="L132" s="44"/>
      <c r="M132" s="44"/>
      <c r="N132" s="54"/>
      <c r="O132" s="44"/>
      <c r="P132" s="55"/>
      <c r="Q132" s="44"/>
      <c r="R132" s="44"/>
    </row>
    <row r="133" spans="1:18">
      <c r="A133" s="44"/>
      <c r="B133" s="44"/>
      <c r="C133" s="44"/>
      <c r="D133" s="44"/>
      <c r="E133" s="44"/>
      <c r="F133" s="44"/>
      <c r="G133" s="41"/>
      <c r="H133" s="44"/>
      <c r="I133" s="44"/>
      <c r="J133" s="44"/>
      <c r="K133" s="44"/>
      <c r="L133" s="44"/>
      <c r="M133" s="44"/>
      <c r="N133" s="54"/>
      <c r="O133" s="44"/>
      <c r="P133" s="55"/>
      <c r="Q133" s="44"/>
      <c r="R133" s="44"/>
    </row>
    <row r="134" spans="1:18">
      <c r="A134" s="44"/>
      <c r="B134" s="44"/>
      <c r="C134" s="44"/>
      <c r="D134" s="44"/>
      <c r="E134" s="44"/>
      <c r="F134" s="44"/>
      <c r="G134" s="41"/>
      <c r="H134" s="44"/>
      <c r="I134" s="44"/>
      <c r="J134" s="44"/>
      <c r="K134" s="44"/>
      <c r="L134" s="44"/>
      <c r="M134" s="44"/>
      <c r="N134" s="54"/>
      <c r="O134" s="44"/>
      <c r="P134" s="55"/>
      <c r="Q134" s="44"/>
      <c r="R134" s="44"/>
    </row>
    <row r="135" spans="1:18">
      <c r="A135" s="44"/>
      <c r="B135" s="44"/>
      <c r="C135" s="44"/>
      <c r="D135" s="44"/>
      <c r="E135" s="44"/>
      <c r="F135" s="44"/>
      <c r="G135" s="41"/>
      <c r="H135" s="44"/>
      <c r="I135" s="44"/>
      <c r="J135" s="44"/>
      <c r="K135" s="44"/>
      <c r="L135" s="44"/>
      <c r="M135" s="44"/>
      <c r="N135" s="54"/>
      <c r="O135" s="44"/>
      <c r="P135" s="55"/>
      <c r="Q135" s="44"/>
      <c r="R135" s="44"/>
    </row>
    <row r="136" spans="1:18">
      <c r="A136" s="44"/>
      <c r="B136" s="44"/>
      <c r="C136" s="44"/>
      <c r="D136" s="44"/>
      <c r="E136" s="44"/>
      <c r="F136" s="44"/>
      <c r="G136" s="41"/>
      <c r="H136" s="44"/>
      <c r="I136" s="44"/>
      <c r="J136" s="44"/>
      <c r="K136" s="44"/>
      <c r="L136" s="44"/>
      <c r="M136" s="44"/>
      <c r="N136" s="54"/>
      <c r="O136" s="44"/>
      <c r="P136" s="55"/>
      <c r="Q136" s="44"/>
      <c r="R136" s="44"/>
    </row>
    <row r="137" spans="1:18">
      <c r="A137" s="44"/>
      <c r="B137" s="44"/>
      <c r="C137" s="44"/>
      <c r="D137" s="44"/>
      <c r="E137" s="44"/>
      <c r="F137" s="44"/>
      <c r="G137" s="41"/>
      <c r="H137" s="44"/>
      <c r="I137" s="44"/>
      <c r="J137" s="44"/>
      <c r="K137" s="44"/>
      <c r="L137" s="44"/>
      <c r="M137" s="44"/>
      <c r="N137" s="54"/>
      <c r="O137" s="44"/>
      <c r="P137" s="55"/>
      <c r="Q137" s="44"/>
      <c r="R137" s="44"/>
    </row>
    <row r="138" spans="1:18">
      <c r="A138" s="44"/>
      <c r="B138" s="44"/>
      <c r="C138" s="44"/>
      <c r="D138" s="44"/>
      <c r="E138" s="44"/>
      <c r="F138" s="44"/>
      <c r="G138" s="41"/>
      <c r="H138" s="44"/>
      <c r="I138" s="44"/>
      <c r="J138" s="44"/>
      <c r="K138" s="44"/>
      <c r="L138" s="44"/>
      <c r="M138" s="44"/>
      <c r="N138" s="54"/>
      <c r="O138" s="44"/>
      <c r="P138" s="55"/>
      <c r="Q138" s="44"/>
      <c r="R138" s="44"/>
    </row>
    <row r="139" spans="1:18">
      <c r="A139" s="44"/>
      <c r="B139" s="44"/>
      <c r="C139" s="44"/>
      <c r="D139" s="44"/>
      <c r="E139" s="44"/>
      <c r="F139" s="44"/>
      <c r="G139" s="41"/>
      <c r="H139" s="44"/>
      <c r="I139" s="44"/>
      <c r="J139" s="44"/>
      <c r="K139" s="44"/>
      <c r="L139" s="44"/>
      <c r="M139" s="44"/>
      <c r="N139" s="54"/>
      <c r="O139" s="44"/>
      <c r="P139" s="55"/>
      <c r="Q139" s="44"/>
      <c r="R139" s="44"/>
    </row>
    <row r="140" spans="1:18">
      <c r="A140" s="44"/>
      <c r="B140" s="44"/>
      <c r="C140" s="44"/>
      <c r="D140" s="44"/>
      <c r="E140" s="44"/>
      <c r="F140" s="44"/>
      <c r="G140" s="41"/>
      <c r="H140" s="44"/>
      <c r="I140" s="44"/>
      <c r="J140" s="44"/>
      <c r="K140" s="44"/>
      <c r="L140" s="44"/>
      <c r="M140" s="44"/>
      <c r="N140" s="54"/>
      <c r="O140" s="44"/>
      <c r="P140" s="55"/>
      <c r="Q140" s="44"/>
      <c r="R140" s="44"/>
    </row>
    <row r="141" spans="1:18">
      <c r="A141" s="44"/>
      <c r="B141" s="44"/>
      <c r="C141" s="44"/>
      <c r="D141" s="44"/>
      <c r="E141" s="44"/>
      <c r="F141" s="44"/>
      <c r="G141" s="41"/>
      <c r="H141" s="44"/>
      <c r="I141" s="44"/>
      <c r="J141" s="44"/>
      <c r="K141" s="44"/>
      <c r="L141" s="44"/>
      <c r="M141" s="44"/>
      <c r="N141" s="54"/>
      <c r="O141" s="44"/>
      <c r="P141" s="55"/>
      <c r="Q141" s="44"/>
      <c r="R141" s="44"/>
    </row>
    <row r="142" spans="1:18">
      <c r="A142" s="44"/>
      <c r="B142" s="44"/>
      <c r="C142" s="44"/>
      <c r="D142" s="44"/>
      <c r="E142" s="44"/>
      <c r="F142" s="44"/>
      <c r="G142" s="41"/>
      <c r="H142" s="44"/>
      <c r="I142" s="44"/>
      <c r="J142" s="44"/>
      <c r="K142" s="44"/>
      <c r="L142" s="44"/>
      <c r="M142" s="44"/>
      <c r="N142" s="54"/>
      <c r="O142" s="44"/>
      <c r="P142" s="55"/>
      <c r="Q142" s="44"/>
      <c r="R142" s="44"/>
    </row>
    <row r="143" spans="1:18">
      <c r="A143" s="44"/>
      <c r="B143" s="44"/>
      <c r="C143" s="44"/>
      <c r="D143" s="44"/>
      <c r="E143" s="44"/>
      <c r="F143" s="44"/>
      <c r="G143" s="41"/>
      <c r="H143" s="44"/>
      <c r="I143" s="44"/>
      <c r="J143" s="44"/>
      <c r="K143" s="44"/>
      <c r="L143" s="44"/>
      <c r="M143" s="44"/>
      <c r="N143" s="54"/>
      <c r="O143" s="44"/>
      <c r="P143" s="55"/>
      <c r="Q143" s="44"/>
      <c r="R143" s="44"/>
    </row>
    <row r="144" spans="1:18">
      <c r="A144" s="44"/>
      <c r="B144" s="44"/>
      <c r="C144" s="44"/>
      <c r="D144" s="44"/>
      <c r="E144" s="44"/>
      <c r="F144" s="44"/>
      <c r="G144" s="41"/>
      <c r="H144" s="44"/>
      <c r="I144" s="44"/>
      <c r="J144" s="44"/>
      <c r="K144" s="44"/>
      <c r="L144" s="44"/>
      <c r="M144" s="44"/>
      <c r="N144" s="54"/>
      <c r="O144" s="44"/>
      <c r="P144" s="55"/>
      <c r="Q144" s="44"/>
      <c r="R144" s="44"/>
    </row>
    <row r="145" spans="1:18">
      <c r="A145" s="44"/>
      <c r="B145" s="44"/>
      <c r="C145" s="44"/>
      <c r="D145" s="44"/>
      <c r="E145" s="44"/>
      <c r="F145" s="44"/>
      <c r="G145" s="41"/>
      <c r="H145" s="44"/>
      <c r="I145" s="44"/>
      <c r="J145" s="44"/>
      <c r="K145" s="44"/>
      <c r="L145" s="44"/>
      <c r="M145" s="44"/>
      <c r="N145" s="54"/>
      <c r="O145" s="44"/>
      <c r="P145" s="55"/>
      <c r="Q145" s="44"/>
      <c r="R145" s="44"/>
    </row>
    <row r="146" spans="1:18">
      <c r="A146" s="44"/>
      <c r="B146" s="44"/>
      <c r="C146" s="44"/>
      <c r="D146" s="44"/>
      <c r="E146" s="44"/>
      <c r="F146" s="44"/>
      <c r="G146" s="41"/>
      <c r="H146" s="44"/>
      <c r="I146" s="44"/>
      <c r="J146" s="44"/>
      <c r="K146" s="44"/>
      <c r="L146" s="44"/>
      <c r="M146" s="44"/>
      <c r="N146" s="54"/>
      <c r="O146" s="44"/>
      <c r="P146" s="55"/>
      <c r="Q146" s="44"/>
      <c r="R146" s="44"/>
    </row>
    <row r="147" spans="1:18">
      <c r="A147" s="44"/>
      <c r="B147" s="44"/>
      <c r="C147" s="44"/>
      <c r="D147" s="44"/>
      <c r="E147" s="44"/>
      <c r="F147" s="44"/>
      <c r="G147" s="41"/>
      <c r="H147" s="44"/>
      <c r="I147" s="44"/>
      <c r="J147" s="44"/>
      <c r="K147" s="44"/>
      <c r="L147" s="44"/>
      <c r="M147" s="44"/>
      <c r="N147" s="54"/>
      <c r="O147" s="44"/>
      <c r="P147" s="55"/>
      <c r="Q147" s="44"/>
      <c r="R147" s="44"/>
    </row>
    <row r="148" spans="1:18">
      <c r="A148" s="44"/>
      <c r="B148" s="44"/>
      <c r="C148" s="44"/>
      <c r="D148" s="44"/>
      <c r="E148" s="44"/>
      <c r="F148" s="44"/>
      <c r="G148" s="41"/>
      <c r="H148" s="44"/>
      <c r="I148" s="44"/>
      <c r="J148" s="44"/>
      <c r="K148" s="44"/>
      <c r="L148" s="44"/>
      <c r="M148" s="44"/>
      <c r="N148" s="54"/>
      <c r="O148" s="44"/>
      <c r="P148" s="55"/>
      <c r="Q148" s="44"/>
      <c r="R148" s="44"/>
    </row>
    <row r="149" spans="1:18">
      <c r="A149" s="44"/>
      <c r="B149" s="44"/>
      <c r="C149" s="44"/>
      <c r="D149" s="44"/>
      <c r="E149" s="44"/>
      <c r="F149" s="44"/>
      <c r="G149" s="41"/>
      <c r="H149" s="44"/>
      <c r="I149" s="44"/>
      <c r="J149" s="44"/>
      <c r="K149" s="44"/>
      <c r="L149" s="44"/>
      <c r="M149" s="44"/>
      <c r="N149" s="54"/>
      <c r="O149" s="44"/>
      <c r="P149" s="55"/>
      <c r="Q149" s="44"/>
      <c r="R149" s="44"/>
    </row>
    <row r="150" spans="1:18">
      <c r="A150" s="44"/>
      <c r="B150" s="44"/>
      <c r="C150" s="44"/>
      <c r="D150" s="44"/>
      <c r="E150" s="44"/>
      <c r="F150" s="44"/>
      <c r="G150" s="41"/>
      <c r="H150" s="44"/>
      <c r="I150" s="44"/>
      <c r="J150" s="44"/>
      <c r="K150" s="44"/>
      <c r="L150" s="44"/>
      <c r="M150" s="44"/>
      <c r="N150" s="54"/>
      <c r="O150" s="44"/>
      <c r="P150" s="55"/>
      <c r="Q150" s="44"/>
      <c r="R150" s="44"/>
    </row>
    <row r="151" spans="1:18">
      <c r="A151" s="44"/>
      <c r="B151" s="44"/>
      <c r="C151" s="44"/>
      <c r="D151" s="44"/>
      <c r="E151" s="44"/>
      <c r="F151" s="44"/>
      <c r="G151" s="41"/>
      <c r="H151" s="44"/>
      <c r="I151" s="44"/>
      <c r="J151" s="44"/>
      <c r="K151" s="44"/>
      <c r="L151" s="44"/>
      <c r="M151" s="44"/>
      <c r="N151" s="54"/>
      <c r="O151" s="44"/>
      <c r="P151" s="55"/>
      <c r="Q151" s="44"/>
      <c r="R151" s="44"/>
    </row>
    <row r="152" spans="1:18">
      <c r="A152" s="44"/>
      <c r="B152" s="44"/>
      <c r="C152" s="44"/>
      <c r="D152" s="44"/>
      <c r="E152" s="44"/>
      <c r="F152" s="44"/>
      <c r="G152" s="41"/>
      <c r="H152" s="44"/>
      <c r="I152" s="44"/>
      <c r="J152" s="44"/>
      <c r="K152" s="44"/>
      <c r="L152" s="44"/>
      <c r="M152" s="44"/>
      <c r="N152" s="54"/>
      <c r="O152" s="44"/>
      <c r="P152" s="55"/>
      <c r="Q152" s="44"/>
      <c r="R152" s="44"/>
    </row>
    <row r="153" spans="1:18">
      <c r="A153" s="44"/>
      <c r="B153" s="44"/>
      <c r="C153" s="44"/>
      <c r="D153" s="44"/>
      <c r="E153" s="44"/>
      <c r="F153" s="44"/>
      <c r="G153" s="41"/>
      <c r="H153" s="44"/>
      <c r="I153" s="44"/>
      <c r="J153" s="44"/>
      <c r="K153" s="44"/>
      <c r="L153" s="44"/>
      <c r="M153" s="44"/>
      <c r="N153" s="54"/>
      <c r="O153" s="44"/>
      <c r="P153" s="55"/>
      <c r="Q153" s="44"/>
      <c r="R153" s="44"/>
    </row>
    <row r="154" spans="1:18">
      <c r="A154" s="44"/>
      <c r="B154" s="44"/>
      <c r="C154" s="44"/>
      <c r="D154" s="44"/>
      <c r="E154" s="44"/>
      <c r="F154" s="44"/>
      <c r="G154" s="41"/>
      <c r="H154" s="44"/>
      <c r="I154" s="44"/>
      <c r="J154" s="44"/>
      <c r="K154" s="44"/>
      <c r="L154" s="44"/>
      <c r="M154" s="44"/>
      <c r="N154" s="54"/>
      <c r="O154" s="44"/>
      <c r="P154" s="55"/>
      <c r="Q154" s="44"/>
      <c r="R154" s="44"/>
    </row>
    <row r="155" spans="1:18">
      <c r="A155" s="44"/>
      <c r="B155" s="44"/>
      <c r="C155" s="44"/>
      <c r="D155" s="44"/>
      <c r="E155" s="44"/>
      <c r="F155" s="44"/>
      <c r="G155" s="41"/>
      <c r="H155" s="44"/>
      <c r="I155" s="44"/>
      <c r="J155" s="44"/>
      <c r="K155" s="44"/>
      <c r="L155" s="44"/>
      <c r="M155" s="44"/>
      <c r="N155" s="54"/>
      <c r="O155" s="44"/>
      <c r="P155" s="55"/>
      <c r="Q155" s="44"/>
      <c r="R155" s="44"/>
    </row>
    <row r="156" spans="1:18">
      <c r="A156" s="44"/>
      <c r="B156" s="44"/>
      <c r="C156" s="44"/>
      <c r="D156" s="44"/>
      <c r="E156" s="44"/>
      <c r="F156" s="44"/>
      <c r="G156" s="41"/>
      <c r="H156" s="44"/>
      <c r="I156" s="44"/>
      <c r="J156" s="44"/>
      <c r="K156" s="44"/>
      <c r="L156" s="44"/>
      <c r="M156" s="44"/>
      <c r="N156" s="54"/>
      <c r="O156" s="44"/>
      <c r="P156" s="55"/>
      <c r="Q156" s="44"/>
      <c r="R156" s="44"/>
    </row>
    <row r="157" spans="1:18">
      <c r="A157" s="44"/>
      <c r="B157" s="44"/>
      <c r="C157" s="44"/>
      <c r="D157" s="44"/>
      <c r="E157" s="44"/>
      <c r="F157" s="44"/>
      <c r="G157" s="41"/>
      <c r="H157" s="44"/>
      <c r="I157" s="44"/>
      <c r="J157" s="44"/>
      <c r="K157" s="44"/>
      <c r="L157" s="44"/>
      <c r="M157" s="44"/>
      <c r="N157" s="54"/>
      <c r="O157" s="44"/>
      <c r="P157" s="55"/>
      <c r="Q157" s="44"/>
      <c r="R157" s="44"/>
    </row>
    <row r="158" spans="1:18">
      <c r="A158" s="44"/>
      <c r="B158" s="44"/>
      <c r="C158" s="44"/>
      <c r="D158" s="44"/>
      <c r="E158" s="44"/>
      <c r="F158" s="44"/>
      <c r="G158" s="41"/>
      <c r="H158" s="44"/>
      <c r="I158" s="44"/>
      <c r="J158" s="44"/>
      <c r="K158" s="44"/>
      <c r="L158" s="44"/>
      <c r="M158" s="44"/>
      <c r="N158" s="54"/>
      <c r="O158" s="44"/>
      <c r="P158" s="55"/>
      <c r="Q158" s="44"/>
      <c r="R158" s="44"/>
    </row>
    <row r="159" spans="1:18">
      <c r="A159" s="44"/>
      <c r="B159" s="44"/>
      <c r="C159" s="44"/>
      <c r="D159" s="44"/>
      <c r="E159" s="44"/>
      <c r="F159" s="44"/>
      <c r="G159" s="41"/>
      <c r="H159" s="44"/>
      <c r="I159" s="44"/>
      <c r="J159" s="44"/>
      <c r="K159" s="44"/>
      <c r="L159" s="44"/>
      <c r="M159" s="44"/>
      <c r="N159" s="54"/>
      <c r="O159" s="44"/>
      <c r="P159" s="55"/>
      <c r="Q159" s="44"/>
      <c r="R159" s="44"/>
    </row>
    <row r="160" spans="1:18">
      <c r="A160" s="44"/>
      <c r="B160" s="44"/>
      <c r="C160" s="44"/>
      <c r="D160" s="44"/>
      <c r="E160" s="44"/>
      <c r="F160" s="44"/>
      <c r="G160" s="41"/>
      <c r="H160" s="44"/>
      <c r="I160" s="44"/>
      <c r="J160" s="44"/>
      <c r="K160" s="44"/>
      <c r="L160" s="44"/>
      <c r="M160" s="44"/>
      <c r="N160" s="54"/>
      <c r="O160" s="44"/>
      <c r="P160" s="55"/>
      <c r="Q160" s="44"/>
      <c r="R160" s="44"/>
    </row>
    <row r="161" spans="1:18">
      <c r="A161" s="44"/>
      <c r="B161" s="44"/>
      <c r="C161" s="44"/>
      <c r="D161" s="44"/>
      <c r="E161" s="44"/>
      <c r="F161" s="44"/>
      <c r="G161" s="41"/>
      <c r="H161" s="44"/>
      <c r="I161" s="44"/>
      <c r="J161" s="44"/>
      <c r="K161" s="44"/>
      <c r="L161" s="44"/>
      <c r="M161" s="44"/>
      <c r="N161" s="54"/>
      <c r="O161" s="44"/>
      <c r="P161" s="55"/>
      <c r="Q161" s="44"/>
      <c r="R161" s="44"/>
    </row>
    <row r="162" spans="1:18">
      <c r="A162" s="44"/>
      <c r="B162" s="44"/>
      <c r="C162" s="44"/>
      <c r="D162" s="44"/>
      <c r="E162" s="44"/>
      <c r="F162" s="44"/>
      <c r="G162" s="41"/>
      <c r="H162" s="44"/>
      <c r="I162" s="44"/>
      <c r="J162" s="44"/>
      <c r="K162" s="44"/>
      <c r="L162" s="44"/>
      <c r="M162" s="44"/>
      <c r="N162" s="54"/>
      <c r="O162" s="44"/>
      <c r="P162" s="55"/>
      <c r="Q162" s="44"/>
      <c r="R162" s="44"/>
    </row>
    <row r="163" spans="1:18">
      <c r="A163" s="44"/>
      <c r="B163" s="44"/>
      <c r="C163" s="44"/>
      <c r="D163" s="44"/>
      <c r="E163" s="44"/>
      <c r="F163" s="44"/>
      <c r="G163" s="41"/>
      <c r="H163" s="44"/>
      <c r="I163" s="44"/>
      <c r="J163" s="44"/>
      <c r="K163" s="44"/>
      <c r="L163" s="44"/>
      <c r="M163" s="44"/>
      <c r="N163" s="54"/>
      <c r="O163" s="44"/>
      <c r="P163" s="55"/>
      <c r="Q163" s="44"/>
      <c r="R163" s="44"/>
    </row>
    <row r="164" spans="1:18">
      <c r="A164" s="44"/>
      <c r="B164" s="44"/>
      <c r="C164" s="44"/>
      <c r="D164" s="44"/>
      <c r="E164" s="44"/>
      <c r="F164" s="44"/>
      <c r="G164" s="41"/>
      <c r="H164" s="44"/>
      <c r="I164" s="44"/>
      <c r="J164" s="44"/>
      <c r="K164" s="44"/>
      <c r="L164" s="44"/>
      <c r="M164" s="44"/>
      <c r="N164" s="54"/>
      <c r="O164" s="44"/>
      <c r="P164" s="55"/>
      <c r="Q164" s="44"/>
      <c r="R164" s="44"/>
    </row>
    <row r="165" spans="1:18">
      <c r="A165" s="44"/>
      <c r="B165" s="44"/>
      <c r="C165" s="44"/>
      <c r="D165" s="44"/>
      <c r="E165" s="44"/>
      <c r="F165" s="44"/>
      <c r="G165" s="41"/>
      <c r="H165" s="44"/>
      <c r="I165" s="44"/>
      <c r="J165" s="44"/>
      <c r="K165" s="44"/>
      <c r="L165" s="44"/>
      <c r="M165" s="44"/>
      <c r="N165" s="54"/>
      <c r="O165" s="44"/>
      <c r="P165" s="55"/>
      <c r="Q165" s="44"/>
      <c r="R165" s="44"/>
    </row>
    <row r="166" spans="1:18">
      <c r="A166" s="44"/>
      <c r="B166" s="44"/>
      <c r="C166" s="44"/>
      <c r="D166" s="44"/>
      <c r="E166" s="44"/>
      <c r="F166" s="44"/>
      <c r="G166" s="41"/>
      <c r="H166" s="44"/>
      <c r="I166" s="44"/>
      <c r="J166" s="44"/>
      <c r="K166" s="44"/>
      <c r="L166" s="44"/>
      <c r="M166" s="44"/>
      <c r="N166" s="54"/>
      <c r="O166" s="44"/>
      <c r="P166" s="55"/>
      <c r="Q166" s="44"/>
      <c r="R166" s="44"/>
    </row>
    <row r="167" spans="1:18">
      <c r="A167" s="44"/>
      <c r="B167" s="44"/>
      <c r="C167" s="44"/>
      <c r="D167" s="44"/>
      <c r="E167" s="44"/>
      <c r="F167" s="44"/>
      <c r="G167" s="41"/>
      <c r="H167" s="44"/>
      <c r="I167" s="44"/>
      <c r="J167" s="44"/>
      <c r="K167" s="44"/>
      <c r="L167" s="44"/>
      <c r="M167" s="44"/>
      <c r="N167" s="54"/>
      <c r="O167" s="44"/>
      <c r="P167" s="55"/>
      <c r="Q167" s="44"/>
      <c r="R167" s="44"/>
    </row>
    <row r="168" spans="1:18">
      <c r="A168" s="44"/>
      <c r="B168" s="44"/>
      <c r="C168" s="44"/>
      <c r="D168" s="44"/>
      <c r="E168" s="44"/>
      <c r="F168" s="44"/>
      <c r="G168" s="41"/>
      <c r="H168" s="44"/>
      <c r="I168" s="44"/>
      <c r="J168" s="44"/>
      <c r="K168" s="44"/>
      <c r="L168" s="44"/>
      <c r="M168" s="44"/>
      <c r="N168" s="54"/>
      <c r="O168" s="44"/>
      <c r="P168" s="55"/>
      <c r="Q168" s="44"/>
      <c r="R168" s="44"/>
    </row>
    <row r="169" spans="1:18">
      <c r="A169" s="44"/>
      <c r="B169" s="44"/>
      <c r="C169" s="44"/>
      <c r="D169" s="44"/>
      <c r="E169" s="44"/>
      <c r="F169" s="44"/>
      <c r="G169" s="41"/>
      <c r="H169" s="44"/>
      <c r="I169" s="44"/>
      <c r="J169" s="44"/>
      <c r="K169" s="44"/>
      <c r="L169" s="44"/>
      <c r="M169" s="44"/>
      <c r="N169" s="54"/>
      <c r="O169" s="44"/>
      <c r="P169" s="55"/>
      <c r="Q169" s="44"/>
      <c r="R169" s="44"/>
    </row>
    <row r="170" spans="1:18">
      <c r="A170" s="44"/>
      <c r="B170" s="44"/>
      <c r="C170" s="44"/>
      <c r="D170" s="44"/>
      <c r="E170" s="44"/>
      <c r="F170" s="44"/>
      <c r="G170" s="41"/>
      <c r="H170" s="44"/>
      <c r="I170" s="44"/>
      <c r="J170" s="44"/>
      <c r="K170" s="44"/>
      <c r="L170" s="44"/>
      <c r="M170" s="44"/>
      <c r="N170" s="54"/>
      <c r="O170" s="44"/>
      <c r="P170" s="55"/>
      <c r="Q170" s="44"/>
      <c r="R170" s="44"/>
    </row>
    <row r="171" spans="1:18">
      <c r="A171" s="44"/>
      <c r="B171" s="44"/>
      <c r="C171" s="44"/>
      <c r="D171" s="44"/>
      <c r="E171" s="44"/>
      <c r="F171" s="44"/>
      <c r="G171" s="41"/>
      <c r="H171" s="44"/>
      <c r="I171" s="44"/>
      <c r="J171" s="44"/>
      <c r="K171" s="44"/>
      <c r="L171" s="44"/>
      <c r="M171" s="44"/>
      <c r="N171" s="54"/>
      <c r="O171" s="44"/>
      <c r="P171" s="55"/>
      <c r="Q171" s="44"/>
      <c r="R171" s="44"/>
    </row>
    <row r="172" spans="1:18">
      <c r="A172" s="44"/>
      <c r="B172" s="44"/>
      <c r="C172" s="44"/>
      <c r="D172" s="44"/>
      <c r="E172" s="44"/>
      <c r="F172" s="44"/>
      <c r="G172" s="41"/>
      <c r="H172" s="44"/>
      <c r="I172" s="44"/>
      <c r="J172" s="44"/>
      <c r="K172" s="44"/>
      <c r="L172" s="44"/>
      <c r="M172" s="44"/>
      <c r="N172" s="54"/>
      <c r="O172" s="44"/>
      <c r="P172" s="55"/>
      <c r="Q172" s="44"/>
      <c r="R172" s="44"/>
    </row>
    <row r="173" spans="1:18">
      <c r="A173" s="44"/>
      <c r="B173" s="44"/>
      <c r="C173" s="44"/>
      <c r="D173" s="44"/>
      <c r="E173" s="44"/>
      <c r="F173" s="44"/>
      <c r="G173" s="41"/>
      <c r="H173" s="44"/>
      <c r="I173" s="44"/>
      <c r="J173" s="44"/>
      <c r="K173" s="44"/>
      <c r="L173" s="44"/>
      <c r="M173" s="44"/>
      <c r="N173" s="54"/>
      <c r="O173" s="44"/>
      <c r="P173" s="55"/>
      <c r="Q173" s="44"/>
      <c r="R173" s="44"/>
    </row>
    <row r="174" spans="1:18">
      <c r="A174" s="44"/>
      <c r="B174" s="44"/>
      <c r="C174" s="44"/>
      <c r="D174" s="44"/>
      <c r="E174" s="44"/>
      <c r="F174" s="44"/>
      <c r="G174" s="41"/>
      <c r="H174" s="44"/>
      <c r="I174" s="44"/>
      <c r="J174" s="44"/>
      <c r="K174" s="44"/>
      <c r="L174" s="44"/>
      <c r="M174" s="44"/>
      <c r="N174" s="54"/>
      <c r="O174" s="44"/>
      <c r="P174" s="55"/>
      <c r="Q174" s="44"/>
      <c r="R174" s="44"/>
    </row>
    <row r="175" spans="1:18">
      <c r="A175" s="44"/>
      <c r="B175" s="44"/>
      <c r="C175" s="44"/>
      <c r="D175" s="44"/>
      <c r="E175" s="44"/>
      <c r="F175" s="44"/>
      <c r="G175" s="41"/>
      <c r="H175" s="44"/>
      <c r="I175" s="44"/>
      <c r="J175" s="44"/>
      <c r="K175" s="44"/>
      <c r="L175" s="44"/>
      <c r="M175" s="44"/>
      <c r="N175" s="54"/>
      <c r="O175" s="44"/>
      <c r="P175" s="55"/>
      <c r="Q175" s="44"/>
      <c r="R175" s="44"/>
    </row>
    <row r="176" spans="1:18">
      <c r="A176" s="44"/>
      <c r="B176" s="44"/>
      <c r="C176" s="44"/>
      <c r="D176" s="44"/>
      <c r="E176" s="44"/>
      <c r="F176" s="44"/>
      <c r="G176" s="41"/>
      <c r="H176" s="44"/>
      <c r="I176" s="44"/>
      <c r="J176" s="44"/>
      <c r="K176" s="44"/>
      <c r="L176" s="44"/>
      <c r="M176" s="44"/>
      <c r="N176" s="54"/>
      <c r="O176" s="44"/>
      <c r="P176" s="55"/>
      <c r="Q176" s="44"/>
      <c r="R176" s="44"/>
    </row>
    <row r="177" spans="1:18">
      <c r="A177" s="44"/>
      <c r="B177" s="44"/>
      <c r="C177" s="44"/>
      <c r="D177" s="44"/>
      <c r="E177" s="44"/>
      <c r="F177" s="44"/>
      <c r="G177" s="41"/>
      <c r="H177" s="44"/>
      <c r="I177" s="44"/>
      <c r="J177" s="44"/>
      <c r="K177" s="44"/>
      <c r="L177" s="44"/>
      <c r="M177" s="44"/>
      <c r="N177" s="54"/>
      <c r="O177" s="44"/>
      <c r="P177" s="55"/>
      <c r="Q177" s="44"/>
      <c r="R177" s="44"/>
    </row>
    <row r="178" spans="1:18">
      <c r="A178" s="44"/>
      <c r="B178" s="44"/>
      <c r="C178" s="44"/>
      <c r="D178" s="44"/>
      <c r="E178" s="44"/>
      <c r="F178" s="44"/>
      <c r="G178" s="41"/>
      <c r="H178" s="44"/>
      <c r="I178" s="44"/>
      <c r="J178" s="44"/>
      <c r="K178" s="44"/>
      <c r="L178" s="44"/>
      <c r="M178" s="44"/>
      <c r="N178" s="54"/>
      <c r="O178" s="44"/>
      <c r="P178" s="55"/>
      <c r="Q178" s="44"/>
      <c r="R178" s="44"/>
    </row>
    <row r="179" spans="1:18">
      <c r="A179" s="44"/>
      <c r="B179" s="44"/>
      <c r="C179" s="44"/>
      <c r="D179" s="44"/>
      <c r="E179" s="44"/>
      <c r="F179" s="44"/>
      <c r="G179" s="41"/>
      <c r="H179" s="44"/>
      <c r="I179" s="44"/>
      <c r="J179" s="44"/>
      <c r="K179" s="44"/>
      <c r="L179" s="44"/>
      <c r="M179" s="44"/>
      <c r="N179" s="54"/>
      <c r="O179" s="44"/>
      <c r="P179" s="55"/>
      <c r="Q179" s="44"/>
      <c r="R179" s="44"/>
    </row>
    <row r="180" spans="1:18">
      <c r="A180" s="44"/>
      <c r="B180" s="44"/>
      <c r="C180" s="44"/>
      <c r="D180" s="44"/>
      <c r="E180" s="44"/>
      <c r="F180" s="44"/>
      <c r="G180" s="41"/>
      <c r="H180" s="44"/>
      <c r="I180" s="44"/>
      <c r="J180" s="44"/>
      <c r="K180" s="44"/>
      <c r="L180" s="44"/>
      <c r="M180" s="44"/>
      <c r="N180" s="54"/>
      <c r="O180" s="44"/>
      <c r="P180" s="55"/>
      <c r="Q180" s="44"/>
      <c r="R180" s="44"/>
    </row>
    <row r="181" spans="1:18">
      <c r="A181" s="44"/>
      <c r="B181" s="44"/>
      <c r="C181" s="44"/>
      <c r="D181" s="44"/>
      <c r="E181" s="44"/>
      <c r="F181" s="44"/>
      <c r="G181" s="41"/>
      <c r="H181" s="44"/>
      <c r="I181" s="44"/>
      <c r="J181" s="44"/>
      <c r="K181" s="44"/>
      <c r="L181" s="44"/>
      <c r="M181" s="44"/>
      <c r="N181" s="54"/>
      <c r="O181" s="44"/>
      <c r="P181" s="55"/>
      <c r="Q181" s="44"/>
      <c r="R181" s="44"/>
    </row>
    <row r="182" spans="1:18">
      <c r="A182" s="44"/>
      <c r="B182" s="44"/>
      <c r="C182" s="44"/>
      <c r="D182" s="44"/>
      <c r="E182" s="44"/>
      <c r="F182" s="44"/>
      <c r="G182" s="41"/>
      <c r="H182" s="44"/>
      <c r="I182" s="44"/>
      <c r="J182" s="44"/>
      <c r="K182" s="44"/>
      <c r="L182" s="44"/>
      <c r="M182" s="44"/>
      <c r="N182" s="54"/>
      <c r="O182" s="44"/>
      <c r="P182" s="55"/>
      <c r="Q182" s="44"/>
      <c r="R182" s="44"/>
    </row>
    <row r="183" spans="1:18">
      <c r="A183" s="44"/>
      <c r="B183" s="44"/>
      <c r="C183" s="44"/>
      <c r="D183" s="44"/>
      <c r="E183" s="44"/>
      <c r="F183" s="44"/>
      <c r="G183" s="41"/>
      <c r="H183" s="44"/>
      <c r="I183" s="44"/>
      <c r="J183" s="44"/>
      <c r="K183" s="44"/>
      <c r="L183" s="44"/>
      <c r="M183" s="44"/>
      <c r="N183" s="54"/>
      <c r="O183" s="44"/>
      <c r="P183" s="55"/>
      <c r="Q183" s="44"/>
      <c r="R183" s="44"/>
    </row>
    <row r="184" spans="1:18">
      <c r="A184" s="44"/>
      <c r="B184" s="44"/>
      <c r="C184" s="44"/>
      <c r="D184" s="44"/>
      <c r="E184" s="44"/>
      <c r="F184" s="44"/>
      <c r="G184" s="41"/>
      <c r="H184" s="44"/>
      <c r="I184" s="44"/>
      <c r="J184" s="44"/>
      <c r="K184" s="44"/>
      <c r="L184" s="44"/>
      <c r="M184" s="44"/>
      <c r="N184" s="54"/>
      <c r="O184" s="44"/>
      <c r="P184" s="55"/>
      <c r="Q184" s="44"/>
      <c r="R184" s="44"/>
    </row>
    <row r="185" spans="1:18">
      <c r="A185" s="44"/>
      <c r="B185" s="44"/>
      <c r="C185" s="44"/>
      <c r="D185" s="44"/>
      <c r="E185" s="44"/>
      <c r="F185" s="44"/>
      <c r="G185" s="41"/>
      <c r="H185" s="44"/>
      <c r="I185" s="44"/>
      <c r="J185" s="44"/>
      <c r="K185" s="44"/>
      <c r="L185" s="44"/>
      <c r="M185" s="44"/>
      <c r="N185" s="54"/>
      <c r="O185" s="44"/>
      <c r="P185" s="55"/>
      <c r="Q185" s="44"/>
      <c r="R185" s="44"/>
    </row>
    <row r="186" spans="1:18">
      <c r="A186" s="44"/>
      <c r="B186" s="44"/>
      <c r="C186" s="44"/>
      <c r="D186" s="44"/>
      <c r="E186" s="44"/>
      <c r="F186" s="44"/>
      <c r="G186" s="41"/>
      <c r="H186" s="44"/>
      <c r="I186" s="44"/>
      <c r="J186" s="44"/>
      <c r="K186" s="44"/>
      <c r="L186" s="44"/>
      <c r="M186" s="44"/>
      <c r="N186" s="54"/>
      <c r="O186" s="44"/>
      <c r="P186" s="55"/>
      <c r="Q186" s="44"/>
      <c r="R186" s="44"/>
    </row>
    <row r="187" spans="1:18">
      <c r="A187" s="44"/>
      <c r="B187" s="44"/>
      <c r="C187" s="44"/>
      <c r="D187" s="44"/>
      <c r="E187" s="44"/>
      <c r="F187" s="44"/>
      <c r="G187" s="41"/>
      <c r="H187" s="44"/>
      <c r="I187" s="44"/>
      <c r="J187" s="44"/>
      <c r="K187" s="44"/>
      <c r="L187" s="44"/>
      <c r="M187" s="44"/>
      <c r="N187" s="54"/>
      <c r="O187" s="44"/>
      <c r="P187" s="55"/>
      <c r="Q187" s="44"/>
      <c r="R187" s="44"/>
    </row>
    <row r="188" spans="1:18">
      <c r="A188" s="44"/>
      <c r="B188" s="44"/>
      <c r="C188" s="44"/>
      <c r="D188" s="44"/>
      <c r="E188" s="44"/>
      <c r="F188" s="44"/>
      <c r="G188" s="41"/>
      <c r="H188" s="44"/>
      <c r="I188" s="44"/>
      <c r="J188" s="44"/>
      <c r="K188" s="44"/>
      <c r="L188" s="44"/>
      <c r="M188" s="44"/>
      <c r="N188" s="54"/>
      <c r="O188" s="44"/>
      <c r="P188" s="55"/>
      <c r="Q188" s="44"/>
      <c r="R188" s="44"/>
    </row>
    <row r="189" spans="1:18">
      <c r="A189" s="44"/>
      <c r="B189" s="44"/>
      <c r="C189" s="44"/>
      <c r="D189" s="44"/>
      <c r="E189" s="44"/>
      <c r="F189" s="44"/>
      <c r="G189" s="41"/>
      <c r="H189" s="44"/>
      <c r="I189" s="44"/>
      <c r="J189" s="44"/>
      <c r="K189" s="44"/>
      <c r="L189" s="44"/>
      <c r="M189" s="44"/>
      <c r="N189" s="54"/>
      <c r="O189" s="44"/>
      <c r="P189" s="55"/>
      <c r="Q189" s="44"/>
      <c r="R189" s="44"/>
    </row>
    <row r="190" spans="1:18">
      <c r="A190" s="44"/>
      <c r="B190" s="44"/>
      <c r="C190" s="44"/>
      <c r="D190" s="44"/>
      <c r="E190" s="44"/>
      <c r="F190" s="44"/>
      <c r="G190" s="41"/>
      <c r="H190" s="44"/>
      <c r="I190" s="44"/>
      <c r="J190" s="44"/>
      <c r="K190" s="44"/>
      <c r="L190" s="44"/>
      <c r="M190" s="44"/>
      <c r="N190" s="54"/>
      <c r="O190" s="44"/>
      <c r="P190" s="55"/>
      <c r="Q190" s="44"/>
      <c r="R190" s="44"/>
    </row>
    <row r="191" spans="1:18">
      <c r="A191" s="44"/>
      <c r="B191" s="44"/>
      <c r="C191" s="44"/>
      <c r="D191" s="44"/>
      <c r="E191" s="44"/>
      <c r="F191" s="44"/>
      <c r="G191" s="41"/>
      <c r="H191" s="44"/>
      <c r="I191" s="44"/>
      <c r="J191" s="44"/>
      <c r="K191" s="44"/>
      <c r="L191" s="44"/>
      <c r="M191" s="44"/>
      <c r="N191" s="54"/>
      <c r="O191" s="44"/>
      <c r="P191" s="55"/>
      <c r="Q191" s="44"/>
      <c r="R191" s="44"/>
    </row>
    <row r="192" spans="1:18">
      <c r="A192" s="44"/>
      <c r="B192" s="44"/>
      <c r="C192" s="44"/>
      <c r="D192" s="44"/>
      <c r="E192" s="44"/>
      <c r="F192" s="44"/>
      <c r="G192" s="41"/>
      <c r="H192" s="44"/>
      <c r="I192" s="44"/>
      <c r="J192" s="44"/>
      <c r="K192" s="44"/>
      <c r="L192" s="44"/>
      <c r="M192" s="44"/>
      <c r="N192" s="54"/>
      <c r="O192" s="44"/>
      <c r="P192" s="55"/>
      <c r="Q192" s="44"/>
      <c r="R192" s="44"/>
    </row>
    <row r="193" spans="1:18">
      <c r="A193" s="44"/>
      <c r="B193" s="44"/>
      <c r="C193" s="44"/>
      <c r="D193" s="44"/>
      <c r="E193" s="44"/>
      <c r="F193" s="44"/>
      <c r="G193" s="41"/>
      <c r="H193" s="44"/>
      <c r="I193" s="44"/>
      <c r="J193" s="44"/>
      <c r="K193" s="44"/>
      <c r="L193" s="44"/>
      <c r="M193" s="44"/>
      <c r="N193" s="54"/>
      <c r="O193" s="44"/>
      <c r="P193" s="55"/>
      <c r="Q193" s="44"/>
      <c r="R193" s="44"/>
    </row>
    <row r="194" spans="1:18">
      <c r="A194" s="44"/>
      <c r="B194" s="44"/>
      <c r="C194" s="44"/>
      <c r="D194" s="44"/>
      <c r="E194" s="44"/>
      <c r="F194" s="44"/>
      <c r="G194" s="41"/>
      <c r="H194" s="44"/>
      <c r="I194" s="44"/>
      <c r="J194" s="44"/>
      <c r="K194" s="44"/>
      <c r="L194" s="44"/>
      <c r="M194" s="44"/>
      <c r="N194" s="54"/>
      <c r="O194" s="44"/>
      <c r="P194" s="55"/>
      <c r="Q194" s="44"/>
      <c r="R194" s="44"/>
    </row>
    <row r="195" spans="1:18">
      <c r="A195" s="44"/>
      <c r="B195" s="44"/>
      <c r="C195" s="44"/>
      <c r="D195" s="44"/>
      <c r="E195" s="44"/>
      <c r="F195" s="44"/>
      <c r="G195" s="41"/>
      <c r="H195" s="44"/>
      <c r="I195" s="44"/>
      <c r="J195" s="44"/>
      <c r="K195" s="44"/>
      <c r="L195" s="44"/>
      <c r="M195" s="44"/>
      <c r="N195" s="54"/>
      <c r="O195" s="44"/>
      <c r="P195" s="55"/>
      <c r="Q195" s="44"/>
      <c r="R195" s="44"/>
    </row>
    <row r="196" spans="1:18">
      <c r="A196" s="44"/>
      <c r="B196" s="44"/>
      <c r="C196" s="44"/>
      <c r="D196" s="44"/>
      <c r="E196" s="44"/>
      <c r="F196" s="44"/>
      <c r="G196" s="41"/>
      <c r="H196" s="44"/>
      <c r="I196" s="44"/>
      <c r="J196" s="44"/>
      <c r="K196" s="44"/>
      <c r="L196" s="44"/>
      <c r="M196" s="44"/>
      <c r="N196" s="54"/>
      <c r="O196" s="44"/>
      <c r="P196" s="55"/>
      <c r="Q196" s="44"/>
      <c r="R196" s="44"/>
    </row>
    <row r="197" spans="1:18">
      <c r="A197" s="44"/>
      <c r="B197" s="44"/>
      <c r="C197" s="44"/>
      <c r="D197" s="44"/>
      <c r="E197" s="44"/>
      <c r="F197" s="44"/>
      <c r="G197" s="41"/>
      <c r="H197" s="44"/>
      <c r="I197" s="44"/>
      <c r="J197" s="44"/>
      <c r="K197" s="44"/>
      <c r="L197" s="44"/>
      <c r="M197" s="44"/>
      <c r="N197" s="54"/>
      <c r="O197" s="44"/>
      <c r="P197" s="55"/>
      <c r="Q197" s="44"/>
      <c r="R197" s="44"/>
    </row>
    <row r="198" spans="1:18">
      <c r="A198" s="44"/>
      <c r="B198" s="44"/>
      <c r="C198" s="44"/>
      <c r="D198" s="44"/>
      <c r="E198" s="44"/>
      <c r="F198" s="44"/>
      <c r="G198" s="41"/>
      <c r="H198" s="44"/>
      <c r="I198" s="44"/>
      <c r="J198" s="44"/>
      <c r="K198" s="44"/>
      <c r="L198" s="44"/>
      <c r="M198" s="44"/>
      <c r="N198" s="54"/>
      <c r="O198" s="44"/>
      <c r="P198" s="55"/>
      <c r="Q198" s="44"/>
      <c r="R198" s="44"/>
    </row>
    <row r="199" spans="1:18">
      <c r="A199" s="44"/>
      <c r="B199" s="44"/>
      <c r="C199" s="44"/>
      <c r="D199" s="44"/>
      <c r="E199" s="44"/>
      <c r="F199" s="44"/>
      <c r="G199" s="41"/>
      <c r="H199" s="44"/>
      <c r="I199" s="44"/>
      <c r="J199" s="44"/>
      <c r="K199" s="44"/>
      <c r="L199" s="44"/>
      <c r="M199" s="44"/>
      <c r="N199" s="54"/>
      <c r="O199" s="44"/>
      <c r="P199" s="55"/>
      <c r="Q199" s="44"/>
      <c r="R199" s="44"/>
    </row>
    <row r="200" spans="1:18">
      <c r="A200" s="44"/>
      <c r="B200" s="44"/>
      <c r="C200" s="44"/>
      <c r="D200" s="44"/>
      <c r="E200" s="44"/>
      <c r="F200" s="44"/>
      <c r="G200" s="41"/>
      <c r="H200" s="44"/>
      <c r="I200" s="44"/>
      <c r="J200" s="44"/>
      <c r="K200" s="44"/>
      <c r="L200" s="44"/>
      <c r="M200" s="44"/>
      <c r="N200" s="54"/>
      <c r="O200" s="44"/>
      <c r="P200" s="55"/>
      <c r="Q200" s="44"/>
      <c r="R200" s="44"/>
    </row>
    <row r="201" spans="1:18">
      <c r="A201" s="44"/>
      <c r="B201" s="44"/>
      <c r="C201" s="44"/>
      <c r="D201" s="44"/>
      <c r="E201" s="44"/>
      <c r="F201" s="44"/>
      <c r="G201" s="41"/>
      <c r="H201" s="44"/>
      <c r="I201" s="44"/>
      <c r="J201" s="44"/>
      <c r="K201" s="44"/>
      <c r="L201" s="44"/>
      <c r="M201" s="44"/>
      <c r="N201" s="54"/>
      <c r="O201" s="44"/>
      <c r="P201" s="55"/>
      <c r="Q201" s="44"/>
      <c r="R201" s="44"/>
    </row>
    <row r="202" spans="1:18">
      <c r="A202" s="44"/>
      <c r="B202" s="44"/>
      <c r="C202" s="44"/>
      <c r="D202" s="44"/>
      <c r="E202" s="44"/>
      <c r="F202" s="44"/>
      <c r="G202" s="41"/>
      <c r="H202" s="44"/>
      <c r="I202" s="44"/>
      <c r="J202" s="44"/>
      <c r="K202" s="44"/>
      <c r="L202" s="44"/>
      <c r="M202" s="44"/>
      <c r="N202" s="54"/>
      <c r="O202" s="44"/>
      <c r="P202" s="55"/>
      <c r="Q202" s="44"/>
      <c r="R202" s="44"/>
    </row>
    <row r="203" spans="1:18">
      <c r="A203" s="44"/>
      <c r="B203" s="44"/>
      <c r="C203" s="44"/>
      <c r="D203" s="44"/>
      <c r="E203" s="44"/>
      <c r="F203" s="44"/>
      <c r="G203" s="41"/>
      <c r="H203" s="44"/>
      <c r="I203" s="44"/>
      <c r="J203" s="44"/>
      <c r="K203" s="44"/>
      <c r="L203" s="44"/>
      <c r="M203" s="44"/>
      <c r="N203" s="54"/>
      <c r="O203" s="44"/>
      <c r="P203" s="55"/>
      <c r="Q203" s="44"/>
      <c r="R203" s="44"/>
    </row>
    <row r="204" spans="1:18">
      <c r="A204" s="44"/>
      <c r="B204" s="44"/>
      <c r="C204" s="44"/>
      <c r="D204" s="44"/>
      <c r="E204" s="44"/>
      <c r="F204" s="44"/>
      <c r="G204" s="41"/>
      <c r="H204" s="44"/>
      <c r="I204" s="44"/>
      <c r="J204" s="44"/>
      <c r="K204" s="44"/>
      <c r="L204" s="44"/>
      <c r="M204" s="44"/>
      <c r="N204" s="54"/>
      <c r="O204" s="44"/>
      <c r="P204" s="55"/>
      <c r="Q204" s="44"/>
      <c r="R204" s="44"/>
    </row>
    <row r="205" spans="1:18">
      <c r="A205" s="44"/>
      <c r="B205" s="44"/>
      <c r="C205" s="44"/>
      <c r="D205" s="44"/>
      <c r="E205" s="44"/>
      <c r="F205" s="44"/>
      <c r="G205" s="41"/>
      <c r="H205" s="44"/>
      <c r="I205" s="44"/>
      <c r="J205" s="44"/>
      <c r="K205" s="44"/>
      <c r="L205" s="44"/>
      <c r="M205" s="44"/>
      <c r="N205" s="54"/>
      <c r="O205" s="44"/>
      <c r="P205" s="55"/>
      <c r="Q205" s="44"/>
      <c r="R205" s="44"/>
    </row>
    <row r="206" spans="1:18">
      <c r="A206" s="44"/>
      <c r="B206" s="44"/>
      <c r="C206" s="44"/>
      <c r="D206" s="44"/>
      <c r="E206" s="44"/>
      <c r="F206" s="44"/>
      <c r="G206" s="41"/>
      <c r="H206" s="44"/>
      <c r="I206" s="44"/>
      <c r="J206" s="44"/>
      <c r="K206" s="44"/>
      <c r="L206" s="44"/>
      <c r="M206" s="44"/>
      <c r="N206" s="54"/>
      <c r="O206" s="44"/>
      <c r="P206" s="55"/>
      <c r="Q206" s="44"/>
      <c r="R206" s="44"/>
    </row>
    <row r="207" spans="1:18">
      <c r="A207" s="44"/>
      <c r="B207" s="44"/>
      <c r="C207" s="44"/>
      <c r="D207" s="44"/>
      <c r="E207" s="44"/>
      <c r="F207" s="44"/>
      <c r="G207" s="41"/>
      <c r="H207" s="44"/>
      <c r="I207" s="44"/>
      <c r="J207" s="44"/>
      <c r="K207" s="44"/>
      <c r="L207" s="44"/>
      <c r="M207" s="44"/>
      <c r="N207" s="54"/>
      <c r="O207" s="44"/>
      <c r="P207" s="55"/>
      <c r="Q207" s="44"/>
      <c r="R207" s="44"/>
    </row>
    <row r="208" spans="1:18">
      <c r="A208" s="44"/>
      <c r="B208" s="44"/>
      <c r="C208" s="44"/>
      <c r="D208" s="44"/>
      <c r="E208" s="44"/>
      <c r="F208" s="44"/>
      <c r="G208" s="41"/>
      <c r="H208" s="44"/>
      <c r="I208" s="44"/>
      <c r="J208" s="44"/>
      <c r="K208" s="44"/>
      <c r="L208" s="44"/>
      <c r="M208" s="44"/>
      <c r="N208" s="54"/>
      <c r="O208" s="44"/>
      <c r="P208" s="55"/>
      <c r="Q208" s="44"/>
      <c r="R208" s="44"/>
    </row>
    <row r="209" spans="1:18">
      <c r="A209" s="44"/>
      <c r="B209" s="44"/>
      <c r="C209" s="44"/>
      <c r="D209" s="44"/>
      <c r="E209" s="44"/>
      <c r="F209" s="44"/>
      <c r="G209" s="41"/>
      <c r="H209" s="44"/>
      <c r="I209" s="44"/>
      <c r="J209" s="44"/>
      <c r="K209" s="44"/>
      <c r="L209" s="44"/>
      <c r="M209" s="44"/>
      <c r="N209" s="54"/>
      <c r="O209" s="44"/>
      <c r="P209" s="55"/>
      <c r="Q209" s="44"/>
      <c r="R209" s="44"/>
    </row>
    <row r="210" spans="1:18">
      <c r="A210" s="44"/>
      <c r="B210" s="44"/>
      <c r="C210" s="44"/>
      <c r="D210" s="44"/>
      <c r="E210" s="44"/>
      <c r="F210" s="44"/>
      <c r="G210" s="41"/>
      <c r="H210" s="44"/>
      <c r="I210" s="44"/>
      <c r="J210" s="44"/>
      <c r="K210" s="44"/>
      <c r="L210" s="44"/>
      <c r="M210" s="44"/>
      <c r="N210" s="54"/>
      <c r="O210" s="44"/>
      <c r="P210" s="55"/>
      <c r="Q210" s="44"/>
      <c r="R210" s="44"/>
    </row>
    <row r="211" spans="1:18">
      <c r="A211" s="44"/>
      <c r="B211" s="44"/>
      <c r="C211" s="44"/>
      <c r="D211" s="44"/>
      <c r="E211" s="44"/>
      <c r="F211" s="44"/>
      <c r="G211" s="41"/>
      <c r="H211" s="44"/>
      <c r="I211" s="44"/>
      <c r="J211" s="44"/>
      <c r="K211" s="44"/>
      <c r="L211" s="44"/>
      <c r="M211" s="44"/>
      <c r="N211" s="54"/>
      <c r="O211" s="44"/>
      <c r="P211" s="55"/>
      <c r="Q211" s="44"/>
      <c r="R211" s="44"/>
    </row>
    <row r="212" spans="1:18">
      <c r="A212" s="44"/>
      <c r="B212" s="44"/>
      <c r="C212" s="44"/>
      <c r="D212" s="44"/>
      <c r="E212" s="44"/>
      <c r="F212" s="44"/>
      <c r="G212" s="41"/>
      <c r="H212" s="44"/>
      <c r="I212" s="44"/>
      <c r="J212" s="44"/>
      <c r="K212" s="44"/>
      <c r="L212" s="44"/>
      <c r="M212" s="44"/>
      <c r="N212" s="54"/>
      <c r="O212" s="44"/>
      <c r="P212" s="55"/>
      <c r="Q212" s="44"/>
      <c r="R212" s="44"/>
    </row>
    <row r="213" spans="1:18">
      <c r="A213" s="44"/>
      <c r="B213" s="44"/>
      <c r="C213" s="44"/>
      <c r="D213" s="44"/>
      <c r="E213" s="44"/>
      <c r="F213" s="44"/>
      <c r="G213" s="41"/>
      <c r="H213" s="44"/>
      <c r="I213" s="44"/>
      <c r="J213" s="44"/>
      <c r="K213" s="44"/>
      <c r="L213" s="44"/>
      <c r="M213" s="44"/>
      <c r="N213" s="54"/>
      <c r="O213" s="44"/>
      <c r="P213" s="55"/>
      <c r="Q213" s="44"/>
      <c r="R213" s="44"/>
    </row>
    <row r="214" spans="1:18">
      <c r="A214" s="44"/>
      <c r="B214" s="44"/>
      <c r="C214" s="44"/>
      <c r="D214" s="44"/>
      <c r="E214" s="44"/>
      <c r="F214" s="44"/>
      <c r="G214" s="41"/>
      <c r="H214" s="44"/>
      <c r="I214" s="44"/>
      <c r="J214" s="44"/>
      <c r="K214" s="44"/>
      <c r="L214" s="44"/>
      <c r="M214" s="44"/>
      <c r="N214" s="54"/>
      <c r="O214" s="44"/>
      <c r="P214" s="55"/>
      <c r="Q214" s="44"/>
      <c r="R214" s="44"/>
    </row>
    <row r="215" spans="1:18">
      <c r="A215" s="44"/>
      <c r="B215" s="44"/>
      <c r="C215" s="44"/>
      <c r="D215" s="44"/>
      <c r="E215" s="44"/>
      <c r="F215" s="44"/>
      <c r="G215" s="41"/>
      <c r="H215" s="44"/>
      <c r="I215" s="44"/>
      <c r="J215" s="44"/>
      <c r="K215" s="44"/>
      <c r="L215" s="44"/>
      <c r="M215" s="44"/>
      <c r="N215" s="54"/>
      <c r="O215" s="44"/>
      <c r="P215" s="55"/>
      <c r="Q215" s="44"/>
      <c r="R215" s="44"/>
    </row>
    <row r="216" spans="1:18">
      <c r="A216" s="44"/>
      <c r="B216" s="44"/>
      <c r="C216" s="44"/>
      <c r="D216" s="44"/>
      <c r="E216" s="44"/>
      <c r="F216" s="44"/>
      <c r="G216" s="41"/>
      <c r="H216" s="44"/>
      <c r="I216" s="44"/>
      <c r="J216" s="44"/>
      <c r="K216" s="44"/>
      <c r="L216" s="44"/>
      <c r="M216" s="44"/>
      <c r="N216" s="54"/>
      <c r="O216" s="44"/>
      <c r="P216" s="55"/>
      <c r="Q216" s="44"/>
      <c r="R216" s="44"/>
    </row>
    <row r="217" spans="1:18">
      <c r="A217" s="44"/>
      <c r="B217" s="44"/>
      <c r="C217" s="44"/>
      <c r="D217" s="44"/>
      <c r="E217" s="44"/>
      <c r="F217" s="44"/>
      <c r="G217" s="41"/>
      <c r="H217" s="44"/>
      <c r="I217" s="44"/>
      <c r="J217" s="44"/>
      <c r="K217" s="44"/>
      <c r="L217" s="44"/>
      <c r="M217" s="44"/>
      <c r="N217" s="54"/>
      <c r="O217" s="44"/>
      <c r="P217" s="55"/>
      <c r="Q217" s="44"/>
      <c r="R217" s="44"/>
    </row>
    <row r="218" spans="1:18">
      <c r="A218" s="44"/>
      <c r="B218" s="44"/>
      <c r="C218" s="44"/>
      <c r="D218" s="44"/>
      <c r="E218" s="44"/>
      <c r="F218" s="44"/>
      <c r="G218" s="41"/>
      <c r="H218" s="44"/>
      <c r="I218" s="44"/>
      <c r="J218" s="44"/>
      <c r="K218" s="44"/>
      <c r="L218" s="44"/>
      <c r="M218" s="44"/>
      <c r="N218" s="54"/>
      <c r="O218" s="44"/>
      <c r="P218" s="55"/>
      <c r="Q218" s="44"/>
      <c r="R218" s="44"/>
    </row>
    <row r="219" spans="1:18">
      <c r="A219" s="44"/>
      <c r="B219" s="44"/>
      <c r="C219" s="44"/>
      <c r="D219" s="44"/>
      <c r="E219" s="44"/>
      <c r="F219" s="44"/>
      <c r="G219" s="41"/>
      <c r="H219" s="44"/>
      <c r="I219" s="44"/>
      <c r="J219" s="44"/>
      <c r="K219" s="44"/>
      <c r="L219" s="44"/>
      <c r="M219" s="44"/>
      <c r="N219" s="54"/>
      <c r="O219" s="44"/>
      <c r="P219" s="55"/>
      <c r="Q219" s="44"/>
      <c r="R219" s="44"/>
    </row>
    <row r="220" spans="1:18">
      <c r="A220" s="44"/>
      <c r="B220" s="44"/>
      <c r="C220" s="44"/>
      <c r="D220" s="44"/>
      <c r="E220" s="44"/>
      <c r="F220" s="44"/>
      <c r="G220" s="41"/>
      <c r="H220" s="44"/>
      <c r="I220" s="44"/>
      <c r="J220" s="44"/>
      <c r="K220" s="44"/>
      <c r="L220" s="44"/>
      <c r="M220" s="44"/>
      <c r="N220" s="54"/>
      <c r="O220" s="44"/>
      <c r="P220" s="55"/>
      <c r="Q220" s="44"/>
      <c r="R220" s="44"/>
    </row>
    <row r="221" spans="1:18">
      <c r="A221" s="44"/>
      <c r="B221" s="44"/>
      <c r="C221" s="44"/>
      <c r="D221" s="44"/>
      <c r="E221" s="44"/>
      <c r="F221" s="44"/>
      <c r="G221" s="41"/>
      <c r="H221" s="44"/>
      <c r="I221" s="44"/>
      <c r="J221" s="44"/>
      <c r="K221" s="44"/>
      <c r="L221" s="44"/>
      <c r="M221" s="44"/>
      <c r="N221" s="54"/>
      <c r="O221" s="44"/>
      <c r="P221" s="55"/>
      <c r="Q221" s="44"/>
      <c r="R221" s="44"/>
    </row>
    <row r="222" spans="1:18">
      <c r="A222" s="44"/>
      <c r="B222" s="44"/>
      <c r="C222" s="44"/>
      <c r="D222" s="44"/>
      <c r="E222" s="44"/>
      <c r="F222" s="44"/>
      <c r="G222" s="41"/>
      <c r="H222" s="44"/>
      <c r="I222" s="44"/>
      <c r="J222" s="44"/>
      <c r="K222" s="44"/>
      <c r="L222" s="44"/>
      <c r="M222" s="44"/>
      <c r="N222" s="54"/>
      <c r="O222" s="44"/>
      <c r="P222" s="55"/>
      <c r="Q222" s="44"/>
      <c r="R222" s="44"/>
    </row>
    <row r="223" spans="1:18">
      <c r="A223" s="44"/>
      <c r="B223" s="44"/>
      <c r="C223" s="44"/>
      <c r="D223" s="44"/>
      <c r="E223" s="44"/>
      <c r="F223" s="44"/>
      <c r="G223" s="41"/>
      <c r="H223" s="44"/>
      <c r="I223" s="44"/>
      <c r="J223" s="44"/>
      <c r="K223" s="44"/>
      <c r="L223" s="44"/>
      <c r="M223" s="44"/>
      <c r="N223" s="54"/>
      <c r="O223" s="44"/>
      <c r="P223" s="55"/>
      <c r="Q223" s="44"/>
      <c r="R223" s="44"/>
    </row>
    <row r="224" spans="1:18">
      <c r="A224" s="44"/>
      <c r="B224" s="44"/>
      <c r="C224" s="44"/>
      <c r="D224" s="44"/>
      <c r="E224" s="44"/>
      <c r="F224" s="44"/>
      <c r="G224" s="41"/>
      <c r="H224" s="44"/>
      <c r="I224" s="44"/>
      <c r="J224" s="44"/>
      <c r="K224" s="44"/>
      <c r="L224" s="44"/>
      <c r="M224" s="44"/>
      <c r="N224" s="54"/>
      <c r="O224" s="44"/>
      <c r="P224" s="55"/>
      <c r="Q224" s="44"/>
      <c r="R224" s="44"/>
    </row>
    <row r="225" spans="1:18">
      <c r="A225" s="44"/>
      <c r="B225" s="44"/>
      <c r="C225" s="44"/>
      <c r="D225" s="44"/>
      <c r="E225" s="44"/>
      <c r="F225" s="44"/>
      <c r="G225" s="41"/>
      <c r="H225" s="44"/>
      <c r="I225" s="44"/>
      <c r="J225" s="44"/>
      <c r="K225" s="44"/>
      <c r="L225" s="44"/>
      <c r="M225" s="44"/>
      <c r="N225" s="54"/>
      <c r="O225" s="44"/>
      <c r="P225" s="55"/>
      <c r="Q225" s="44"/>
      <c r="R225" s="44"/>
    </row>
    <row r="226" spans="1:18">
      <c r="A226" s="44"/>
      <c r="B226" s="44"/>
      <c r="C226" s="44"/>
      <c r="D226" s="44"/>
      <c r="E226" s="44"/>
      <c r="F226" s="44"/>
      <c r="G226" s="41"/>
      <c r="H226" s="44"/>
      <c r="I226" s="44"/>
      <c r="J226" s="44"/>
      <c r="K226" s="44"/>
      <c r="L226" s="44"/>
      <c r="M226" s="44"/>
      <c r="N226" s="54"/>
      <c r="O226" s="44"/>
      <c r="P226" s="55"/>
      <c r="Q226" s="44"/>
      <c r="R226" s="44"/>
    </row>
    <row r="227" spans="1:18">
      <c r="A227" s="44"/>
      <c r="B227" s="44"/>
      <c r="C227" s="44"/>
      <c r="D227" s="44"/>
      <c r="E227" s="44"/>
      <c r="F227" s="44"/>
      <c r="G227" s="41"/>
      <c r="H227" s="44"/>
      <c r="I227" s="44"/>
      <c r="J227" s="44"/>
      <c r="K227" s="44"/>
      <c r="L227" s="44"/>
      <c r="M227" s="44"/>
      <c r="N227" s="54"/>
      <c r="O227" s="44"/>
      <c r="P227" s="55"/>
      <c r="Q227" s="44"/>
      <c r="R227" s="44"/>
    </row>
    <row r="228" spans="1:18">
      <c r="A228" s="44"/>
      <c r="B228" s="44"/>
      <c r="C228" s="44"/>
      <c r="D228" s="44"/>
      <c r="E228" s="44"/>
      <c r="F228" s="44"/>
      <c r="G228" s="41"/>
      <c r="H228" s="44"/>
      <c r="I228" s="44"/>
      <c r="J228" s="44"/>
      <c r="K228" s="44"/>
      <c r="L228" s="44"/>
      <c r="M228" s="44"/>
      <c r="N228" s="54"/>
      <c r="O228" s="44"/>
      <c r="P228" s="55"/>
      <c r="Q228" s="44"/>
      <c r="R228" s="44"/>
    </row>
    <row r="229" spans="1:18">
      <c r="A229" s="44"/>
      <c r="B229" s="44"/>
      <c r="C229" s="44"/>
      <c r="D229" s="44"/>
      <c r="E229" s="44"/>
      <c r="F229" s="44"/>
      <c r="G229" s="41"/>
      <c r="H229" s="44"/>
      <c r="I229" s="44"/>
      <c r="J229" s="44"/>
      <c r="K229" s="44"/>
      <c r="L229" s="44"/>
      <c r="M229" s="44"/>
      <c r="N229" s="54"/>
      <c r="O229" s="44"/>
      <c r="P229" s="55"/>
      <c r="Q229" s="44"/>
      <c r="R229" s="44"/>
    </row>
    <row r="230" spans="1:18">
      <c r="A230" s="44"/>
      <c r="B230" s="44"/>
      <c r="C230" s="44"/>
      <c r="D230" s="44"/>
      <c r="E230" s="44"/>
      <c r="F230" s="44"/>
      <c r="G230" s="41"/>
      <c r="H230" s="44"/>
      <c r="I230" s="44"/>
      <c r="J230" s="44"/>
      <c r="K230" s="44"/>
      <c r="L230" s="44"/>
      <c r="M230" s="44"/>
      <c r="N230" s="54"/>
      <c r="O230" s="44"/>
      <c r="P230" s="55"/>
      <c r="Q230" s="44"/>
      <c r="R230" s="44"/>
    </row>
    <row r="231" spans="1:18">
      <c r="A231" s="44"/>
      <c r="B231" s="44"/>
      <c r="C231" s="44"/>
      <c r="D231" s="44"/>
      <c r="E231" s="44"/>
      <c r="F231" s="44"/>
      <c r="G231" s="41"/>
      <c r="H231" s="44"/>
      <c r="I231" s="44"/>
      <c r="J231" s="44"/>
      <c r="K231" s="44"/>
      <c r="L231" s="44"/>
      <c r="M231" s="44"/>
      <c r="N231" s="54"/>
      <c r="O231" s="44"/>
      <c r="P231" s="55"/>
      <c r="Q231" s="44"/>
      <c r="R231" s="44"/>
    </row>
    <row r="232" spans="1:18">
      <c r="A232" s="44"/>
      <c r="B232" s="44"/>
      <c r="C232" s="44"/>
      <c r="D232" s="44"/>
      <c r="E232" s="44"/>
      <c r="F232" s="44"/>
      <c r="G232" s="41"/>
      <c r="H232" s="44"/>
      <c r="I232" s="44"/>
      <c r="J232" s="44"/>
      <c r="K232" s="44"/>
      <c r="L232" s="44"/>
      <c r="M232" s="44"/>
      <c r="N232" s="54"/>
      <c r="O232" s="44"/>
      <c r="P232" s="55"/>
      <c r="Q232" s="44"/>
      <c r="R232" s="44"/>
    </row>
    <row r="233" spans="1:18">
      <c r="A233" s="44"/>
      <c r="B233" s="44"/>
      <c r="C233" s="44"/>
      <c r="D233" s="44"/>
      <c r="E233" s="44"/>
      <c r="F233" s="44"/>
      <c r="G233" s="41"/>
      <c r="H233" s="44"/>
      <c r="I233" s="44"/>
      <c r="J233" s="44"/>
      <c r="K233" s="44"/>
      <c r="L233" s="44"/>
      <c r="M233" s="44"/>
      <c r="N233" s="54"/>
      <c r="O233" s="44"/>
      <c r="P233" s="55"/>
      <c r="Q233" s="44"/>
      <c r="R233" s="44"/>
    </row>
    <row r="234" spans="1:18">
      <c r="A234" s="44"/>
      <c r="B234" s="44"/>
      <c r="C234" s="44"/>
      <c r="D234" s="44"/>
      <c r="E234" s="44"/>
      <c r="F234" s="44"/>
      <c r="G234" s="41"/>
      <c r="H234" s="44"/>
      <c r="I234" s="44"/>
      <c r="J234" s="44"/>
      <c r="K234" s="44"/>
      <c r="L234" s="44"/>
      <c r="M234" s="44"/>
      <c r="N234" s="54"/>
      <c r="O234" s="44"/>
      <c r="P234" s="55"/>
      <c r="Q234" s="44"/>
      <c r="R234" s="44"/>
    </row>
    <row r="235" spans="1:18">
      <c r="A235" s="44"/>
      <c r="B235" s="44"/>
      <c r="C235" s="44"/>
      <c r="D235" s="44"/>
      <c r="E235" s="44"/>
      <c r="F235" s="44"/>
      <c r="G235" s="41"/>
      <c r="H235" s="44"/>
      <c r="I235" s="44"/>
      <c r="J235" s="44"/>
      <c r="K235" s="44"/>
      <c r="L235" s="44"/>
      <c r="M235" s="44"/>
      <c r="N235" s="54"/>
      <c r="O235" s="44"/>
      <c r="P235" s="55"/>
      <c r="Q235" s="44"/>
      <c r="R235" s="44"/>
    </row>
    <row r="236" spans="1:18">
      <c r="A236" s="44"/>
      <c r="B236" s="44"/>
      <c r="C236" s="44"/>
      <c r="D236" s="44"/>
      <c r="E236" s="44"/>
      <c r="F236" s="44"/>
      <c r="G236" s="41"/>
      <c r="H236" s="44"/>
      <c r="I236" s="44"/>
      <c r="J236" s="44"/>
      <c r="K236" s="44"/>
      <c r="L236" s="44"/>
      <c r="M236" s="44"/>
      <c r="N236" s="54"/>
      <c r="O236" s="44"/>
      <c r="P236" s="55"/>
      <c r="Q236" s="44"/>
      <c r="R236" s="44"/>
    </row>
    <row r="237" spans="1:18">
      <c r="A237" s="44"/>
      <c r="B237" s="44"/>
      <c r="C237" s="44"/>
      <c r="D237" s="44"/>
      <c r="E237" s="44"/>
      <c r="F237" s="44"/>
      <c r="G237" s="41"/>
      <c r="H237" s="44"/>
      <c r="I237" s="44"/>
      <c r="J237" s="44"/>
      <c r="K237" s="44"/>
      <c r="L237" s="44"/>
      <c r="M237" s="44"/>
      <c r="N237" s="54"/>
      <c r="O237" s="44"/>
      <c r="P237" s="55"/>
      <c r="Q237" s="44"/>
      <c r="R237" s="44"/>
    </row>
    <row r="238" spans="1:18">
      <c r="A238" s="44"/>
      <c r="B238" s="44"/>
      <c r="C238" s="44"/>
      <c r="D238" s="44"/>
      <c r="E238" s="44"/>
      <c r="F238" s="44"/>
      <c r="G238" s="41"/>
      <c r="H238" s="44"/>
      <c r="I238" s="44"/>
      <c r="J238" s="44"/>
      <c r="K238" s="44"/>
      <c r="L238" s="44"/>
      <c r="M238" s="44"/>
      <c r="N238" s="54"/>
      <c r="O238" s="44"/>
      <c r="P238" s="55"/>
      <c r="Q238" s="44"/>
      <c r="R238" s="44"/>
    </row>
    <row r="239" spans="1:18">
      <c r="A239" s="44"/>
      <c r="B239" s="44"/>
      <c r="C239" s="44"/>
      <c r="D239" s="44"/>
      <c r="E239" s="44"/>
      <c r="F239" s="44"/>
      <c r="G239" s="41"/>
      <c r="H239" s="44"/>
      <c r="I239" s="44"/>
      <c r="J239" s="44"/>
      <c r="K239" s="44"/>
      <c r="L239" s="44"/>
      <c r="M239" s="44"/>
      <c r="N239" s="54"/>
      <c r="O239" s="44"/>
      <c r="P239" s="55"/>
      <c r="Q239" s="44"/>
      <c r="R239" s="44"/>
    </row>
    <row r="240" spans="1:18">
      <c r="A240" s="44"/>
      <c r="B240" s="44"/>
      <c r="C240" s="44"/>
      <c r="D240" s="44"/>
      <c r="E240" s="44"/>
      <c r="F240" s="44"/>
      <c r="G240" s="41"/>
      <c r="H240" s="44"/>
      <c r="I240" s="44"/>
      <c r="J240" s="44"/>
      <c r="K240" s="44"/>
      <c r="L240" s="44"/>
      <c r="M240" s="44"/>
      <c r="N240" s="54"/>
      <c r="O240" s="44"/>
      <c r="P240" s="55"/>
      <c r="Q240" s="44"/>
      <c r="R240" s="44"/>
    </row>
    <row r="241" spans="1:18">
      <c r="A241" s="44"/>
      <c r="B241" s="44"/>
      <c r="C241" s="44"/>
      <c r="D241" s="44"/>
      <c r="E241" s="44"/>
      <c r="F241" s="44"/>
      <c r="G241" s="41"/>
      <c r="H241" s="44"/>
      <c r="I241" s="44"/>
      <c r="J241" s="44"/>
      <c r="K241" s="44"/>
      <c r="L241" s="44"/>
      <c r="M241" s="44"/>
      <c r="N241" s="54"/>
      <c r="O241" s="44"/>
      <c r="P241" s="55"/>
      <c r="Q241" s="44"/>
      <c r="R241" s="44"/>
    </row>
    <row r="242" spans="1:18">
      <c r="A242" s="44"/>
      <c r="B242" s="44"/>
      <c r="C242" s="44"/>
      <c r="D242" s="44"/>
      <c r="E242" s="44"/>
      <c r="F242" s="44"/>
      <c r="G242" s="41"/>
      <c r="H242" s="44"/>
      <c r="I242" s="44"/>
      <c r="J242" s="44"/>
      <c r="K242" s="44"/>
      <c r="L242" s="44"/>
      <c r="M242" s="44"/>
      <c r="N242" s="54"/>
      <c r="O242" s="44"/>
      <c r="P242" s="55"/>
      <c r="Q242" s="44"/>
      <c r="R242" s="44"/>
    </row>
    <row r="243" spans="1:18">
      <c r="A243" s="44"/>
      <c r="B243" s="44"/>
      <c r="C243" s="44"/>
      <c r="D243" s="44"/>
      <c r="E243" s="44"/>
      <c r="F243" s="44"/>
      <c r="G243" s="41"/>
      <c r="H243" s="44"/>
      <c r="I243" s="44"/>
      <c r="J243" s="44"/>
      <c r="K243" s="44"/>
      <c r="L243" s="44"/>
      <c r="M243" s="44"/>
      <c r="N243" s="54"/>
      <c r="O243" s="44"/>
      <c r="P243" s="55"/>
      <c r="Q243" s="44"/>
      <c r="R243" s="44"/>
    </row>
    <row r="244" spans="1:18">
      <c r="A244" s="44"/>
      <c r="B244" s="44"/>
      <c r="C244" s="44"/>
      <c r="D244" s="44"/>
      <c r="E244" s="44"/>
      <c r="F244" s="44"/>
      <c r="G244" s="41"/>
      <c r="H244" s="44"/>
      <c r="I244" s="44"/>
      <c r="J244" s="44"/>
      <c r="K244" s="44"/>
      <c r="L244" s="44"/>
      <c r="M244" s="44"/>
      <c r="N244" s="54"/>
      <c r="O244" s="44"/>
      <c r="P244" s="55"/>
      <c r="Q244" s="44"/>
      <c r="R244" s="44"/>
    </row>
    <row r="245" spans="1:18">
      <c r="A245" s="44"/>
      <c r="B245" s="44"/>
      <c r="C245" s="44"/>
      <c r="D245" s="44"/>
      <c r="E245" s="44"/>
      <c r="F245" s="44"/>
      <c r="G245" s="41"/>
      <c r="H245" s="44"/>
      <c r="I245" s="44"/>
      <c r="J245" s="44"/>
      <c r="K245" s="44"/>
      <c r="L245" s="44"/>
      <c r="M245" s="44"/>
      <c r="N245" s="54"/>
      <c r="O245" s="44"/>
      <c r="P245" s="55"/>
      <c r="Q245" s="44"/>
      <c r="R245" s="44"/>
    </row>
    <row r="246" spans="1:18">
      <c r="A246" s="44"/>
      <c r="B246" s="44"/>
      <c r="C246" s="44"/>
      <c r="D246" s="44"/>
      <c r="E246" s="44"/>
      <c r="F246" s="44"/>
      <c r="G246" s="41"/>
      <c r="H246" s="44"/>
      <c r="I246" s="44"/>
      <c r="J246" s="44"/>
      <c r="K246" s="44"/>
      <c r="L246" s="44"/>
      <c r="M246" s="44"/>
      <c r="N246" s="54"/>
      <c r="O246" s="44"/>
      <c r="P246" s="55"/>
      <c r="Q246" s="44"/>
      <c r="R246" s="44"/>
    </row>
    <row r="247" spans="1:18">
      <c r="A247" s="44"/>
      <c r="B247" s="44"/>
      <c r="C247" s="44"/>
      <c r="D247" s="44"/>
      <c r="E247" s="44"/>
      <c r="F247" s="44"/>
      <c r="G247" s="41"/>
      <c r="H247" s="44"/>
      <c r="I247" s="44"/>
      <c r="J247" s="44"/>
      <c r="K247" s="44"/>
      <c r="L247" s="44"/>
      <c r="M247" s="44"/>
      <c r="N247" s="54"/>
      <c r="O247" s="44"/>
      <c r="P247" s="55"/>
      <c r="Q247" s="44"/>
      <c r="R247" s="44"/>
    </row>
    <row r="248" spans="1:18">
      <c r="A248" s="44"/>
      <c r="B248" s="44"/>
      <c r="C248" s="44"/>
      <c r="D248" s="44"/>
      <c r="E248" s="44"/>
      <c r="F248" s="44"/>
      <c r="G248" s="41"/>
      <c r="H248" s="44"/>
      <c r="I248" s="44"/>
      <c r="J248" s="44"/>
      <c r="K248" s="44"/>
      <c r="L248" s="44"/>
      <c r="M248" s="44"/>
      <c r="N248" s="54"/>
      <c r="O248" s="44"/>
      <c r="P248" s="55"/>
      <c r="Q248" s="44"/>
      <c r="R248" s="44"/>
    </row>
    <row r="249" spans="1:18">
      <c r="A249" s="44"/>
      <c r="B249" s="44"/>
      <c r="C249" s="44"/>
      <c r="D249" s="44"/>
      <c r="E249" s="44"/>
      <c r="F249" s="44"/>
      <c r="G249" s="41"/>
      <c r="H249" s="44"/>
      <c r="I249" s="44"/>
      <c r="J249" s="44"/>
      <c r="K249" s="44"/>
      <c r="L249" s="44"/>
      <c r="M249" s="44"/>
      <c r="N249" s="54"/>
      <c r="O249" s="44"/>
      <c r="P249" s="55"/>
      <c r="Q249" s="44"/>
      <c r="R249" s="44"/>
    </row>
    <row r="250" spans="1:18">
      <c r="A250" s="44"/>
      <c r="B250" s="44"/>
      <c r="C250" s="44"/>
      <c r="D250" s="44"/>
      <c r="E250" s="44"/>
      <c r="F250" s="44"/>
      <c r="G250" s="41"/>
      <c r="H250" s="44"/>
      <c r="I250" s="44"/>
      <c r="J250" s="44"/>
      <c r="K250" s="44"/>
      <c r="L250" s="44"/>
      <c r="M250" s="44"/>
      <c r="N250" s="54"/>
      <c r="O250" s="44"/>
      <c r="P250" s="55"/>
      <c r="Q250" s="44"/>
      <c r="R250" s="44"/>
    </row>
    <row r="251" spans="1:18">
      <c r="A251" s="44"/>
      <c r="B251" s="44"/>
      <c r="C251" s="44"/>
      <c r="D251" s="44"/>
      <c r="E251" s="44"/>
      <c r="F251" s="44"/>
      <c r="G251" s="41"/>
      <c r="H251" s="44"/>
      <c r="I251" s="44"/>
      <c r="J251" s="44"/>
      <c r="K251" s="44"/>
      <c r="L251" s="44"/>
      <c r="M251" s="44"/>
      <c r="N251" s="54"/>
      <c r="O251" s="44"/>
      <c r="P251" s="55"/>
      <c r="Q251" s="44"/>
      <c r="R251" s="44"/>
    </row>
    <row r="252" spans="1:18">
      <c r="A252" s="44"/>
      <c r="B252" s="44"/>
      <c r="C252" s="44"/>
      <c r="D252" s="44"/>
      <c r="E252" s="44"/>
      <c r="F252" s="44"/>
      <c r="G252" s="41"/>
      <c r="H252" s="44"/>
      <c r="I252" s="44"/>
      <c r="J252" s="44"/>
      <c r="K252" s="44"/>
      <c r="L252" s="44"/>
      <c r="M252" s="44"/>
      <c r="N252" s="54"/>
      <c r="O252" s="44"/>
      <c r="P252" s="55"/>
      <c r="Q252" s="44"/>
      <c r="R252" s="44"/>
    </row>
    <row r="253" spans="1:18">
      <c r="A253" s="44"/>
      <c r="B253" s="44"/>
      <c r="C253" s="44"/>
      <c r="D253" s="44"/>
      <c r="E253" s="44"/>
      <c r="F253" s="44"/>
      <c r="G253" s="41"/>
      <c r="H253" s="44"/>
      <c r="I253" s="44"/>
      <c r="J253" s="44"/>
      <c r="K253" s="44"/>
      <c r="L253" s="44"/>
      <c r="M253" s="44"/>
      <c r="N253" s="54"/>
      <c r="O253" s="44"/>
      <c r="P253" s="55"/>
      <c r="Q253" s="44"/>
      <c r="R253" s="44"/>
    </row>
    <row r="254" spans="1:18">
      <c r="A254" s="44"/>
      <c r="B254" s="44"/>
      <c r="C254" s="44"/>
      <c r="D254" s="44"/>
      <c r="E254" s="44"/>
      <c r="F254" s="44"/>
      <c r="G254" s="41"/>
      <c r="H254" s="44"/>
      <c r="I254" s="44"/>
      <c r="J254" s="44"/>
      <c r="K254" s="44"/>
      <c r="L254" s="44"/>
      <c r="M254" s="44"/>
      <c r="N254" s="54"/>
      <c r="O254" s="44"/>
      <c r="P254" s="55"/>
      <c r="Q254" s="44"/>
      <c r="R254" s="44"/>
    </row>
    <row r="255" spans="1:18">
      <c r="A255" s="44"/>
      <c r="B255" s="44"/>
      <c r="C255" s="44"/>
      <c r="D255" s="44"/>
      <c r="E255" s="44"/>
      <c r="F255" s="44"/>
      <c r="G255" s="41"/>
      <c r="H255" s="44"/>
      <c r="I255" s="44"/>
      <c r="J255" s="44"/>
      <c r="K255" s="44"/>
      <c r="L255" s="44"/>
      <c r="M255" s="44"/>
      <c r="N255" s="54"/>
      <c r="O255" s="44"/>
      <c r="P255" s="55"/>
      <c r="Q255" s="44"/>
      <c r="R255" s="44"/>
    </row>
    <row r="256" spans="1:18">
      <c r="A256" s="44"/>
      <c r="B256" s="44"/>
      <c r="C256" s="44"/>
      <c r="D256" s="44"/>
      <c r="E256" s="44"/>
      <c r="F256" s="44"/>
      <c r="G256" s="41"/>
      <c r="H256" s="44"/>
      <c r="I256" s="44"/>
      <c r="J256" s="44"/>
      <c r="K256" s="44"/>
      <c r="L256" s="44"/>
      <c r="M256" s="44"/>
      <c r="N256" s="54"/>
      <c r="O256" s="44"/>
      <c r="P256" s="55"/>
      <c r="Q256" s="44"/>
      <c r="R256" s="44"/>
    </row>
    <row r="257" spans="1:18">
      <c r="A257" s="44"/>
      <c r="B257" s="44"/>
      <c r="C257" s="44"/>
      <c r="D257" s="44"/>
      <c r="E257" s="44"/>
      <c r="F257" s="44"/>
      <c r="G257" s="41"/>
      <c r="H257" s="44"/>
      <c r="I257" s="44"/>
      <c r="J257" s="44"/>
      <c r="K257" s="44"/>
      <c r="L257" s="44"/>
      <c r="M257" s="44"/>
      <c r="N257" s="54"/>
      <c r="O257" s="44"/>
      <c r="P257" s="55"/>
      <c r="Q257" s="44"/>
      <c r="R257" s="44"/>
    </row>
    <row r="258" spans="1:18">
      <c r="A258" s="44"/>
      <c r="B258" s="44"/>
      <c r="C258" s="44"/>
      <c r="D258" s="44"/>
      <c r="E258" s="44"/>
      <c r="F258" s="44"/>
      <c r="G258" s="41"/>
      <c r="H258" s="44"/>
      <c r="I258" s="44"/>
      <c r="J258" s="44"/>
      <c r="K258" s="44"/>
      <c r="L258" s="44"/>
      <c r="M258" s="44"/>
      <c r="N258" s="54"/>
      <c r="O258" s="44"/>
      <c r="P258" s="55"/>
      <c r="Q258" s="44"/>
      <c r="R258" s="44"/>
    </row>
    <row r="259" spans="1:18">
      <c r="A259" s="44"/>
      <c r="B259" s="44"/>
      <c r="C259" s="44"/>
      <c r="D259" s="44"/>
      <c r="E259" s="44"/>
      <c r="F259" s="44"/>
      <c r="G259" s="41"/>
      <c r="H259" s="44"/>
      <c r="I259" s="44"/>
      <c r="J259" s="44"/>
      <c r="K259" s="44"/>
      <c r="L259" s="44"/>
      <c r="M259" s="44"/>
      <c r="N259" s="54"/>
      <c r="O259" s="44"/>
      <c r="P259" s="55"/>
      <c r="Q259" s="44"/>
      <c r="R259" s="44"/>
    </row>
    <row r="260" spans="1:18">
      <c r="A260" s="44"/>
      <c r="B260" s="44"/>
      <c r="C260" s="44"/>
      <c r="D260" s="44"/>
      <c r="E260" s="44"/>
      <c r="F260" s="44"/>
      <c r="G260" s="41"/>
      <c r="H260" s="44"/>
      <c r="I260" s="44"/>
      <c r="J260" s="44"/>
      <c r="K260" s="44"/>
      <c r="L260" s="44"/>
      <c r="M260" s="44"/>
      <c r="N260" s="54"/>
      <c r="O260" s="44"/>
      <c r="P260" s="55"/>
      <c r="Q260" s="44"/>
      <c r="R260" s="44"/>
    </row>
    <row r="261" spans="1:18">
      <c r="A261" s="44"/>
      <c r="B261" s="44"/>
      <c r="C261" s="44"/>
      <c r="D261" s="44"/>
      <c r="E261" s="44"/>
      <c r="F261" s="44"/>
      <c r="G261" s="41"/>
      <c r="H261" s="44"/>
      <c r="I261" s="44"/>
      <c r="J261" s="44"/>
      <c r="K261" s="44"/>
      <c r="L261" s="44"/>
      <c r="M261" s="44"/>
      <c r="N261" s="54"/>
      <c r="O261" s="44"/>
      <c r="P261" s="55"/>
      <c r="Q261" s="44"/>
      <c r="R261" s="44"/>
    </row>
    <row r="262" spans="1:18">
      <c r="A262" s="44"/>
      <c r="B262" s="44"/>
      <c r="C262" s="44"/>
      <c r="D262" s="44"/>
      <c r="E262" s="44"/>
      <c r="F262" s="44"/>
      <c r="G262" s="41"/>
      <c r="H262" s="44"/>
      <c r="I262" s="44"/>
      <c r="J262" s="44"/>
      <c r="K262" s="44"/>
      <c r="L262" s="44"/>
      <c r="M262" s="44"/>
      <c r="N262" s="54"/>
      <c r="O262" s="44"/>
      <c r="P262" s="55"/>
      <c r="Q262" s="44"/>
      <c r="R262" s="44"/>
    </row>
    <row r="263" spans="1:18">
      <c r="A263" s="44"/>
      <c r="B263" s="44"/>
      <c r="C263" s="44"/>
      <c r="D263" s="44"/>
      <c r="E263" s="44"/>
      <c r="F263" s="44"/>
      <c r="G263" s="41"/>
      <c r="H263" s="44"/>
      <c r="I263" s="44"/>
      <c r="J263" s="44"/>
      <c r="K263" s="44"/>
      <c r="L263" s="44"/>
      <c r="M263" s="44"/>
      <c r="N263" s="54"/>
      <c r="O263" s="44"/>
      <c r="P263" s="55"/>
      <c r="Q263" s="44"/>
      <c r="R263" s="44"/>
    </row>
    <row r="264" spans="1:18">
      <c r="A264" s="44"/>
      <c r="B264" s="44"/>
      <c r="C264" s="44"/>
      <c r="D264" s="44"/>
      <c r="E264" s="44"/>
      <c r="F264" s="44"/>
      <c r="G264" s="41"/>
      <c r="H264" s="44"/>
      <c r="I264" s="44"/>
      <c r="J264" s="44"/>
      <c r="K264" s="44"/>
      <c r="L264" s="44"/>
      <c r="M264" s="44"/>
      <c r="N264" s="54"/>
      <c r="O264" s="44"/>
      <c r="P264" s="55"/>
      <c r="Q264" s="44"/>
      <c r="R264" s="44"/>
    </row>
    <row r="265" spans="1:18">
      <c r="A265" s="44"/>
      <c r="B265" s="44"/>
      <c r="C265" s="44"/>
      <c r="D265" s="44"/>
      <c r="E265" s="44"/>
      <c r="F265" s="44"/>
      <c r="G265" s="41"/>
      <c r="H265" s="44"/>
      <c r="I265" s="44"/>
      <c r="J265" s="44"/>
      <c r="K265" s="44"/>
      <c r="L265" s="44"/>
      <c r="M265" s="44"/>
      <c r="N265" s="54"/>
      <c r="O265" s="44"/>
      <c r="P265" s="55"/>
      <c r="Q265" s="44"/>
      <c r="R265" s="44"/>
    </row>
    <row r="266" spans="1:18">
      <c r="A266" s="44"/>
      <c r="B266" s="44"/>
      <c r="C266" s="44"/>
      <c r="D266" s="44"/>
      <c r="E266" s="44"/>
      <c r="F266" s="44"/>
      <c r="G266" s="41"/>
      <c r="H266" s="44"/>
      <c r="I266" s="44"/>
      <c r="J266" s="44"/>
      <c r="K266" s="44"/>
      <c r="L266" s="44"/>
      <c r="M266" s="44"/>
      <c r="N266" s="54"/>
      <c r="O266" s="44"/>
      <c r="P266" s="55"/>
      <c r="Q266" s="44"/>
      <c r="R266" s="44"/>
    </row>
    <row r="267" spans="1:18">
      <c r="A267" s="44"/>
      <c r="B267" s="44"/>
      <c r="C267" s="44"/>
      <c r="D267" s="44"/>
      <c r="E267" s="44"/>
      <c r="F267" s="44"/>
      <c r="G267" s="41"/>
      <c r="H267" s="44"/>
      <c r="I267" s="44"/>
      <c r="J267" s="44"/>
      <c r="K267" s="44"/>
      <c r="L267" s="44"/>
      <c r="M267" s="44"/>
      <c r="N267" s="54"/>
      <c r="O267" s="44"/>
      <c r="P267" s="55"/>
      <c r="Q267" s="44"/>
      <c r="R267" s="44"/>
    </row>
    <row r="268" spans="1:18">
      <c r="A268" s="44"/>
      <c r="B268" s="44"/>
      <c r="C268" s="44"/>
      <c r="D268" s="44"/>
      <c r="E268" s="44"/>
      <c r="F268" s="44"/>
      <c r="G268" s="41"/>
      <c r="H268" s="44"/>
      <c r="I268" s="44"/>
      <c r="J268" s="44"/>
      <c r="K268" s="44"/>
      <c r="L268" s="44"/>
      <c r="M268" s="44"/>
      <c r="N268" s="54"/>
      <c r="O268" s="44"/>
      <c r="P268" s="55"/>
      <c r="Q268" s="44"/>
      <c r="R268" s="44"/>
    </row>
    <row r="269" spans="1:18">
      <c r="A269" s="44"/>
      <c r="B269" s="44"/>
      <c r="C269" s="44"/>
      <c r="D269" s="44"/>
      <c r="E269" s="44"/>
      <c r="F269" s="44"/>
      <c r="G269" s="41"/>
      <c r="H269" s="44"/>
      <c r="I269" s="44"/>
      <c r="J269" s="44"/>
      <c r="K269" s="44"/>
      <c r="L269" s="44"/>
      <c r="M269" s="44"/>
      <c r="N269" s="54"/>
      <c r="O269" s="44"/>
      <c r="P269" s="55"/>
      <c r="Q269" s="44"/>
      <c r="R269" s="44"/>
    </row>
    <row r="270" spans="1:18">
      <c r="A270" s="44"/>
      <c r="B270" s="44"/>
      <c r="C270" s="44"/>
      <c r="D270" s="44"/>
      <c r="E270" s="44"/>
      <c r="F270" s="44"/>
      <c r="G270" s="41"/>
      <c r="H270" s="44"/>
      <c r="I270" s="44"/>
      <c r="J270" s="44"/>
      <c r="K270" s="44"/>
      <c r="L270" s="44"/>
      <c r="M270" s="44"/>
      <c r="N270" s="54"/>
      <c r="O270" s="44"/>
      <c r="P270" s="55"/>
      <c r="Q270" s="44"/>
      <c r="R270" s="44"/>
    </row>
    <row r="271" spans="1:18">
      <c r="A271" s="44"/>
      <c r="B271" s="44"/>
      <c r="C271" s="44"/>
      <c r="D271" s="44"/>
      <c r="E271" s="44"/>
      <c r="F271" s="44"/>
      <c r="G271" s="41"/>
      <c r="H271" s="44"/>
      <c r="I271" s="44"/>
      <c r="J271" s="44"/>
      <c r="K271" s="44"/>
      <c r="L271" s="44"/>
      <c r="M271" s="44"/>
      <c r="N271" s="54"/>
      <c r="O271" s="44"/>
      <c r="P271" s="55"/>
      <c r="Q271" s="44"/>
      <c r="R271" s="44"/>
    </row>
    <row r="272" spans="1:18">
      <c r="A272" s="44"/>
      <c r="B272" s="44"/>
      <c r="C272" s="44"/>
      <c r="D272" s="44"/>
      <c r="E272" s="44"/>
      <c r="F272" s="44"/>
      <c r="G272" s="41"/>
      <c r="H272" s="44"/>
      <c r="I272" s="44"/>
      <c r="J272" s="44"/>
      <c r="K272" s="44"/>
      <c r="L272" s="44"/>
      <c r="M272" s="44"/>
      <c r="N272" s="54"/>
      <c r="O272" s="44"/>
      <c r="P272" s="55"/>
      <c r="Q272" s="44"/>
      <c r="R272" s="44"/>
    </row>
    <row r="273" spans="1:18">
      <c r="A273" s="44"/>
      <c r="B273" s="44"/>
      <c r="C273" s="44"/>
      <c r="D273" s="44"/>
      <c r="E273" s="44"/>
      <c r="F273" s="44"/>
      <c r="G273" s="41"/>
      <c r="H273" s="44"/>
      <c r="I273" s="44"/>
      <c r="J273" s="44"/>
      <c r="K273" s="44"/>
      <c r="L273" s="44"/>
      <c r="M273" s="44"/>
      <c r="N273" s="54"/>
      <c r="O273" s="44"/>
      <c r="P273" s="55"/>
      <c r="Q273" s="44"/>
      <c r="R273" s="44"/>
    </row>
    <row r="274" spans="1:18">
      <c r="A274" s="44"/>
      <c r="B274" s="44"/>
      <c r="C274" s="44"/>
      <c r="D274" s="44"/>
      <c r="E274" s="44"/>
      <c r="F274" s="44"/>
      <c r="G274" s="41"/>
      <c r="H274" s="44"/>
      <c r="I274" s="44"/>
      <c r="J274" s="44"/>
      <c r="K274" s="44"/>
      <c r="L274" s="44"/>
      <c r="M274" s="44"/>
      <c r="N274" s="54"/>
      <c r="O274" s="44"/>
      <c r="P274" s="55"/>
      <c r="Q274" s="44"/>
      <c r="R274" s="44"/>
    </row>
    <row r="275" spans="1:18">
      <c r="A275" s="44"/>
      <c r="B275" s="44"/>
      <c r="C275" s="44"/>
      <c r="D275" s="44"/>
      <c r="E275" s="44"/>
      <c r="F275" s="44"/>
      <c r="G275" s="41"/>
      <c r="H275" s="44"/>
      <c r="I275" s="44"/>
      <c r="J275" s="44"/>
      <c r="K275" s="44"/>
      <c r="L275" s="44"/>
      <c r="M275" s="44"/>
      <c r="N275" s="54"/>
      <c r="O275" s="44"/>
      <c r="P275" s="55"/>
      <c r="Q275" s="44"/>
      <c r="R275" s="44"/>
    </row>
    <row r="276" spans="1:18">
      <c r="A276" s="44"/>
      <c r="B276" s="44"/>
      <c r="C276" s="44"/>
      <c r="D276" s="44"/>
      <c r="E276" s="44"/>
      <c r="F276" s="44"/>
      <c r="G276" s="41"/>
      <c r="H276" s="44"/>
      <c r="I276" s="44"/>
      <c r="J276" s="44"/>
      <c r="K276" s="44"/>
      <c r="L276" s="44"/>
      <c r="M276" s="44"/>
      <c r="N276" s="54"/>
      <c r="O276" s="44"/>
      <c r="P276" s="55"/>
      <c r="Q276" s="44"/>
      <c r="R276" s="44"/>
    </row>
    <row r="277" spans="1:18">
      <c r="A277" s="44"/>
      <c r="B277" s="44"/>
      <c r="C277" s="44"/>
      <c r="D277" s="44"/>
      <c r="E277" s="44"/>
      <c r="F277" s="44"/>
      <c r="G277" s="41"/>
      <c r="H277" s="44"/>
      <c r="I277" s="44"/>
      <c r="J277" s="44"/>
      <c r="K277" s="44"/>
      <c r="L277" s="44"/>
      <c r="M277" s="44"/>
      <c r="N277" s="54"/>
      <c r="O277" s="44"/>
      <c r="P277" s="55"/>
      <c r="Q277" s="44"/>
      <c r="R277" s="44"/>
    </row>
    <row r="278" spans="1:18">
      <c r="A278" s="44"/>
      <c r="B278" s="44"/>
      <c r="C278" s="44"/>
      <c r="D278" s="44"/>
      <c r="E278" s="44"/>
      <c r="F278" s="44"/>
      <c r="G278" s="41"/>
      <c r="H278" s="44"/>
      <c r="I278" s="44"/>
      <c r="J278" s="44"/>
      <c r="K278" s="44"/>
      <c r="L278" s="44"/>
      <c r="M278" s="44"/>
      <c r="N278" s="54"/>
      <c r="O278" s="44"/>
      <c r="P278" s="55"/>
      <c r="Q278" s="44"/>
      <c r="R278" s="44"/>
    </row>
    <row r="279" spans="1:18">
      <c r="A279" s="44"/>
      <c r="B279" s="44"/>
      <c r="C279" s="44"/>
      <c r="D279" s="44"/>
      <c r="E279" s="44"/>
      <c r="F279" s="44"/>
      <c r="G279" s="41"/>
      <c r="H279" s="44"/>
      <c r="I279" s="44"/>
      <c r="J279" s="44"/>
      <c r="K279" s="44"/>
      <c r="L279" s="44"/>
      <c r="M279" s="44"/>
      <c r="N279" s="54"/>
      <c r="O279" s="44"/>
      <c r="P279" s="55"/>
      <c r="Q279" s="44"/>
      <c r="R279" s="44"/>
    </row>
    <row r="280" spans="1:18">
      <c r="A280" s="44"/>
      <c r="B280" s="44"/>
      <c r="C280" s="44"/>
      <c r="D280" s="44"/>
      <c r="E280" s="44"/>
      <c r="F280" s="44"/>
      <c r="G280" s="41"/>
      <c r="H280" s="44"/>
      <c r="I280" s="44"/>
      <c r="J280" s="44"/>
      <c r="K280" s="44"/>
      <c r="L280" s="44"/>
      <c r="M280" s="44"/>
      <c r="N280" s="54"/>
      <c r="O280" s="44"/>
      <c r="P280" s="55"/>
      <c r="Q280" s="44"/>
      <c r="R280" s="44"/>
    </row>
    <row r="281" spans="1:18">
      <c r="A281" s="44"/>
      <c r="B281" s="44"/>
      <c r="C281" s="44"/>
      <c r="D281" s="44"/>
      <c r="E281" s="44"/>
      <c r="F281" s="44"/>
      <c r="G281" s="41"/>
      <c r="H281" s="44"/>
      <c r="I281" s="44"/>
      <c r="J281" s="44"/>
      <c r="K281" s="44"/>
      <c r="L281" s="44"/>
      <c r="M281" s="44"/>
      <c r="N281" s="54"/>
      <c r="O281" s="44"/>
      <c r="P281" s="55"/>
      <c r="Q281" s="44"/>
      <c r="R281" s="44"/>
    </row>
    <row r="282" spans="1:18">
      <c r="A282" s="44"/>
      <c r="B282" s="44"/>
      <c r="C282" s="44"/>
      <c r="D282" s="44"/>
      <c r="E282" s="44"/>
      <c r="F282" s="44"/>
      <c r="G282" s="41"/>
      <c r="H282" s="44"/>
      <c r="I282" s="44"/>
      <c r="J282" s="44"/>
      <c r="K282" s="44"/>
      <c r="L282" s="44"/>
      <c r="M282" s="44"/>
      <c r="N282" s="54"/>
      <c r="O282" s="44"/>
      <c r="P282" s="55"/>
      <c r="Q282" s="44"/>
      <c r="R282" s="44"/>
    </row>
    <row r="283" spans="1:18">
      <c r="A283" s="44"/>
      <c r="B283" s="44"/>
      <c r="C283" s="44"/>
      <c r="D283" s="44"/>
      <c r="E283" s="44"/>
      <c r="F283" s="44"/>
      <c r="G283" s="41"/>
      <c r="H283" s="44"/>
      <c r="I283" s="44"/>
      <c r="J283" s="44"/>
      <c r="K283" s="44"/>
      <c r="L283" s="44"/>
      <c r="M283" s="44"/>
      <c r="N283" s="54"/>
      <c r="O283" s="44"/>
      <c r="P283" s="55"/>
      <c r="Q283" s="44"/>
      <c r="R283" s="44"/>
    </row>
    <row r="284" spans="1:18">
      <c r="A284" s="44"/>
      <c r="B284" s="44"/>
      <c r="C284" s="44"/>
      <c r="D284" s="44"/>
      <c r="E284" s="44"/>
      <c r="F284" s="44"/>
      <c r="G284" s="41"/>
      <c r="H284" s="44"/>
      <c r="I284" s="44"/>
      <c r="J284" s="44"/>
      <c r="K284" s="44"/>
      <c r="L284" s="44"/>
      <c r="M284" s="44"/>
      <c r="N284" s="54"/>
      <c r="O284" s="44"/>
      <c r="P284" s="55"/>
      <c r="Q284" s="44"/>
      <c r="R284" s="44"/>
    </row>
    <row r="285" spans="1:18">
      <c r="A285" s="44"/>
      <c r="B285" s="44"/>
      <c r="C285" s="44"/>
      <c r="D285" s="44"/>
      <c r="E285" s="44"/>
      <c r="F285" s="44"/>
      <c r="G285" s="41"/>
      <c r="H285" s="44"/>
      <c r="I285" s="44"/>
      <c r="J285" s="44"/>
      <c r="K285" s="44"/>
      <c r="L285" s="44"/>
      <c r="M285" s="44"/>
      <c r="N285" s="54"/>
      <c r="O285" s="44"/>
      <c r="P285" s="55"/>
      <c r="Q285" s="44"/>
      <c r="R285" s="44"/>
    </row>
    <row r="286" spans="1:18">
      <c r="A286" s="44"/>
      <c r="B286" s="44"/>
      <c r="C286" s="44"/>
      <c r="D286" s="44"/>
      <c r="E286" s="44"/>
      <c r="F286" s="44"/>
      <c r="G286" s="41"/>
      <c r="H286" s="44"/>
      <c r="I286" s="44"/>
      <c r="J286" s="44"/>
      <c r="K286" s="44"/>
      <c r="L286" s="44"/>
      <c r="M286" s="44"/>
      <c r="N286" s="54"/>
      <c r="O286" s="44"/>
      <c r="P286" s="55"/>
      <c r="Q286" s="44"/>
      <c r="R286" s="44"/>
    </row>
    <row r="287" spans="1:18">
      <c r="A287" s="44"/>
      <c r="B287" s="44"/>
      <c r="C287" s="44"/>
      <c r="D287" s="44"/>
      <c r="E287" s="44"/>
      <c r="F287" s="44"/>
      <c r="G287" s="41"/>
      <c r="H287" s="44"/>
      <c r="I287" s="44"/>
      <c r="J287" s="44"/>
      <c r="K287" s="44"/>
      <c r="L287" s="44"/>
      <c r="M287" s="44"/>
      <c r="N287" s="54"/>
      <c r="O287" s="44"/>
      <c r="P287" s="55"/>
      <c r="Q287" s="44"/>
      <c r="R287" s="44"/>
    </row>
    <row r="288" spans="1:18">
      <c r="A288" s="44"/>
      <c r="B288" s="44"/>
      <c r="C288" s="44"/>
      <c r="D288" s="44"/>
      <c r="E288" s="44"/>
      <c r="F288" s="44"/>
      <c r="G288" s="41"/>
      <c r="H288" s="44"/>
      <c r="I288" s="44"/>
      <c r="J288" s="44"/>
      <c r="K288" s="44"/>
      <c r="L288" s="44"/>
      <c r="M288" s="44"/>
      <c r="N288" s="54"/>
      <c r="O288" s="44"/>
      <c r="P288" s="55"/>
      <c r="Q288" s="44"/>
      <c r="R288" s="44"/>
    </row>
    <row r="289" spans="1:18">
      <c r="A289" s="44"/>
      <c r="B289" s="44"/>
      <c r="C289" s="44"/>
      <c r="D289" s="44"/>
      <c r="E289" s="44"/>
      <c r="F289" s="44"/>
      <c r="G289" s="41"/>
      <c r="H289" s="44"/>
      <c r="I289" s="44"/>
      <c r="J289" s="44"/>
      <c r="K289" s="44"/>
      <c r="L289" s="44"/>
      <c r="M289" s="44"/>
      <c r="N289" s="54"/>
      <c r="O289" s="44"/>
      <c r="P289" s="55"/>
      <c r="Q289" s="44"/>
      <c r="R289" s="44"/>
    </row>
    <row r="290" spans="1:18">
      <c r="A290" s="44"/>
      <c r="B290" s="44"/>
      <c r="C290" s="44"/>
      <c r="D290" s="44"/>
      <c r="E290" s="44"/>
      <c r="F290" s="44"/>
      <c r="G290" s="41"/>
      <c r="H290" s="44"/>
      <c r="I290" s="44"/>
      <c r="J290" s="44"/>
      <c r="K290" s="44"/>
      <c r="L290" s="44"/>
      <c r="M290" s="44"/>
      <c r="N290" s="54"/>
      <c r="O290" s="44"/>
      <c r="P290" s="55"/>
      <c r="Q290" s="44"/>
      <c r="R290" s="44"/>
    </row>
    <row r="291" spans="1:18">
      <c r="A291" s="44"/>
      <c r="B291" s="44"/>
      <c r="C291" s="44"/>
      <c r="D291" s="44"/>
      <c r="E291" s="44"/>
      <c r="F291" s="44"/>
      <c r="G291" s="41"/>
      <c r="H291" s="44"/>
      <c r="I291" s="44"/>
      <c r="J291" s="44"/>
      <c r="K291" s="44"/>
      <c r="L291" s="44"/>
      <c r="M291" s="44"/>
      <c r="N291" s="54"/>
      <c r="O291" s="44"/>
      <c r="P291" s="55"/>
      <c r="Q291" s="44"/>
      <c r="R291" s="44"/>
    </row>
    <row r="292" spans="1:18">
      <c r="A292" s="44"/>
      <c r="B292" s="44"/>
      <c r="C292" s="44"/>
      <c r="D292" s="44"/>
      <c r="E292" s="44"/>
      <c r="F292" s="44"/>
      <c r="G292" s="41"/>
      <c r="H292" s="44"/>
      <c r="I292" s="44"/>
      <c r="J292" s="44"/>
      <c r="K292" s="44"/>
      <c r="L292" s="44"/>
      <c r="M292" s="44"/>
      <c r="N292" s="54"/>
      <c r="O292" s="44"/>
      <c r="P292" s="55"/>
      <c r="Q292" s="44"/>
      <c r="R292" s="44"/>
    </row>
    <row r="293" spans="1:18">
      <c r="A293" s="44"/>
      <c r="B293" s="44"/>
      <c r="C293" s="44"/>
      <c r="D293" s="44"/>
      <c r="E293" s="44"/>
      <c r="F293" s="44"/>
      <c r="G293" s="41"/>
      <c r="H293" s="44"/>
      <c r="I293" s="44"/>
      <c r="J293" s="44"/>
      <c r="K293" s="44"/>
      <c r="L293" s="44"/>
      <c r="M293" s="44"/>
      <c r="N293" s="54"/>
      <c r="O293" s="44"/>
      <c r="P293" s="55"/>
      <c r="Q293" s="44"/>
      <c r="R293" s="44"/>
    </row>
    <row r="294" spans="1:18">
      <c r="A294" s="44"/>
      <c r="B294" s="44"/>
      <c r="C294" s="44"/>
      <c r="D294" s="44"/>
      <c r="E294" s="44"/>
      <c r="F294" s="44"/>
      <c r="G294" s="41"/>
      <c r="H294" s="44"/>
      <c r="I294" s="44"/>
      <c r="J294" s="44"/>
      <c r="K294" s="44"/>
      <c r="L294" s="44"/>
      <c r="M294" s="44"/>
      <c r="N294" s="54"/>
      <c r="O294" s="44"/>
      <c r="P294" s="55"/>
      <c r="Q294" s="44"/>
      <c r="R294" s="44"/>
    </row>
    <row r="295" spans="1:18">
      <c r="A295" s="44"/>
      <c r="B295" s="44"/>
      <c r="C295" s="44"/>
      <c r="D295" s="44"/>
      <c r="E295" s="44"/>
      <c r="F295" s="44"/>
      <c r="G295" s="41"/>
      <c r="H295" s="44"/>
      <c r="I295" s="44"/>
      <c r="J295" s="44"/>
      <c r="K295" s="44"/>
      <c r="L295" s="44"/>
      <c r="M295" s="44"/>
      <c r="N295" s="54"/>
      <c r="O295" s="44"/>
      <c r="P295" s="55"/>
      <c r="Q295" s="44"/>
      <c r="R295" s="44"/>
    </row>
    <row r="296" spans="1:18">
      <c r="A296" s="44"/>
      <c r="B296" s="44"/>
      <c r="C296" s="44"/>
      <c r="D296" s="44"/>
      <c r="E296" s="44"/>
      <c r="F296" s="44"/>
      <c r="G296" s="41"/>
      <c r="H296" s="44"/>
      <c r="I296" s="44"/>
      <c r="J296" s="44"/>
      <c r="K296" s="44"/>
      <c r="L296" s="44"/>
      <c r="M296" s="44"/>
      <c r="N296" s="54"/>
      <c r="O296" s="44"/>
      <c r="P296" s="55"/>
      <c r="Q296" s="44"/>
      <c r="R296" s="44"/>
    </row>
    <row r="297" spans="1:18">
      <c r="A297" s="44"/>
      <c r="B297" s="44"/>
      <c r="C297" s="44"/>
      <c r="D297" s="44"/>
      <c r="E297" s="44"/>
      <c r="F297" s="44"/>
      <c r="G297" s="41"/>
      <c r="H297" s="44"/>
      <c r="I297" s="44"/>
      <c r="J297" s="44"/>
      <c r="K297" s="44"/>
      <c r="L297" s="44"/>
      <c r="M297" s="44"/>
      <c r="N297" s="54"/>
      <c r="O297" s="44"/>
      <c r="P297" s="55"/>
      <c r="Q297" s="44"/>
      <c r="R297" s="44"/>
    </row>
    <row r="298" spans="1:18">
      <c r="A298" s="44"/>
      <c r="B298" s="44"/>
      <c r="C298" s="44"/>
      <c r="D298" s="44"/>
      <c r="E298" s="44"/>
      <c r="F298" s="44"/>
      <c r="G298" s="41"/>
      <c r="H298" s="44"/>
      <c r="I298" s="44"/>
      <c r="J298" s="44"/>
      <c r="K298" s="44"/>
      <c r="L298" s="44"/>
      <c r="M298" s="44"/>
      <c r="N298" s="54"/>
      <c r="O298" s="44"/>
      <c r="P298" s="55"/>
      <c r="Q298" s="44"/>
      <c r="R298" s="44"/>
    </row>
    <row r="299" spans="1:18">
      <c r="A299" s="44"/>
      <c r="B299" s="44"/>
      <c r="C299" s="44"/>
      <c r="D299" s="44"/>
      <c r="E299" s="44"/>
      <c r="F299" s="44"/>
      <c r="G299" s="41"/>
      <c r="H299" s="44"/>
      <c r="I299" s="44"/>
      <c r="J299" s="44"/>
      <c r="K299" s="44"/>
      <c r="L299" s="44"/>
      <c r="M299" s="44"/>
      <c r="N299" s="54"/>
      <c r="O299" s="44"/>
      <c r="P299" s="55"/>
      <c r="Q299" s="44"/>
      <c r="R299" s="44"/>
    </row>
    <row r="300" spans="1:18">
      <c r="A300" s="44"/>
      <c r="B300" s="44"/>
      <c r="C300" s="44"/>
      <c r="D300" s="44"/>
      <c r="E300" s="44"/>
      <c r="F300" s="44"/>
      <c r="G300" s="41"/>
      <c r="H300" s="44"/>
      <c r="I300" s="44"/>
      <c r="J300" s="44"/>
      <c r="K300" s="44"/>
      <c r="L300" s="44"/>
      <c r="M300" s="44"/>
      <c r="N300" s="54"/>
      <c r="O300" s="44"/>
      <c r="P300" s="55"/>
      <c r="Q300" s="44"/>
      <c r="R300" s="44"/>
    </row>
    <row r="301" spans="1:18">
      <c r="A301" s="44"/>
      <c r="B301" s="44"/>
      <c r="C301" s="44"/>
      <c r="D301" s="44"/>
      <c r="E301" s="44"/>
      <c r="F301" s="44"/>
      <c r="G301" s="41"/>
      <c r="H301" s="44"/>
      <c r="I301" s="44"/>
      <c r="J301" s="44"/>
      <c r="K301" s="44"/>
      <c r="L301" s="44"/>
      <c r="M301" s="44"/>
      <c r="N301" s="54"/>
      <c r="O301" s="44"/>
      <c r="P301" s="55"/>
      <c r="Q301" s="44"/>
      <c r="R301" s="44"/>
    </row>
    <row r="302" spans="1:18">
      <c r="A302" s="44"/>
      <c r="B302" s="44"/>
      <c r="C302" s="44"/>
      <c r="D302" s="44"/>
      <c r="E302" s="44"/>
      <c r="F302" s="44"/>
      <c r="G302" s="41"/>
      <c r="H302" s="44"/>
      <c r="I302" s="44"/>
      <c r="J302" s="44"/>
      <c r="K302" s="44"/>
      <c r="L302" s="44"/>
      <c r="M302" s="44"/>
      <c r="N302" s="54"/>
      <c r="O302" s="44"/>
      <c r="P302" s="55"/>
      <c r="Q302" s="44"/>
      <c r="R302" s="44"/>
    </row>
    <row r="303" spans="1:18">
      <c r="A303" s="44"/>
      <c r="B303" s="44"/>
      <c r="C303" s="44"/>
      <c r="D303" s="44"/>
      <c r="E303" s="44"/>
      <c r="F303" s="44"/>
      <c r="G303" s="41"/>
      <c r="H303" s="44"/>
      <c r="I303" s="44"/>
      <c r="J303" s="44"/>
      <c r="K303" s="44"/>
      <c r="L303" s="44"/>
      <c r="M303" s="44"/>
      <c r="N303" s="54"/>
      <c r="O303" s="44"/>
      <c r="P303" s="55"/>
      <c r="Q303" s="44"/>
      <c r="R303" s="44"/>
    </row>
    <row r="304" spans="1:18">
      <c r="A304" s="44"/>
      <c r="B304" s="44"/>
      <c r="C304" s="44"/>
      <c r="D304" s="44"/>
      <c r="E304" s="44"/>
      <c r="F304" s="44"/>
      <c r="G304" s="41"/>
      <c r="H304" s="44"/>
      <c r="I304" s="44"/>
      <c r="J304" s="44"/>
      <c r="K304" s="44"/>
      <c r="L304" s="44"/>
      <c r="M304" s="44"/>
      <c r="N304" s="54"/>
      <c r="O304" s="44"/>
      <c r="P304" s="55"/>
      <c r="Q304" s="44"/>
      <c r="R304" s="44"/>
    </row>
    <row r="305" spans="1:18">
      <c r="A305" s="44"/>
      <c r="B305" s="44"/>
      <c r="C305" s="44"/>
      <c r="D305" s="44"/>
      <c r="E305" s="44"/>
      <c r="F305" s="44"/>
      <c r="G305" s="41"/>
      <c r="H305" s="44"/>
      <c r="I305" s="44"/>
      <c r="J305" s="44"/>
      <c r="K305" s="44"/>
      <c r="L305" s="44"/>
      <c r="M305" s="44"/>
      <c r="N305" s="54"/>
      <c r="O305" s="44"/>
      <c r="P305" s="55"/>
      <c r="Q305" s="44"/>
      <c r="R305" s="44"/>
    </row>
    <row r="306" spans="1:18">
      <c r="A306" s="44"/>
      <c r="B306" s="44"/>
      <c r="C306" s="44"/>
      <c r="D306" s="44"/>
      <c r="E306" s="44"/>
      <c r="F306" s="44"/>
      <c r="G306" s="41"/>
      <c r="H306" s="44"/>
      <c r="I306" s="44"/>
      <c r="J306" s="44"/>
      <c r="K306" s="44"/>
      <c r="L306" s="44"/>
      <c r="M306" s="44"/>
      <c r="N306" s="54"/>
      <c r="O306" s="44"/>
      <c r="P306" s="55"/>
      <c r="Q306" s="44"/>
      <c r="R306" s="44"/>
    </row>
    <row r="307" spans="1:18">
      <c r="A307" s="44"/>
      <c r="B307" s="44"/>
      <c r="C307" s="44"/>
      <c r="D307" s="44"/>
      <c r="E307" s="44"/>
      <c r="F307" s="44"/>
      <c r="G307" s="41"/>
      <c r="H307" s="44"/>
      <c r="I307" s="44"/>
      <c r="J307" s="44"/>
      <c r="K307" s="44"/>
      <c r="L307" s="44"/>
      <c r="M307" s="44"/>
      <c r="N307" s="54"/>
      <c r="O307" s="44"/>
      <c r="P307" s="55"/>
      <c r="Q307" s="44"/>
      <c r="R307" s="44"/>
    </row>
    <row r="308" spans="1:18">
      <c r="A308" s="44"/>
      <c r="B308" s="44"/>
      <c r="C308" s="44"/>
      <c r="D308" s="44"/>
      <c r="E308" s="44"/>
      <c r="F308" s="44"/>
      <c r="G308" s="41"/>
      <c r="H308" s="44"/>
      <c r="I308" s="44"/>
      <c r="J308" s="44"/>
      <c r="K308" s="44"/>
      <c r="L308" s="44"/>
      <c r="M308" s="44"/>
      <c r="N308" s="54"/>
      <c r="O308" s="44"/>
      <c r="P308" s="55"/>
      <c r="Q308" s="44"/>
      <c r="R308" s="44"/>
    </row>
    <row r="309" spans="1:18">
      <c r="A309" s="44"/>
      <c r="B309" s="44"/>
      <c r="C309" s="44"/>
      <c r="D309" s="44"/>
      <c r="E309" s="44"/>
      <c r="F309" s="44"/>
      <c r="G309" s="41"/>
      <c r="H309" s="44"/>
      <c r="I309" s="44"/>
      <c r="J309" s="44"/>
      <c r="K309" s="44"/>
      <c r="L309" s="44"/>
      <c r="M309" s="44"/>
      <c r="N309" s="54"/>
      <c r="O309" s="44"/>
      <c r="P309" s="55"/>
      <c r="Q309" s="44"/>
      <c r="R309" s="44"/>
    </row>
    <row r="310" spans="1:18">
      <c r="A310" s="44"/>
      <c r="B310" s="44"/>
      <c r="C310" s="44"/>
      <c r="D310" s="44"/>
      <c r="E310" s="44"/>
      <c r="F310" s="44"/>
      <c r="G310" s="41"/>
      <c r="H310" s="44"/>
      <c r="I310" s="44"/>
      <c r="J310" s="44"/>
      <c r="K310" s="44"/>
      <c r="L310" s="44"/>
      <c r="M310" s="44"/>
      <c r="N310" s="54"/>
      <c r="O310" s="44"/>
      <c r="P310" s="55"/>
      <c r="Q310" s="44"/>
      <c r="R310" s="44"/>
    </row>
    <row r="311" spans="1:18">
      <c r="A311" s="44"/>
      <c r="B311" s="44"/>
      <c r="C311" s="44"/>
      <c r="D311" s="44"/>
      <c r="E311" s="44"/>
      <c r="F311" s="44"/>
      <c r="G311" s="41"/>
      <c r="H311" s="44"/>
      <c r="I311" s="44"/>
      <c r="J311" s="44"/>
      <c r="K311" s="44"/>
      <c r="L311" s="44"/>
      <c r="M311" s="44"/>
      <c r="N311" s="54"/>
      <c r="O311" s="44"/>
      <c r="P311" s="55"/>
      <c r="Q311" s="44"/>
      <c r="R311" s="44"/>
    </row>
    <row r="312" spans="1:18">
      <c r="A312" s="44"/>
      <c r="B312" s="44"/>
      <c r="C312" s="44"/>
      <c r="D312" s="44"/>
      <c r="E312" s="44"/>
      <c r="F312" s="44"/>
      <c r="G312" s="41"/>
      <c r="H312" s="44"/>
      <c r="I312" s="44"/>
      <c r="J312" s="44"/>
      <c r="K312" s="44"/>
      <c r="L312" s="44"/>
      <c r="M312" s="44"/>
      <c r="N312" s="54"/>
      <c r="O312" s="44"/>
      <c r="P312" s="55"/>
      <c r="Q312" s="44"/>
      <c r="R312" s="44"/>
    </row>
    <row r="313" spans="1:18">
      <c r="A313" s="44"/>
      <c r="B313" s="44"/>
      <c r="C313" s="44"/>
      <c r="D313" s="44"/>
      <c r="E313" s="44"/>
      <c r="F313" s="44"/>
      <c r="G313" s="41"/>
      <c r="H313" s="44"/>
      <c r="I313" s="44"/>
      <c r="J313" s="44"/>
      <c r="K313" s="44"/>
      <c r="L313" s="44"/>
      <c r="M313" s="44"/>
      <c r="N313" s="54"/>
      <c r="O313" s="44"/>
      <c r="P313" s="55"/>
      <c r="Q313" s="44"/>
      <c r="R313" s="44"/>
    </row>
    <row r="314" spans="1:18">
      <c r="A314" s="44"/>
      <c r="B314" s="44"/>
      <c r="C314" s="44"/>
      <c r="D314" s="44"/>
      <c r="E314" s="44"/>
      <c r="F314" s="44"/>
      <c r="G314" s="41"/>
      <c r="H314" s="44"/>
      <c r="I314" s="44"/>
      <c r="J314" s="44"/>
      <c r="K314" s="44"/>
      <c r="L314" s="44"/>
      <c r="M314" s="44"/>
      <c r="N314" s="54"/>
      <c r="O314" s="44"/>
      <c r="P314" s="55"/>
      <c r="Q314" s="44"/>
      <c r="R314" s="44"/>
    </row>
    <row r="315" spans="1:18">
      <c r="A315" s="44"/>
      <c r="B315" s="44"/>
      <c r="C315" s="44"/>
      <c r="D315" s="44"/>
      <c r="E315" s="44"/>
      <c r="F315" s="44"/>
      <c r="G315" s="41"/>
      <c r="H315" s="44"/>
      <c r="I315" s="44"/>
      <c r="J315" s="44"/>
      <c r="K315" s="44"/>
      <c r="L315" s="44"/>
      <c r="M315" s="44"/>
      <c r="N315" s="54"/>
      <c r="O315" s="44"/>
      <c r="P315" s="55"/>
      <c r="Q315" s="44"/>
      <c r="R315" s="44"/>
    </row>
    <row r="316" spans="1:18">
      <c r="A316" s="44"/>
      <c r="B316" s="44"/>
      <c r="C316" s="44"/>
      <c r="D316" s="44"/>
      <c r="E316" s="44"/>
      <c r="F316" s="44"/>
      <c r="G316" s="41"/>
      <c r="H316" s="44"/>
      <c r="I316" s="44"/>
      <c r="J316" s="44"/>
      <c r="K316" s="44"/>
      <c r="L316" s="44"/>
      <c r="M316" s="44"/>
      <c r="N316" s="54"/>
      <c r="O316" s="44"/>
      <c r="P316" s="55"/>
      <c r="Q316" s="44"/>
      <c r="R316" s="44"/>
    </row>
    <row r="317" spans="1:18">
      <c r="A317" s="44"/>
      <c r="B317" s="44"/>
      <c r="C317" s="44"/>
      <c r="D317" s="44"/>
      <c r="E317" s="44"/>
      <c r="F317" s="44"/>
      <c r="G317" s="41"/>
      <c r="H317" s="44"/>
      <c r="I317" s="44"/>
      <c r="J317" s="44"/>
      <c r="K317" s="44"/>
      <c r="L317" s="44"/>
      <c r="M317" s="44"/>
      <c r="N317" s="54"/>
      <c r="O317" s="44"/>
      <c r="P317" s="55"/>
      <c r="Q317" s="44"/>
      <c r="R317" s="44"/>
    </row>
    <row r="318" spans="1:18">
      <c r="A318" s="44"/>
      <c r="B318" s="44"/>
      <c r="C318" s="44"/>
      <c r="D318" s="44"/>
      <c r="E318" s="44"/>
      <c r="F318" s="44"/>
      <c r="G318" s="41"/>
      <c r="H318" s="44"/>
      <c r="I318" s="44"/>
      <c r="J318" s="44"/>
      <c r="K318" s="44"/>
      <c r="L318" s="44"/>
      <c r="M318" s="44"/>
      <c r="N318" s="54"/>
      <c r="O318" s="44"/>
      <c r="P318" s="55"/>
      <c r="Q318" s="44"/>
      <c r="R318" s="44"/>
    </row>
    <row r="319" spans="1:18">
      <c r="A319" s="44"/>
      <c r="B319" s="44"/>
      <c r="C319" s="44"/>
      <c r="D319" s="44"/>
      <c r="E319" s="44"/>
      <c r="F319" s="44"/>
      <c r="G319" s="41"/>
      <c r="H319" s="44"/>
      <c r="I319" s="44"/>
      <c r="J319" s="44"/>
      <c r="K319" s="44"/>
      <c r="L319" s="44"/>
      <c r="M319" s="44"/>
      <c r="N319" s="54"/>
      <c r="O319" s="44"/>
      <c r="P319" s="55"/>
      <c r="Q319" s="44"/>
      <c r="R319" s="44"/>
    </row>
    <row r="320" spans="1:18">
      <c r="A320" s="44"/>
      <c r="B320" s="44"/>
      <c r="C320" s="44"/>
      <c r="D320" s="44"/>
      <c r="E320" s="44"/>
      <c r="F320" s="44"/>
      <c r="G320" s="41"/>
      <c r="H320" s="44"/>
      <c r="I320" s="44"/>
      <c r="J320" s="44"/>
      <c r="K320" s="44"/>
      <c r="L320" s="44"/>
      <c r="M320" s="44"/>
      <c r="N320" s="54"/>
      <c r="O320" s="44"/>
      <c r="P320" s="55"/>
      <c r="Q320" s="44"/>
      <c r="R320" s="44"/>
    </row>
    <row r="321" spans="1:18">
      <c r="A321" s="44"/>
      <c r="B321" s="44"/>
      <c r="C321" s="44"/>
      <c r="D321" s="44"/>
      <c r="E321" s="44"/>
      <c r="F321" s="44"/>
      <c r="G321" s="41"/>
      <c r="H321" s="44"/>
      <c r="I321" s="44"/>
      <c r="J321" s="44"/>
      <c r="K321" s="44"/>
      <c r="L321" s="44"/>
      <c r="M321" s="44"/>
      <c r="N321" s="54"/>
      <c r="O321" s="44"/>
      <c r="P321" s="55"/>
      <c r="Q321" s="44"/>
      <c r="R321" s="44"/>
    </row>
    <row r="322" spans="1:18">
      <c r="A322" s="44"/>
      <c r="B322" s="44"/>
      <c r="C322" s="44"/>
      <c r="D322" s="44"/>
      <c r="E322" s="44"/>
      <c r="F322" s="44"/>
      <c r="G322" s="41"/>
      <c r="H322" s="44"/>
      <c r="I322" s="44"/>
      <c r="J322" s="44"/>
      <c r="K322" s="44"/>
      <c r="L322" s="44"/>
      <c r="M322" s="44"/>
      <c r="N322" s="54"/>
      <c r="O322" s="44"/>
      <c r="P322" s="55"/>
      <c r="Q322" s="44"/>
      <c r="R322" s="44"/>
    </row>
    <row r="323" spans="1:18">
      <c r="A323" s="44"/>
      <c r="B323" s="44"/>
      <c r="C323" s="44"/>
      <c r="D323" s="44"/>
      <c r="E323" s="44"/>
      <c r="F323" s="44"/>
      <c r="G323" s="41"/>
      <c r="H323" s="44"/>
      <c r="I323" s="44"/>
      <c r="J323" s="44"/>
      <c r="K323" s="44"/>
      <c r="L323" s="44"/>
      <c r="M323" s="44"/>
      <c r="N323" s="54"/>
      <c r="O323" s="44"/>
      <c r="P323" s="55"/>
      <c r="Q323" s="44"/>
      <c r="R323" s="44"/>
    </row>
    <row r="324" spans="1:18">
      <c r="A324" s="44"/>
      <c r="B324" s="44"/>
      <c r="C324" s="44"/>
      <c r="D324" s="44"/>
      <c r="E324" s="44"/>
      <c r="F324" s="44"/>
      <c r="G324" s="41"/>
      <c r="H324" s="44"/>
      <c r="I324" s="44"/>
      <c r="J324" s="44"/>
      <c r="K324" s="44"/>
      <c r="L324" s="44"/>
      <c r="M324" s="44"/>
      <c r="N324" s="54"/>
      <c r="O324" s="44"/>
      <c r="P324" s="55"/>
      <c r="Q324" s="44"/>
      <c r="R324" s="44"/>
    </row>
    <row r="325" spans="1:18">
      <c r="A325" s="44"/>
      <c r="B325" s="44"/>
      <c r="C325" s="44"/>
      <c r="D325" s="44"/>
      <c r="E325" s="44"/>
      <c r="F325" s="44"/>
      <c r="G325" s="41"/>
      <c r="H325" s="44"/>
      <c r="I325" s="44"/>
      <c r="J325" s="44"/>
      <c r="K325" s="44"/>
      <c r="L325" s="44"/>
      <c r="M325" s="44"/>
      <c r="N325" s="54"/>
      <c r="O325" s="44"/>
      <c r="P325" s="55"/>
      <c r="Q325" s="44"/>
      <c r="R325" s="44"/>
    </row>
    <row r="326" spans="1:18">
      <c r="A326" s="44"/>
      <c r="B326" s="44"/>
      <c r="C326" s="44"/>
      <c r="D326" s="44"/>
      <c r="E326" s="44"/>
      <c r="F326" s="44"/>
      <c r="G326" s="41"/>
      <c r="H326" s="44"/>
      <c r="I326" s="44"/>
      <c r="J326" s="44"/>
      <c r="K326" s="44"/>
      <c r="L326" s="44"/>
      <c r="M326" s="44"/>
      <c r="N326" s="54"/>
      <c r="O326" s="44"/>
      <c r="P326" s="55"/>
      <c r="Q326" s="44"/>
      <c r="R326" s="44"/>
    </row>
    <row r="327" spans="1:18">
      <c r="A327" s="44"/>
      <c r="B327" s="44"/>
      <c r="C327" s="44"/>
      <c r="D327" s="44"/>
      <c r="E327" s="44"/>
      <c r="F327" s="44"/>
      <c r="G327" s="41"/>
      <c r="H327" s="44"/>
      <c r="I327" s="44"/>
      <c r="J327" s="44"/>
      <c r="K327" s="44"/>
      <c r="L327" s="44"/>
      <c r="M327" s="44"/>
      <c r="N327" s="54"/>
      <c r="O327" s="44"/>
      <c r="P327" s="55"/>
      <c r="Q327" s="44"/>
      <c r="R327" s="44"/>
    </row>
    <row r="328" spans="1:18">
      <c r="A328" s="44"/>
      <c r="B328" s="44"/>
      <c r="C328" s="44"/>
      <c r="D328" s="44"/>
      <c r="E328" s="44"/>
      <c r="F328" s="44"/>
      <c r="G328" s="41"/>
      <c r="H328" s="44"/>
      <c r="I328" s="44"/>
      <c r="J328" s="44"/>
      <c r="K328" s="44"/>
      <c r="L328" s="44"/>
      <c r="M328" s="44"/>
      <c r="N328" s="54"/>
      <c r="O328" s="44"/>
      <c r="P328" s="55"/>
      <c r="Q328" s="44"/>
      <c r="R328" s="44"/>
    </row>
    <row r="329" spans="1:18">
      <c r="A329" s="44"/>
      <c r="B329" s="44"/>
      <c r="C329" s="44"/>
      <c r="D329" s="44"/>
      <c r="E329" s="44"/>
      <c r="F329" s="44"/>
      <c r="G329" s="41"/>
      <c r="H329" s="44"/>
      <c r="I329" s="44"/>
      <c r="J329" s="44"/>
      <c r="K329" s="44"/>
      <c r="L329" s="44"/>
      <c r="M329" s="44"/>
      <c r="N329" s="54"/>
      <c r="O329" s="44"/>
      <c r="P329" s="55"/>
      <c r="Q329" s="44"/>
      <c r="R329" s="44"/>
    </row>
    <row r="330" spans="1:18">
      <c r="A330" s="44"/>
      <c r="B330" s="44"/>
      <c r="C330" s="44"/>
      <c r="D330" s="44"/>
      <c r="E330" s="44"/>
      <c r="F330" s="44"/>
      <c r="G330" s="41"/>
      <c r="H330" s="44"/>
      <c r="I330" s="44"/>
      <c r="J330" s="44"/>
      <c r="K330" s="44"/>
      <c r="L330" s="44"/>
      <c r="M330" s="44"/>
      <c r="N330" s="54"/>
      <c r="O330" s="44"/>
      <c r="P330" s="55"/>
      <c r="Q330" s="44"/>
      <c r="R330" s="44"/>
    </row>
    <row r="331" spans="1:18">
      <c r="A331" s="44"/>
      <c r="B331" s="44"/>
      <c r="C331" s="44"/>
      <c r="D331" s="44"/>
      <c r="E331" s="44"/>
      <c r="F331" s="44"/>
      <c r="G331" s="41"/>
      <c r="H331" s="44"/>
      <c r="I331" s="44"/>
      <c r="J331" s="44"/>
      <c r="K331" s="44"/>
      <c r="L331" s="44"/>
      <c r="M331" s="44"/>
      <c r="N331" s="54"/>
      <c r="O331" s="44"/>
      <c r="P331" s="55"/>
      <c r="Q331" s="44"/>
      <c r="R331" s="44"/>
    </row>
    <row r="332" spans="1:18">
      <c r="A332" s="44"/>
      <c r="B332" s="44"/>
      <c r="C332" s="44"/>
      <c r="D332" s="44"/>
      <c r="E332" s="44"/>
      <c r="F332" s="44"/>
      <c r="G332" s="41"/>
      <c r="H332" s="44"/>
      <c r="I332" s="44"/>
      <c r="J332" s="44"/>
      <c r="K332" s="44"/>
      <c r="L332" s="44"/>
      <c r="M332" s="44"/>
      <c r="N332" s="54"/>
      <c r="O332" s="44"/>
      <c r="P332" s="55"/>
      <c r="Q332" s="44"/>
      <c r="R332" s="44"/>
    </row>
    <row r="333" spans="1:18">
      <c r="A333" s="44"/>
      <c r="B333" s="44"/>
      <c r="C333" s="44"/>
      <c r="D333" s="44"/>
      <c r="E333" s="44"/>
      <c r="F333" s="44"/>
      <c r="G333" s="41"/>
      <c r="H333" s="44"/>
      <c r="I333" s="44"/>
      <c r="J333" s="44"/>
      <c r="K333" s="44"/>
      <c r="L333" s="44"/>
      <c r="M333" s="44"/>
      <c r="N333" s="54"/>
      <c r="O333" s="44"/>
      <c r="P333" s="55"/>
      <c r="Q333" s="44"/>
      <c r="R333" s="44"/>
    </row>
    <row r="334" spans="1:18">
      <c r="A334" s="44"/>
      <c r="B334" s="44"/>
      <c r="C334" s="44"/>
      <c r="D334" s="44"/>
      <c r="E334" s="44"/>
      <c r="F334" s="44"/>
      <c r="G334" s="41"/>
      <c r="H334" s="44"/>
      <c r="I334" s="44"/>
      <c r="J334" s="44"/>
      <c r="K334" s="44"/>
      <c r="L334" s="44"/>
      <c r="M334" s="44"/>
      <c r="N334" s="54"/>
      <c r="O334" s="44"/>
      <c r="P334" s="55"/>
      <c r="Q334" s="44"/>
      <c r="R334" s="44"/>
    </row>
    <row r="335" spans="1:18">
      <c r="A335" s="44"/>
      <c r="B335" s="44"/>
      <c r="C335" s="44"/>
      <c r="D335" s="44"/>
      <c r="E335" s="44"/>
      <c r="F335" s="44"/>
      <c r="G335" s="41"/>
      <c r="H335" s="44"/>
      <c r="I335" s="44"/>
      <c r="J335" s="44"/>
      <c r="K335" s="44"/>
      <c r="L335" s="44"/>
      <c r="M335" s="44"/>
      <c r="N335" s="54"/>
      <c r="O335" s="44"/>
      <c r="P335" s="55"/>
      <c r="Q335" s="44"/>
      <c r="R335" s="44"/>
    </row>
    <row r="336" spans="1:18">
      <c r="A336" s="44"/>
      <c r="B336" s="44"/>
      <c r="C336" s="44"/>
      <c r="D336" s="44"/>
      <c r="E336" s="44"/>
      <c r="F336" s="44"/>
      <c r="G336" s="41"/>
      <c r="H336" s="44"/>
      <c r="I336" s="44"/>
      <c r="J336" s="44"/>
      <c r="K336" s="44"/>
      <c r="L336" s="44"/>
      <c r="M336" s="44"/>
      <c r="N336" s="54"/>
      <c r="O336" s="44"/>
      <c r="P336" s="55"/>
      <c r="Q336" s="44"/>
      <c r="R336" s="44"/>
    </row>
    <row r="337" spans="1:18">
      <c r="A337" s="44"/>
      <c r="B337" s="44"/>
      <c r="C337" s="44"/>
      <c r="D337" s="44"/>
      <c r="E337" s="44"/>
      <c r="F337" s="44"/>
      <c r="G337" s="41"/>
      <c r="H337" s="44"/>
      <c r="I337" s="44"/>
      <c r="J337" s="44"/>
      <c r="K337" s="44"/>
      <c r="L337" s="44"/>
      <c r="M337" s="44"/>
      <c r="N337" s="54"/>
      <c r="O337" s="44"/>
      <c r="P337" s="55"/>
      <c r="Q337" s="44"/>
      <c r="R337" s="44"/>
    </row>
    <row r="338" spans="1:18">
      <c r="A338" s="44"/>
      <c r="B338" s="44"/>
      <c r="C338" s="44"/>
      <c r="D338" s="44"/>
      <c r="E338" s="44"/>
      <c r="F338" s="44"/>
      <c r="G338" s="41"/>
      <c r="H338" s="44"/>
      <c r="I338" s="44"/>
      <c r="J338" s="44"/>
      <c r="K338" s="44"/>
      <c r="L338" s="44"/>
      <c r="M338" s="44"/>
      <c r="N338" s="54"/>
      <c r="O338" s="44"/>
      <c r="P338" s="55"/>
      <c r="Q338" s="44"/>
      <c r="R338" s="44"/>
    </row>
    <row r="339" spans="1:18">
      <c r="A339" s="44"/>
      <c r="B339" s="44"/>
      <c r="C339" s="44"/>
      <c r="D339" s="44"/>
      <c r="E339" s="44"/>
      <c r="F339" s="44"/>
      <c r="G339" s="41"/>
      <c r="H339" s="44"/>
      <c r="I339" s="44"/>
      <c r="J339" s="44"/>
      <c r="K339" s="44"/>
      <c r="L339" s="44"/>
      <c r="M339" s="44"/>
      <c r="N339" s="54"/>
      <c r="O339" s="44"/>
      <c r="P339" s="55"/>
      <c r="Q339" s="44"/>
      <c r="R339" s="44"/>
    </row>
    <row r="340" spans="1:18">
      <c r="A340" s="44"/>
      <c r="B340" s="44"/>
      <c r="C340" s="44"/>
      <c r="D340" s="44"/>
      <c r="E340" s="44"/>
      <c r="F340" s="44"/>
      <c r="G340" s="41"/>
      <c r="H340" s="44"/>
      <c r="I340" s="44"/>
      <c r="J340" s="44"/>
      <c r="K340" s="44"/>
      <c r="L340" s="44"/>
      <c r="M340" s="44"/>
      <c r="N340" s="54"/>
      <c r="O340" s="44"/>
      <c r="P340" s="55"/>
      <c r="Q340" s="44"/>
      <c r="R340" s="44"/>
    </row>
    <row r="341" spans="1:18">
      <c r="A341" s="44"/>
      <c r="B341" s="44"/>
      <c r="C341" s="44"/>
      <c r="D341" s="44"/>
      <c r="E341" s="44"/>
      <c r="F341" s="44"/>
      <c r="G341" s="41"/>
      <c r="H341" s="44"/>
      <c r="I341" s="44"/>
      <c r="J341" s="44"/>
      <c r="K341" s="44"/>
      <c r="L341" s="44"/>
      <c r="M341" s="44"/>
      <c r="N341" s="54"/>
      <c r="O341" s="44"/>
      <c r="P341" s="55"/>
      <c r="Q341" s="44"/>
      <c r="R341" s="44"/>
    </row>
    <row r="342" spans="1:18">
      <c r="A342" s="44"/>
      <c r="B342" s="44"/>
      <c r="C342" s="44"/>
      <c r="D342" s="44"/>
      <c r="E342" s="44"/>
      <c r="F342" s="44"/>
      <c r="G342" s="41"/>
      <c r="H342" s="44"/>
      <c r="I342" s="44"/>
      <c r="J342" s="44"/>
      <c r="K342" s="44"/>
      <c r="L342" s="44"/>
      <c r="M342" s="44"/>
      <c r="N342" s="54"/>
      <c r="O342" s="44"/>
      <c r="P342" s="55"/>
      <c r="Q342" s="44"/>
      <c r="R342" s="44"/>
    </row>
    <row r="343" spans="1:18">
      <c r="A343" s="44"/>
      <c r="B343" s="44"/>
      <c r="C343" s="44"/>
      <c r="D343" s="44"/>
      <c r="E343" s="44"/>
      <c r="F343" s="44"/>
      <c r="G343" s="41"/>
      <c r="H343" s="44"/>
      <c r="I343" s="44"/>
      <c r="J343" s="44"/>
      <c r="K343" s="44"/>
      <c r="L343" s="44"/>
      <c r="M343" s="44"/>
      <c r="N343" s="54"/>
      <c r="O343" s="44"/>
      <c r="P343" s="55"/>
      <c r="Q343" s="44"/>
      <c r="R343" s="44"/>
    </row>
    <row r="344" spans="1:18">
      <c r="A344" s="44"/>
      <c r="B344" s="44"/>
      <c r="C344" s="44"/>
      <c r="D344" s="44"/>
      <c r="E344" s="44"/>
      <c r="F344" s="44"/>
      <c r="G344" s="41"/>
      <c r="H344" s="44"/>
      <c r="I344" s="44"/>
      <c r="J344" s="44"/>
      <c r="K344" s="44"/>
      <c r="L344" s="44"/>
      <c r="M344" s="44"/>
      <c r="N344" s="54"/>
      <c r="O344" s="44"/>
      <c r="P344" s="55"/>
      <c r="Q344" s="44"/>
      <c r="R344" s="44"/>
    </row>
    <row r="345" spans="1:18">
      <c r="A345" s="44"/>
      <c r="B345" s="44"/>
      <c r="C345" s="44"/>
      <c r="D345" s="44"/>
      <c r="E345" s="44"/>
      <c r="F345" s="44"/>
      <c r="G345" s="41"/>
      <c r="H345" s="44"/>
      <c r="I345" s="44"/>
      <c r="J345" s="44"/>
      <c r="K345" s="44"/>
      <c r="L345" s="44"/>
      <c r="M345" s="44"/>
      <c r="N345" s="54"/>
      <c r="O345" s="44"/>
      <c r="P345" s="55"/>
      <c r="Q345" s="44"/>
      <c r="R345" s="44"/>
    </row>
    <row r="346" spans="1:18">
      <c r="A346" s="44"/>
      <c r="B346" s="44"/>
      <c r="C346" s="44"/>
      <c r="D346" s="44"/>
      <c r="E346" s="44"/>
      <c r="F346" s="44"/>
      <c r="G346" s="41"/>
      <c r="H346" s="44"/>
      <c r="I346" s="44"/>
      <c r="J346" s="44"/>
      <c r="K346" s="44"/>
      <c r="L346" s="44"/>
      <c r="M346" s="44"/>
      <c r="N346" s="54"/>
      <c r="O346" s="44"/>
      <c r="P346" s="55"/>
      <c r="Q346" s="44"/>
      <c r="R346" s="44"/>
    </row>
    <row r="347" spans="1:18">
      <c r="A347" s="44"/>
      <c r="B347" s="44"/>
      <c r="C347" s="44"/>
      <c r="D347" s="44"/>
      <c r="E347" s="44"/>
      <c r="F347" s="44"/>
      <c r="G347" s="41"/>
      <c r="H347" s="44"/>
      <c r="I347" s="44"/>
      <c r="J347" s="44"/>
      <c r="K347" s="44"/>
      <c r="L347" s="44"/>
      <c r="M347" s="44"/>
      <c r="N347" s="54"/>
      <c r="O347" s="44"/>
      <c r="P347" s="55"/>
      <c r="Q347" s="44"/>
      <c r="R347" s="44"/>
    </row>
    <row r="348" spans="1:18">
      <c r="A348" s="44"/>
      <c r="B348" s="44"/>
      <c r="C348" s="44"/>
      <c r="D348" s="44"/>
      <c r="E348" s="44"/>
      <c r="F348" s="44"/>
      <c r="G348" s="41"/>
      <c r="H348" s="44"/>
      <c r="I348" s="44"/>
      <c r="J348" s="44"/>
      <c r="K348" s="44"/>
      <c r="L348" s="44"/>
      <c r="M348" s="44"/>
      <c r="N348" s="54"/>
      <c r="O348" s="44"/>
      <c r="P348" s="55"/>
      <c r="Q348" s="44"/>
      <c r="R348" s="44"/>
    </row>
    <row r="349" spans="1:18">
      <c r="A349" s="44"/>
      <c r="B349" s="44"/>
      <c r="C349" s="44"/>
      <c r="D349" s="44"/>
      <c r="E349" s="44"/>
      <c r="F349" s="44"/>
      <c r="G349" s="41"/>
      <c r="H349" s="44"/>
      <c r="I349" s="44"/>
      <c r="J349" s="44"/>
      <c r="K349" s="44"/>
      <c r="L349" s="44"/>
      <c r="M349" s="44"/>
      <c r="N349" s="54"/>
      <c r="O349" s="44"/>
      <c r="P349" s="55"/>
      <c r="Q349" s="44"/>
      <c r="R349" s="44"/>
    </row>
    <row r="350" spans="1:18">
      <c r="A350" s="44"/>
      <c r="B350" s="44"/>
      <c r="C350" s="44"/>
      <c r="D350" s="44"/>
      <c r="E350" s="44"/>
      <c r="F350" s="44"/>
      <c r="G350" s="41"/>
      <c r="H350" s="44"/>
      <c r="I350" s="44"/>
      <c r="J350" s="44"/>
      <c r="K350" s="44"/>
      <c r="L350" s="44"/>
      <c r="M350" s="44"/>
      <c r="N350" s="54"/>
      <c r="O350" s="44"/>
      <c r="P350" s="55"/>
      <c r="Q350" s="44"/>
      <c r="R350" s="44"/>
    </row>
    <row r="351" spans="1:18">
      <c r="A351" s="44"/>
      <c r="B351" s="44"/>
      <c r="C351" s="44"/>
      <c r="D351" s="44"/>
      <c r="E351" s="44"/>
      <c r="F351" s="44"/>
      <c r="G351" s="41"/>
      <c r="H351" s="44"/>
      <c r="I351" s="44"/>
      <c r="J351" s="44"/>
      <c r="K351" s="44"/>
      <c r="L351" s="44"/>
      <c r="M351" s="44"/>
      <c r="N351" s="54"/>
      <c r="O351" s="44"/>
      <c r="P351" s="55"/>
      <c r="Q351" s="44"/>
      <c r="R351" s="44"/>
    </row>
    <row r="352" spans="1:18">
      <c r="A352" s="44"/>
      <c r="B352" s="44"/>
      <c r="C352" s="44"/>
      <c r="D352" s="44"/>
      <c r="E352" s="44"/>
      <c r="F352" s="44"/>
      <c r="G352" s="41"/>
      <c r="H352" s="44"/>
      <c r="I352" s="44"/>
      <c r="J352" s="44"/>
      <c r="K352" s="44"/>
      <c r="L352" s="44"/>
      <c r="M352" s="44"/>
      <c r="N352" s="54"/>
      <c r="O352" s="44"/>
      <c r="P352" s="55"/>
      <c r="Q352" s="44"/>
      <c r="R352" s="44"/>
    </row>
    <row r="353" spans="1:18">
      <c r="A353" s="44"/>
      <c r="B353" s="44"/>
      <c r="C353" s="44"/>
      <c r="D353" s="44"/>
      <c r="E353" s="44"/>
      <c r="F353" s="44"/>
      <c r="G353" s="41"/>
      <c r="H353" s="44"/>
      <c r="I353" s="44"/>
      <c r="J353" s="44"/>
      <c r="K353" s="44"/>
      <c r="L353" s="44"/>
      <c r="M353" s="44"/>
      <c r="N353" s="54"/>
      <c r="O353" s="44"/>
      <c r="P353" s="55"/>
      <c r="Q353" s="44"/>
      <c r="R353" s="44"/>
    </row>
    <row r="354" spans="1:18">
      <c r="A354" s="44"/>
      <c r="B354" s="44"/>
      <c r="C354" s="44"/>
      <c r="D354" s="44"/>
      <c r="E354" s="44"/>
      <c r="F354" s="44"/>
      <c r="G354" s="41"/>
      <c r="H354" s="44"/>
      <c r="I354" s="44"/>
      <c r="J354" s="44"/>
      <c r="K354" s="44"/>
      <c r="L354" s="44"/>
      <c r="M354" s="44"/>
      <c r="N354" s="54"/>
      <c r="O354" s="44"/>
      <c r="P354" s="55"/>
      <c r="Q354" s="44"/>
      <c r="R354" s="44"/>
    </row>
    <row r="355" spans="1:18">
      <c r="A355" s="44"/>
      <c r="B355" s="44"/>
      <c r="C355" s="44"/>
      <c r="D355" s="44"/>
      <c r="E355" s="44"/>
      <c r="F355" s="44"/>
      <c r="G355" s="41"/>
      <c r="H355" s="44"/>
      <c r="I355" s="44"/>
      <c r="J355" s="44"/>
      <c r="K355" s="44"/>
      <c r="L355" s="44"/>
      <c r="M355" s="44"/>
      <c r="N355" s="54"/>
      <c r="O355" s="44"/>
      <c r="P355" s="55"/>
      <c r="Q355" s="44"/>
      <c r="R355" s="44"/>
    </row>
    <row r="356" spans="1:18">
      <c r="A356" s="44"/>
      <c r="B356" s="44"/>
      <c r="C356" s="44"/>
      <c r="D356" s="44"/>
      <c r="E356" s="44"/>
      <c r="F356" s="44"/>
      <c r="G356" s="41"/>
      <c r="H356" s="44"/>
      <c r="I356" s="44"/>
      <c r="J356" s="44"/>
      <c r="K356" s="44"/>
      <c r="L356" s="44"/>
      <c r="M356" s="44"/>
      <c r="N356" s="54"/>
      <c r="O356" s="44"/>
      <c r="P356" s="55"/>
      <c r="Q356" s="44"/>
      <c r="R356" s="44"/>
    </row>
    <row r="357" spans="1:18">
      <c r="A357" s="44"/>
      <c r="B357" s="44"/>
      <c r="C357" s="44"/>
      <c r="D357" s="44"/>
      <c r="E357" s="44"/>
      <c r="F357" s="44"/>
      <c r="G357" s="41"/>
      <c r="H357" s="44"/>
      <c r="I357" s="44"/>
      <c r="J357" s="44"/>
      <c r="K357" s="44"/>
      <c r="L357" s="44"/>
      <c r="M357" s="44"/>
      <c r="N357" s="54"/>
      <c r="O357" s="44"/>
      <c r="P357" s="55"/>
      <c r="Q357" s="44"/>
      <c r="R357" s="44"/>
    </row>
    <row r="358" spans="1:18">
      <c r="A358" s="44"/>
      <c r="B358" s="44"/>
      <c r="C358" s="44"/>
      <c r="D358" s="44"/>
      <c r="E358" s="44"/>
      <c r="F358" s="44"/>
      <c r="G358" s="41"/>
      <c r="H358" s="44"/>
      <c r="I358" s="44"/>
      <c r="J358" s="44"/>
      <c r="K358" s="44"/>
      <c r="L358" s="44"/>
      <c r="M358" s="44"/>
      <c r="N358" s="54"/>
      <c r="O358" s="44"/>
      <c r="P358" s="55"/>
      <c r="Q358" s="44"/>
      <c r="R358" s="44"/>
    </row>
    <row r="359" spans="1:18">
      <c r="A359" s="44"/>
      <c r="B359" s="44"/>
      <c r="C359" s="44"/>
      <c r="D359" s="44"/>
      <c r="E359" s="44"/>
      <c r="F359" s="44"/>
      <c r="G359" s="41"/>
      <c r="H359" s="44"/>
      <c r="I359" s="44"/>
      <c r="J359" s="44"/>
      <c r="K359" s="44"/>
      <c r="L359" s="44"/>
      <c r="M359" s="44"/>
      <c r="N359" s="54"/>
      <c r="O359" s="44"/>
      <c r="P359" s="55"/>
      <c r="Q359" s="44"/>
      <c r="R359" s="44"/>
    </row>
    <row r="360" spans="1:18">
      <c r="A360" s="44"/>
      <c r="B360" s="44"/>
      <c r="C360" s="44"/>
      <c r="D360" s="44"/>
      <c r="E360" s="44"/>
      <c r="F360" s="44"/>
      <c r="G360" s="41"/>
      <c r="H360" s="44"/>
      <c r="I360" s="44"/>
      <c r="J360" s="44"/>
      <c r="K360" s="44"/>
      <c r="L360" s="44"/>
      <c r="M360" s="44"/>
      <c r="N360" s="54"/>
      <c r="O360" s="44"/>
      <c r="P360" s="55"/>
      <c r="Q360" s="44"/>
      <c r="R360" s="44"/>
    </row>
    <row r="361" spans="1:18">
      <c r="A361" s="44"/>
      <c r="B361" s="44"/>
      <c r="C361" s="44"/>
      <c r="D361" s="44"/>
      <c r="E361" s="44"/>
      <c r="F361" s="44"/>
      <c r="G361" s="41"/>
      <c r="H361" s="44"/>
      <c r="I361" s="44"/>
      <c r="J361" s="44"/>
      <c r="K361" s="44"/>
      <c r="L361" s="44"/>
      <c r="M361" s="44"/>
      <c r="N361" s="54"/>
      <c r="O361" s="44"/>
      <c r="P361" s="55"/>
      <c r="Q361" s="44"/>
      <c r="R361" s="44"/>
    </row>
    <row r="362" spans="1:18">
      <c r="A362" s="44"/>
      <c r="B362" s="44"/>
      <c r="C362" s="44"/>
      <c r="D362" s="44"/>
      <c r="E362" s="44"/>
      <c r="F362" s="44"/>
      <c r="G362" s="41"/>
      <c r="H362" s="44"/>
      <c r="I362" s="44"/>
      <c r="J362" s="44"/>
      <c r="K362" s="44"/>
      <c r="L362" s="44"/>
      <c r="M362" s="44"/>
      <c r="N362" s="54"/>
      <c r="O362" s="44"/>
      <c r="P362" s="55"/>
      <c r="Q362" s="44"/>
      <c r="R362" s="44"/>
    </row>
    <row r="363" spans="1:18">
      <c r="A363" s="44"/>
      <c r="B363" s="44"/>
      <c r="C363" s="44"/>
      <c r="D363" s="44"/>
      <c r="E363" s="44"/>
      <c r="F363" s="44"/>
      <c r="G363" s="41"/>
      <c r="H363" s="44"/>
      <c r="I363" s="44"/>
      <c r="J363" s="44"/>
      <c r="K363" s="44"/>
      <c r="L363" s="44"/>
      <c r="M363" s="44"/>
      <c r="N363" s="54"/>
      <c r="O363" s="44"/>
      <c r="P363" s="55"/>
      <c r="Q363" s="44"/>
      <c r="R363" s="44"/>
    </row>
    <row r="364" spans="1:18">
      <c r="A364" s="44"/>
      <c r="B364" s="44"/>
      <c r="C364" s="44"/>
      <c r="D364" s="44"/>
      <c r="E364" s="44"/>
      <c r="F364" s="44"/>
      <c r="G364" s="41"/>
      <c r="H364" s="44"/>
      <c r="I364" s="44"/>
      <c r="J364" s="44"/>
      <c r="K364" s="44"/>
      <c r="L364" s="44"/>
      <c r="M364" s="44"/>
      <c r="N364" s="54"/>
      <c r="O364" s="44"/>
      <c r="P364" s="55"/>
      <c r="Q364" s="44"/>
      <c r="R364" s="44"/>
    </row>
    <row r="365" spans="1:18">
      <c r="A365" s="44"/>
      <c r="B365" s="44"/>
      <c r="C365" s="44"/>
      <c r="D365" s="44"/>
      <c r="E365" s="44"/>
      <c r="F365" s="44"/>
      <c r="G365" s="41"/>
      <c r="H365" s="44"/>
      <c r="I365" s="44"/>
      <c r="J365" s="44"/>
      <c r="K365" s="44"/>
      <c r="L365" s="44"/>
      <c r="M365" s="44"/>
      <c r="N365" s="54"/>
      <c r="O365" s="44"/>
      <c r="P365" s="55"/>
      <c r="Q365" s="44"/>
      <c r="R365" s="44"/>
    </row>
    <row r="366" spans="1:18">
      <c r="A366" s="44"/>
      <c r="B366" s="44"/>
      <c r="C366" s="44"/>
      <c r="D366" s="44"/>
      <c r="E366" s="44"/>
      <c r="F366" s="44"/>
      <c r="G366" s="41"/>
      <c r="H366" s="44"/>
      <c r="I366" s="44"/>
      <c r="J366" s="44"/>
      <c r="K366" s="44"/>
      <c r="L366" s="44"/>
      <c r="M366" s="44"/>
      <c r="N366" s="54"/>
      <c r="O366" s="44"/>
      <c r="P366" s="55"/>
      <c r="Q366" s="44"/>
      <c r="R366" s="44"/>
    </row>
    <row r="367" spans="1:18">
      <c r="A367" s="44"/>
      <c r="B367" s="44"/>
      <c r="C367" s="44"/>
      <c r="D367" s="44"/>
      <c r="E367" s="44"/>
      <c r="F367" s="44"/>
      <c r="G367" s="41"/>
      <c r="H367" s="44"/>
      <c r="I367" s="44"/>
      <c r="J367" s="44"/>
      <c r="K367" s="44"/>
      <c r="L367" s="44"/>
      <c r="M367" s="44"/>
      <c r="N367" s="54"/>
      <c r="O367" s="44"/>
      <c r="P367" s="55"/>
      <c r="Q367" s="44"/>
      <c r="R367" s="44"/>
    </row>
    <row r="368" spans="1:18">
      <c r="A368" s="44"/>
      <c r="B368" s="44"/>
      <c r="C368" s="44"/>
      <c r="D368" s="44"/>
      <c r="E368" s="44"/>
      <c r="F368" s="44"/>
      <c r="G368" s="41"/>
      <c r="H368" s="44"/>
      <c r="I368" s="44"/>
      <c r="J368" s="44"/>
      <c r="K368" s="44"/>
      <c r="L368" s="44"/>
      <c r="M368" s="44"/>
      <c r="N368" s="54"/>
      <c r="O368" s="44"/>
      <c r="P368" s="55"/>
      <c r="Q368" s="44"/>
      <c r="R368" s="44"/>
    </row>
    <row r="369" spans="1:18">
      <c r="A369" s="44"/>
      <c r="B369" s="44"/>
      <c r="C369" s="44"/>
      <c r="D369" s="44"/>
      <c r="E369" s="44"/>
      <c r="F369" s="44"/>
      <c r="G369" s="41"/>
      <c r="H369" s="44"/>
      <c r="I369" s="44"/>
      <c r="J369" s="44"/>
      <c r="K369" s="44"/>
      <c r="L369" s="44"/>
      <c r="M369" s="44"/>
      <c r="N369" s="54"/>
      <c r="O369" s="44"/>
      <c r="P369" s="55"/>
      <c r="Q369" s="44"/>
      <c r="R369" s="44"/>
    </row>
    <row r="370" spans="1:18">
      <c r="A370" s="44"/>
      <c r="B370" s="44"/>
      <c r="C370" s="44"/>
      <c r="D370" s="44"/>
      <c r="E370" s="44"/>
      <c r="F370" s="44"/>
      <c r="G370" s="41"/>
      <c r="H370" s="44"/>
      <c r="I370" s="44"/>
      <c r="J370" s="44"/>
      <c r="K370" s="44"/>
      <c r="L370" s="44"/>
      <c r="M370" s="44"/>
      <c r="N370" s="54"/>
      <c r="O370" s="44"/>
      <c r="P370" s="55"/>
      <c r="Q370" s="44"/>
      <c r="R370" s="44"/>
    </row>
    <row r="371" spans="1:18">
      <c r="A371" s="44"/>
      <c r="B371" s="44"/>
      <c r="C371" s="44"/>
      <c r="D371" s="44"/>
      <c r="E371" s="44"/>
      <c r="F371" s="44"/>
      <c r="G371" s="41"/>
      <c r="H371" s="44"/>
      <c r="I371" s="44"/>
      <c r="J371" s="44"/>
      <c r="K371" s="44"/>
      <c r="L371" s="44"/>
      <c r="M371" s="44"/>
      <c r="N371" s="54"/>
      <c r="O371" s="44"/>
      <c r="P371" s="55"/>
      <c r="Q371" s="44"/>
      <c r="R371" s="44"/>
    </row>
    <row r="372" spans="1:18">
      <c r="A372" s="44"/>
      <c r="B372" s="44"/>
      <c r="C372" s="44"/>
      <c r="D372" s="44"/>
      <c r="E372" s="44"/>
      <c r="F372" s="44"/>
      <c r="G372" s="41"/>
      <c r="H372" s="44"/>
      <c r="I372" s="44"/>
      <c r="J372" s="44"/>
      <c r="K372" s="44"/>
      <c r="L372" s="44"/>
      <c r="M372" s="44"/>
      <c r="N372" s="54"/>
      <c r="O372" s="44"/>
      <c r="P372" s="55"/>
      <c r="Q372" s="44"/>
      <c r="R372" s="44"/>
    </row>
    <row r="373" spans="1:18">
      <c r="A373" s="44"/>
      <c r="B373" s="44"/>
      <c r="C373" s="44"/>
      <c r="D373" s="44"/>
      <c r="E373" s="44"/>
      <c r="F373" s="44"/>
      <c r="G373" s="41"/>
      <c r="H373" s="44"/>
      <c r="I373" s="44"/>
      <c r="J373" s="44"/>
      <c r="K373" s="44"/>
      <c r="L373" s="44"/>
      <c r="M373" s="44"/>
      <c r="N373" s="54"/>
      <c r="O373" s="44"/>
      <c r="P373" s="55"/>
      <c r="Q373" s="44"/>
      <c r="R373" s="44"/>
    </row>
    <row r="374" spans="1:18">
      <c r="A374" s="44"/>
      <c r="B374" s="44"/>
      <c r="C374" s="44"/>
      <c r="D374" s="44"/>
      <c r="E374" s="44"/>
      <c r="F374" s="44"/>
      <c r="G374" s="41"/>
      <c r="H374" s="44"/>
      <c r="I374" s="44"/>
      <c r="J374" s="44"/>
      <c r="K374" s="44"/>
      <c r="L374" s="44"/>
      <c r="M374" s="44"/>
      <c r="N374" s="54"/>
      <c r="O374" s="44"/>
      <c r="P374" s="55"/>
      <c r="Q374" s="44"/>
      <c r="R374" s="44"/>
    </row>
    <row r="375" spans="1:18">
      <c r="A375" s="44"/>
      <c r="B375" s="44"/>
      <c r="C375" s="44"/>
      <c r="D375" s="44"/>
      <c r="E375" s="44"/>
      <c r="F375" s="44"/>
      <c r="G375" s="41"/>
      <c r="H375" s="44"/>
      <c r="I375" s="44"/>
      <c r="J375" s="44"/>
      <c r="K375" s="44"/>
      <c r="L375" s="44"/>
      <c r="M375" s="44"/>
      <c r="N375" s="54"/>
      <c r="O375" s="44"/>
      <c r="P375" s="55"/>
      <c r="Q375" s="44"/>
      <c r="R375" s="44"/>
    </row>
    <row r="376" spans="1:18">
      <c r="A376" s="44"/>
      <c r="B376" s="44"/>
      <c r="C376" s="44"/>
      <c r="D376" s="44"/>
      <c r="E376" s="44"/>
      <c r="F376" s="44"/>
      <c r="G376" s="41"/>
      <c r="H376" s="44"/>
      <c r="I376" s="44"/>
      <c r="J376" s="44"/>
      <c r="K376" s="44"/>
      <c r="L376" s="44"/>
      <c r="M376" s="44"/>
      <c r="N376" s="54"/>
      <c r="O376" s="44"/>
      <c r="P376" s="55"/>
      <c r="Q376" s="44"/>
      <c r="R376" s="44"/>
    </row>
    <row r="377" spans="1:18">
      <c r="A377" s="44"/>
      <c r="B377" s="44"/>
      <c r="C377" s="44"/>
      <c r="D377" s="44"/>
      <c r="E377" s="44"/>
      <c r="F377" s="44"/>
      <c r="G377" s="41"/>
      <c r="H377" s="44"/>
      <c r="I377" s="44"/>
      <c r="J377" s="44"/>
      <c r="K377" s="44"/>
      <c r="L377" s="44"/>
      <c r="M377" s="44"/>
      <c r="N377" s="54"/>
      <c r="O377" s="44"/>
      <c r="P377" s="55"/>
      <c r="Q377" s="44"/>
      <c r="R377" s="44"/>
    </row>
    <row r="378" spans="1:18">
      <c r="A378" s="44"/>
      <c r="B378" s="44"/>
      <c r="C378" s="44"/>
      <c r="D378" s="44"/>
      <c r="E378" s="44"/>
      <c r="F378" s="44"/>
      <c r="G378" s="41"/>
      <c r="H378" s="44"/>
      <c r="I378" s="44"/>
      <c r="J378" s="44"/>
      <c r="K378" s="44"/>
      <c r="L378" s="44"/>
      <c r="M378" s="44"/>
      <c r="N378" s="54"/>
      <c r="O378" s="44"/>
      <c r="P378" s="55"/>
      <c r="Q378" s="44"/>
      <c r="R378" s="44"/>
    </row>
    <row r="379" spans="1:18">
      <c r="A379" s="44"/>
      <c r="B379" s="44"/>
      <c r="C379" s="44"/>
      <c r="D379" s="44"/>
      <c r="E379" s="44"/>
      <c r="F379" s="44"/>
      <c r="G379" s="41"/>
      <c r="H379" s="44"/>
      <c r="I379" s="44"/>
      <c r="J379" s="44"/>
      <c r="K379" s="44"/>
      <c r="L379" s="44"/>
      <c r="M379" s="44"/>
      <c r="N379" s="54"/>
      <c r="O379" s="44"/>
      <c r="P379" s="55"/>
      <c r="Q379" s="44"/>
      <c r="R379" s="44"/>
    </row>
    <row r="380" spans="1:18">
      <c r="A380" s="44"/>
      <c r="B380" s="44"/>
      <c r="C380" s="44"/>
      <c r="D380" s="44"/>
      <c r="E380" s="44"/>
      <c r="F380" s="44"/>
      <c r="G380" s="41"/>
      <c r="H380" s="44"/>
      <c r="I380" s="44"/>
      <c r="J380" s="44"/>
      <c r="K380" s="44"/>
      <c r="L380" s="44"/>
      <c r="M380" s="44"/>
      <c r="N380" s="54"/>
      <c r="O380" s="44"/>
      <c r="P380" s="55"/>
      <c r="Q380" s="44"/>
      <c r="R380" s="44"/>
    </row>
    <row r="381" spans="1:18">
      <c r="A381" s="44"/>
      <c r="B381" s="44"/>
      <c r="C381" s="44"/>
      <c r="D381" s="44"/>
      <c r="E381" s="44"/>
      <c r="F381" s="44"/>
      <c r="G381" s="41"/>
      <c r="H381" s="44"/>
      <c r="I381" s="44"/>
      <c r="J381" s="44"/>
      <c r="K381" s="44"/>
      <c r="L381" s="44"/>
      <c r="M381" s="44"/>
      <c r="N381" s="54"/>
      <c r="O381" s="44"/>
      <c r="P381" s="55"/>
      <c r="Q381" s="44"/>
      <c r="R381" s="44"/>
    </row>
    <row r="382" spans="1:18">
      <c r="A382" s="44"/>
      <c r="B382" s="44"/>
      <c r="C382" s="44"/>
      <c r="D382" s="44"/>
      <c r="E382" s="44"/>
      <c r="F382" s="44"/>
      <c r="G382" s="41"/>
      <c r="H382" s="44"/>
      <c r="I382" s="44"/>
      <c r="J382" s="44"/>
      <c r="K382" s="44"/>
      <c r="L382" s="44"/>
      <c r="M382" s="44"/>
      <c r="N382" s="54"/>
      <c r="O382" s="44"/>
      <c r="P382" s="55"/>
      <c r="Q382" s="44"/>
      <c r="R382" s="44"/>
    </row>
    <row r="383" spans="1:18">
      <c r="A383" s="44"/>
      <c r="B383" s="44"/>
      <c r="C383" s="44"/>
      <c r="D383" s="44"/>
      <c r="E383" s="44"/>
      <c r="F383" s="44"/>
      <c r="G383" s="41"/>
      <c r="H383" s="44"/>
      <c r="I383" s="44"/>
      <c r="J383" s="44"/>
      <c r="K383" s="44"/>
      <c r="L383" s="44"/>
      <c r="M383" s="44"/>
      <c r="N383" s="54"/>
      <c r="O383" s="44"/>
      <c r="P383" s="55"/>
      <c r="Q383" s="44"/>
      <c r="R383" s="44"/>
    </row>
    <row r="384" spans="1:18">
      <c r="A384" s="44"/>
      <c r="B384" s="44"/>
      <c r="C384" s="44"/>
      <c r="D384" s="44"/>
      <c r="E384" s="44"/>
      <c r="F384" s="44"/>
      <c r="G384" s="41"/>
      <c r="H384" s="44"/>
      <c r="I384" s="44"/>
      <c r="J384" s="44"/>
      <c r="K384" s="44"/>
      <c r="L384" s="44"/>
      <c r="M384" s="44"/>
      <c r="N384" s="54"/>
      <c r="O384" s="44"/>
      <c r="P384" s="55"/>
      <c r="Q384" s="44"/>
      <c r="R384" s="44"/>
    </row>
    <row r="385" spans="1:18">
      <c r="A385" s="44"/>
      <c r="B385" s="44"/>
      <c r="C385" s="44"/>
      <c r="D385" s="44"/>
      <c r="E385" s="44"/>
      <c r="F385" s="44"/>
      <c r="G385" s="41"/>
      <c r="H385" s="44"/>
      <c r="I385" s="44"/>
      <c r="J385" s="44"/>
      <c r="K385" s="44"/>
      <c r="L385" s="44"/>
      <c r="M385" s="44"/>
      <c r="N385" s="54"/>
      <c r="O385" s="44"/>
      <c r="P385" s="55"/>
      <c r="Q385" s="44"/>
      <c r="R385" s="44"/>
    </row>
    <row r="386" spans="1:18">
      <c r="A386" s="44"/>
      <c r="B386" s="44"/>
      <c r="C386" s="44"/>
      <c r="D386" s="44"/>
      <c r="E386" s="44"/>
      <c r="F386" s="44"/>
      <c r="G386" s="41"/>
      <c r="H386" s="44"/>
      <c r="I386" s="44"/>
      <c r="J386" s="44"/>
      <c r="K386" s="44"/>
      <c r="L386" s="44"/>
      <c r="M386" s="44"/>
      <c r="N386" s="54"/>
      <c r="O386" s="44"/>
      <c r="P386" s="55"/>
      <c r="Q386" s="44"/>
      <c r="R386" s="44"/>
    </row>
    <row r="387" spans="1:18">
      <c r="A387" s="44"/>
      <c r="B387" s="44"/>
      <c r="C387" s="44"/>
      <c r="D387" s="44"/>
      <c r="E387" s="44"/>
      <c r="F387" s="44"/>
      <c r="G387" s="41"/>
      <c r="H387" s="44"/>
      <c r="I387" s="44"/>
      <c r="J387" s="44"/>
      <c r="K387" s="44"/>
      <c r="L387" s="44"/>
      <c r="M387" s="44"/>
      <c r="N387" s="54"/>
      <c r="O387" s="44"/>
      <c r="P387" s="55"/>
      <c r="Q387" s="44"/>
      <c r="R387" s="44"/>
    </row>
    <row r="388" spans="1:18">
      <c r="A388" s="44"/>
      <c r="B388" s="44"/>
      <c r="C388" s="44"/>
      <c r="D388" s="44"/>
      <c r="E388" s="44"/>
      <c r="F388" s="44"/>
      <c r="G388" s="41"/>
      <c r="H388" s="44"/>
      <c r="I388" s="44"/>
      <c r="J388" s="44"/>
      <c r="K388" s="44"/>
      <c r="L388" s="44"/>
      <c r="M388" s="44"/>
      <c r="N388" s="54"/>
      <c r="O388" s="44"/>
      <c r="P388" s="55"/>
      <c r="Q388" s="44"/>
      <c r="R388" s="44"/>
    </row>
    <row r="389" spans="1:18">
      <c r="A389" s="44"/>
      <c r="B389" s="44"/>
      <c r="C389" s="44"/>
      <c r="D389" s="44"/>
      <c r="E389" s="44"/>
      <c r="F389" s="44"/>
      <c r="G389" s="41"/>
      <c r="H389" s="44"/>
      <c r="I389" s="44"/>
      <c r="J389" s="44"/>
      <c r="K389" s="44"/>
      <c r="L389" s="44"/>
      <c r="M389" s="44"/>
      <c r="N389" s="54"/>
      <c r="O389" s="44"/>
      <c r="P389" s="55"/>
      <c r="Q389" s="44"/>
      <c r="R389" s="44"/>
    </row>
    <row r="390" spans="1:18">
      <c r="A390" s="44"/>
      <c r="B390" s="44"/>
      <c r="C390" s="44"/>
      <c r="D390" s="44"/>
      <c r="E390" s="44"/>
      <c r="F390" s="44"/>
      <c r="G390" s="41"/>
      <c r="H390" s="44"/>
      <c r="I390" s="44"/>
      <c r="J390" s="44"/>
      <c r="K390" s="44"/>
      <c r="L390" s="44"/>
      <c r="M390" s="44"/>
      <c r="N390" s="54"/>
      <c r="O390" s="44"/>
      <c r="P390" s="55"/>
      <c r="Q390" s="44"/>
      <c r="R390" s="44"/>
    </row>
    <row r="391" spans="1:18">
      <c r="A391" s="44"/>
      <c r="B391" s="44"/>
      <c r="C391" s="44"/>
      <c r="D391" s="44"/>
      <c r="E391" s="44"/>
      <c r="F391" s="44"/>
      <c r="G391" s="41"/>
      <c r="H391" s="44"/>
      <c r="I391" s="44"/>
      <c r="J391" s="44"/>
      <c r="K391" s="44"/>
      <c r="L391" s="44"/>
      <c r="M391" s="44"/>
      <c r="N391" s="54"/>
      <c r="O391" s="44"/>
      <c r="P391" s="55"/>
      <c r="Q391" s="44"/>
      <c r="R391" s="44"/>
    </row>
    <row r="392" spans="1:18">
      <c r="A392" s="44"/>
      <c r="B392" s="44"/>
      <c r="C392" s="44"/>
      <c r="D392" s="44"/>
      <c r="E392" s="44"/>
      <c r="F392" s="44"/>
      <c r="G392" s="41"/>
      <c r="H392" s="44"/>
      <c r="I392" s="44"/>
      <c r="J392" s="44"/>
      <c r="K392" s="44"/>
      <c r="L392" s="44"/>
      <c r="M392" s="44"/>
      <c r="N392" s="54"/>
      <c r="O392" s="44"/>
      <c r="P392" s="55"/>
      <c r="Q392" s="44"/>
      <c r="R392" s="44"/>
    </row>
    <row r="393" spans="1:18">
      <c r="A393" s="44"/>
      <c r="B393" s="44"/>
      <c r="C393" s="44"/>
      <c r="D393" s="44"/>
      <c r="E393" s="44"/>
      <c r="F393" s="44"/>
      <c r="G393" s="41"/>
      <c r="H393" s="44"/>
      <c r="I393" s="44"/>
      <c r="J393" s="44"/>
      <c r="K393" s="44"/>
      <c r="L393" s="44"/>
      <c r="M393" s="44"/>
      <c r="N393" s="54"/>
      <c r="O393" s="44"/>
      <c r="P393" s="55"/>
      <c r="Q393" s="44"/>
      <c r="R393" s="44"/>
    </row>
    <row r="394" spans="1:18">
      <c r="A394" s="44"/>
      <c r="B394" s="44"/>
      <c r="C394" s="44"/>
      <c r="D394" s="44"/>
      <c r="E394" s="44"/>
      <c r="F394" s="44"/>
      <c r="G394" s="41"/>
      <c r="H394" s="44"/>
      <c r="I394" s="44"/>
      <c r="J394" s="44"/>
      <c r="K394" s="44"/>
      <c r="L394" s="44"/>
      <c r="M394" s="44"/>
      <c r="N394" s="54"/>
      <c r="O394" s="44"/>
      <c r="P394" s="55"/>
      <c r="Q394" s="44"/>
      <c r="R394" s="44"/>
    </row>
    <row r="395" spans="1:18">
      <c r="A395" s="44"/>
      <c r="B395" s="44"/>
      <c r="C395" s="44"/>
      <c r="D395" s="44"/>
      <c r="E395" s="44"/>
      <c r="F395" s="44"/>
      <c r="G395" s="41"/>
      <c r="H395" s="44"/>
      <c r="I395" s="44"/>
      <c r="J395" s="44"/>
      <c r="K395" s="44"/>
      <c r="L395" s="44"/>
      <c r="M395" s="44"/>
      <c r="N395" s="54"/>
      <c r="O395" s="44"/>
      <c r="P395" s="55"/>
      <c r="Q395" s="44"/>
      <c r="R395" s="44"/>
    </row>
    <row r="396" spans="1:18">
      <c r="A396" s="44"/>
      <c r="B396" s="44"/>
      <c r="C396" s="44"/>
      <c r="D396" s="44"/>
      <c r="E396" s="44"/>
      <c r="F396" s="44"/>
      <c r="G396" s="41"/>
      <c r="H396" s="44"/>
      <c r="I396" s="44"/>
      <c r="J396" s="44"/>
      <c r="K396" s="44"/>
      <c r="L396" s="44"/>
      <c r="M396" s="44"/>
      <c r="N396" s="54"/>
      <c r="O396" s="44"/>
      <c r="P396" s="55"/>
      <c r="Q396" s="44"/>
      <c r="R396" s="44"/>
    </row>
    <row r="397" spans="1:18">
      <c r="A397" s="44"/>
      <c r="B397" s="44"/>
      <c r="C397" s="44"/>
      <c r="D397" s="44"/>
      <c r="E397" s="44"/>
      <c r="F397" s="44"/>
      <c r="G397" s="41"/>
      <c r="H397" s="44"/>
      <c r="I397" s="44"/>
      <c r="J397" s="44"/>
      <c r="K397" s="44"/>
      <c r="L397" s="44"/>
      <c r="M397" s="44"/>
      <c r="N397" s="54"/>
      <c r="O397" s="44"/>
      <c r="P397" s="55"/>
      <c r="Q397" s="44"/>
      <c r="R397" s="44"/>
    </row>
    <row r="398" spans="1:18">
      <c r="A398" s="44"/>
      <c r="B398" s="44"/>
      <c r="C398" s="44"/>
      <c r="D398" s="44"/>
      <c r="E398" s="44"/>
      <c r="F398" s="44"/>
      <c r="G398" s="41"/>
      <c r="H398" s="44"/>
      <c r="I398" s="44"/>
      <c r="J398" s="44"/>
      <c r="K398" s="44"/>
      <c r="L398" s="44"/>
      <c r="M398" s="44"/>
      <c r="N398" s="54"/>
      <c r="O398" s="44"/>
      <c r="P398" s="55"/>
      <c r="Q398" s="44"/>
      <c r="R398" s="44"/>
    </row>
    <row r="399" spans="1:18">
      <c r="A399" s="44"/>
      <c r="B399" s="44"/>
      <c r="C399" s="44"/>
      <c r="D399" s="44"/>
      <c r="E399" s="44"/>
      <c r="F399" s="44"/>
      <c r="G399" s="41"/>
      <c r="H399" s="44"/>
      <c r="I399" s="44"/>
      <c r="J399" s="44"/>
      <c r="K399" s="44"/>
      <c r="L399" s="44"/>
      <c r="M399" s="44"/>
      <c r="N399" s="54"/>
      <c r="O399" s="44"/>
      <c r="P399" s="55"/>
      <c r="Q399" s="44"/>
      <c r="R399" s="44"/>
    </row>
    <row r="400" spans="1:18">
      <c r="A400" s="44"/>
      <c r="B400" s="44"/>
      <c r="C400" s="44"/>
      <c r="D400" s="44"/>
      <c r="E400" s="44"/>
      <c r="F400" s="44"/>
      <c r="G400" s="41"/>
      <c r="H400" s="44"/>
      <c r="I400" s="44"/>
      <c r="J400" s="44"/>
      <c r="K400" s="44"/>
      <c r="L400" s="44"/>
      <c r="M400" s="44"/>
      <c r="N400" s="54"/>
      <c r="O400" s="44"/>
      <c r="P400" s="55"/>
      <c r="Q400" s="44"/>
      <c r="R400" s="44"/>
    </row>
    <row r="401" spans="1:18">
      <c r="A401" s="44"/>
      <c r="B401" s="44"/>
      <c r="C401" s="44"/>
      <c r="D401" s="44"/>
      <c r="E401" s="44"/>
      <c r="F401" s="44"/>
      <c r="G401" s="41"/>
      <c r="H401" s="44"/>
      <c r="I401" s="44"/>
      <c r="J401" s="44"/>
      <c r="K401" s="44"/>
      <c r="L401" s="44"/>
      <c r="M401" s="44"/>
      <c r="N401" s="54"/>
      <c r="O401" s="44"/>
      <c r="P401" s="55"/>
      <c r="Q401" s="44"/>
      <c r="R401" s="44"/>
    </row>
    <row r="402" spans="1:18">
      <c r="A402" s="44"/>
      <c r="B402" s="44"/>
      <c r="C402" s="44"/>
      <c r="D402" s="44"/>
      <c r="E402" s="44"/>
      <c r="F402" s="44"/>
      <c r="G402" s="41"/>
      <c r="H402" s="44"/>
      <c r="I402" s="44"/>
      <c r="J402" s="44"/>
      <c r="K402" s="44"/>
      <c r="L402" s="44"/>
      <c r="M402" s="44"/>
      <c r="N402" s="54"/>
      <c r="O402" s="44"/>
      <c r="P402" s="55"/>
      <c r="Q402" s="44"/>
      <c r="R402" s="44"/>
    </row>
    <row r="403" spans="1:18">
      <c r="A403" s="44"/>
      <c r="B403" s="44"/>
      <c r="C403" s="44"/>
      <c r="D403" s="44"/>
      <c r="E403" s="44"/>
      <c r="F403" s="44"/>
      <c r="G403" s="41"/>
      <c r="H403" s="44"/>
      <c r="I403" s="44"/>
      <c r="J403" s="44"/>
      <c r="K403" s="44"/>
      <c r="L403" s="44"/>
      <c r="M403" s="44"/>
      <c r="N403" s="54"/>
      <c r="O403" s="44"/>
      <c r="P403" s="55"/>
      <c r="Q403" s="44"/>
      <c r="R403" s="44"/>
    </row>
    <row r="404" spans="1:18">
      <c r="A404" s="44"/>
      <c r="B404" s="44"/>
      <c r="C404" s="44"/>
      <c r="D404" s="44"/>
      <c r="E404" s="44"/>
      <c r="F404" s="44"/>
      <c r="G404" s="41"/>
      <c r="H404" s="44"/>
      <c r="I404" s="44"/>
      <c r="J404" s="44"/>
      <c r="K404" s="44"/>
      <c r="L404" s="44"/>
      <c r="M404" s="44"/>
      <c r="N404" s="54"/>
      <c r="O404" s="44"/>
      <c r="P404" s="55"/>
      <c r="Q404" s="44"/>
      <c r="R404" s="44"/>
    </row>
    <row r="405" spans="1:18">
      <c r="A405" s="44"/>
      <c r="B405" s="44"/>
      <c r="C405" s="44"/>
      <c r="D405" s="44"/>
      <c r="E405" s="44"/>
      <c r="F405" s="44"/>
      <c r="G405" s="41"/>
      <c r="H405" s="44"/>
      <c r="I405" s="44"/>
      <c r="J405" s="44"/>
      <c r="K405" s="44"/>
      <c r="L405" s="44"/>
      <c r="M405" s="44"/>
      <c r="N405" s="54"/>
      <c r="O405" s="44"/>
      <c r="P405" s="55"/>
      <c r="Q405" s="44"/>
      <c r="R405" s="44"/>
    </row>
    <row r="406" spans="1:18">
      <c r="A406" s="44"/>
      <c r="B406" s="44"/>
      <c r="C406" s="44"/>
      <c r="D406" s="44"/>
      <c r="E406" s="44"/>
      <c r="F406" s="44"/>
      <c r="G406" s="41"/>
      <c r="H406" s="44"/>
      <c r="I406" s="44"/>
      <c r="J406" s="44"/>
      <c r="K406" s="44"/>
      <c r="L406" s="44"/>
      <c r="M406" s="44"/>
      <c r="N406" s="54"/>
      <c r="O406" s="44"/>
      <c r="P406" s="55"/>
      <c r="Q406" s="44"/>
      <c r="R406" s="44"/>
    </row>
    <row r="407" spans="1:18">
      <c r="A407" s="44"/>
      <c r="B407" s="44"/>
      <c r="C407" s="44"/>
      <c r="D407" s="44"/>
      <c r="E407" s="44"/>
      <c r="F407" s="44"/>
      <c r="G407" s="41"/>
      <c r="H407" s="44"/>
      <c r="I407" s="44"/>
      <c r="J407" s="44"/>
      <c r="K407" s="44"/>
      <c r="L407" s="44"/>
      <c r="M407" s="44"/>
      <c r="N407" s="54"/>
      <c r="O407" s="44"/>
      <c r="P407" s="55"/>
      <c r="Q407" s="44"/>
      <c r="R407" s="44"/>
    </row>
    <row r="408" spans="1:18">
      <c r="A408" s="44"/>
      <c r="B408" s="44"/>
      <c r="C408" s="44"/>
      <c r="D408" s="44"/>
      <c r="E408" s="44"/>
      <c r="F408" s="44"/>
      <c r="G408" s="41"/>
      <c r="H408" s="44"/>
      <c r="I408" s="44"/>
      <c r="J408" s="44"/>
      <c r="K408" s="44"/>
      <c r="L408" s="44"/>
      <c r="M408" s="44"/>
      <c r="N408" s="54"/>
      <c r="O408" s="44"/>
      <c r="P408" s="55"/>
      <c r="Q408" s="44"/>
      <c r="R408" s="44"/>
    </row>
    <row r="409" spans="1:18">
      <c r="A409" s="44"/>
      <c r="B409" s="44"/>
      <c r="C409" s="44"/>
      <c r="D409" s="44"/>
      <c r="E409" s="44"/>
      <c r="F409" s="44"/>
      <c r="G409" s="41"/>
      <c r="H409" s="44"/>
      <c r="I409" s="44"/>
      <c r="J409" s="44"/>
      <c r="K409" s="44"/>
      <c r="L409" s="44"/>
      <c r="M409" s="44"/>
      <c r="N409" s="54"/>
      <c r="O409" s="44"/>
      <c r="P409" s="55"/>
      <c r="Q409" s="44"/>
      <c r="R409" s="44"/>
    </row>
    <row r="410" spans="1:18">
      <c r="A410" s="44"/>
      <c r="B410" s="44"/>
      <c r="C410" s="44"/>
      <c r="D410" s="44"/>
      <c r="E410" s="44"/>
      <c r="F410" s="44"/>
      <c r="G410" s="41"/>
      <c r="H410" s="44"/>
      <c r="I410" s="44"/>
      <c r="J410" s="44"/>
      <c r="K410" s="44"/>
      <c r="L410" s="44"/>
      <c r="M410" s="44"/>
      <c r="N410" s="54"/>
      <c r="O410" s="44"/>
      <c r="P410" s="55"/>
      <c r="Q410" s="44"/>
      <c r="R410" s="44"/>
    </row>
    <row r="411" spans="1:18">
      <c r="A411" s="44"/>
      <c r="B411" s="44"/>
      <c r="C411" s="44"/>
      <c r="D411" s="44"/>
      <c r="E411" s="44"/>
      <c r="F411" s="44"/>
      <c r="G411" s="41"/>
      <c r="H411" s="44"/>
      <c r="I411" s="44"/>
      <c r="J411" s="44"/>
      <c r="K411" s="44"/>
      <c r="L411" s="44"/>
      <c r="M411" s="44"/>
      <c r="N411" s="54"/>
      <c r="O411" s="44"/>
      <c r="P411" s="55"/>
      <c r="Q411" s="44"/>
      <c r="R411" s="44"/>
    </row>
    <row r="412" spans="1:18">
      <c r="A412" s="44"/>
      <c r="B412" s="44"/>
      <c r="C412" s="44"/>
      <c r="D412" s="44"/>
      <c r="E412" s="44"/>
      <c r="F412" s="44"/>
      <c r="G412" s="41"/>
      <c r="H412" s="44"/>
      <c r="I412" s="44"/>
      <c r="J412" s="44"/>
      <c r="K412" s="44"/>
      <c r="L412" s="44"/>
      <c r="M412" s="44"/>
      <c r="N412" s="54"/>
      <c r="O412" s="44"/>
      <c r="P412" s="55"/>
      <c r="Q412" s="44"/>
      <c r="R412" s="44"/>
    </row>
    <row r="413" spans="1:18">
      <c r="A413" s="44"/>
      <c r="B413" s="44"/>
      <c r="C413" s="44"/>
      <c r="D413" s="44"/>
      <c r="E413" s="44"/>
      <c r="F413" s="44"/>
      <c r="G413" s="41"/>
      <c r="H413" s="44"/>
      <c r="I413" s="44"/>
      <c r="J413" s="44"/>
      <c r="K413" s="44"/>
      <c r="L413" s="44"/>
      <c r="M413" s="44"/>
      <c r="N413" s="54"/>
      <c r="O413" s="44"/>
      <c r="P413" s="55"/>
      <c r="Q413" s="44"/>
      <c r="R413" s="44"/>
    </row>
    <row r="414" spans="1:18">
      <c r="A414" s="44"/>
      <c r="B414" s="44"/>
      <c r="C414" s="44"/>
      <c r="D414" s="44"/>
      <c r="E414" s="44"/>
      <c r="F414" s="44"/>
      <c r="G414" s="41"/>
      <c r="H414" s="44"/>
      <c r="I414" s="44"/>
      <c r="J414" s="44"/>
      <c r="K414" s="44"/>
      <c r="L414" s="44"/>
      <c r="M414" s="44"/>
      <c r="N414" s="54"/>
      <c r="O414" s="44"/>
      <c r="P414" s="55"/>
      <c r="Q414" s="44"/>
      <c r="R414" s="44"/>
    </row>
    <row r="415" spans="1:18">
      <c r="A415" s="44"/>
      <c r="B415" s="44"/>
      <c r="C415" s="44"/>
      <c r="D415" s="44"/>
      <c r="E415" s="44"/>
      <c r="F415" s="44"/>
      <c r="G415" s="41"/>
      <c r="H415" s="44"/>
      <c r="I415" s="44"/>
      <c r="J415" s="44"/>
      <c r="K415" s="44"/>
      <c r="L415" s="44"/>
      <c r="M415" s="44"/>
      <c r="N415" s="54"/>
      <c r="O415" s="44"/>
      <c r="P415" s="55"/>
      <c r="Q415" s="44"/>
      <c r="R415" s="44"/>
    </row>
    <row r="416" spans="1:18">
      <c r="A416" s="44"/>
      <c r="B416" s="44"/>
      <c r="C416" s="44"/>
      <c r="D416" s="44"/>
      <c r="E416" s="44"/>
      <c r="F416" s="44"/>
      <c r="G416" s="41"/>
      <c r="H416" s="44"/>
      <c r="I416" s="44"/>
      <c r="J416" s="44"/>
      <c r="K416" s="44"/>
      <c r="L416" s="44"/>
      <c r="M416" s="44"/>
      <c r="N416" s="54"/>
      <c r="O416" s="44"/>
      <c r="P416" s="55"/>
      <c r="Q416" s="44"/>
      <c r="R416" s="44"/>
    </row>
    <row r="417" spans="1:18">
      <c r="A417" s="44"/>
      <c r="B417" s="44"/>
      <c r="C417" s="44"/>
      <c r="D417" s="44"/>
      <c r="E417" s="44"/>
      <c r="F417" s="44"/>
      <c r="G417" s="41"/>
      <c r="H417" s="44"/>
      <c r="I417" s="44"/>
      <c r="J417" s="44"/>
      <c r="K417" s="44"/>
      <c r="L417" s="44"/>
      <c r="M417" s="44"/>
      <c r="N417" s="54"/>
      <c r="O417" s="44"/>
      <c r="P417" s="55"/>
      <c r="Q417" s="44"/>
      <c r="R417" s="44"/>
    </row>
    <row r="418" spans="1:18">
      <c r="A418" s="44"/>
      <c r="B418" s="44"/>
      <c r="C418" s="44"/>
      <c r="D418" s="44"/>
      <c r="E418" s="44"/>
      <c r="F418" s="44"/>
      <c r="G418" s="41"/>
      <c r="H418" s="44"/>
      <c r="I418" s="44"/>
      <c r="J418" s="44"/>
      <c r="K418" s="44"/>
      <c r="L418" s="44"/>
      <c r="M418" s="44"/>
      <c r="N418" s="54"/>
      <c r="O418" s="44"/>
      <c r="P418" s="55"/>
      <c r="Q418" s="44"/>
      <c r="R418" s="44"/>
    </row>
    <row r="419" spans="1:18">
      <c r="A419" s="44"/>
      <c r="B419" s="44"/>
      <c r="C419" s="44"/>
      <c r="D419" s="44"/>
      <c r="E419" s="44"/>
      <c r="F419" s="44"/>
      <c r="G419" s="41"/>
      <c r="H419" s="44"/>
      <c r="I419" s="44"/>
      <c r="J419" s="44"/>
      <c r="K419" s="44"/>
      <c r="L419" s="44"/>
      <c r="M419" s="44"/>
      <c r="N419" s="54"/>
      <c r="O419" s="44"/>
      <c r="P419" s="55"/>
      <c r="Q419" s="44"/>
      <c r="R419" s="44"/>
    </row>
    <row r="420" spans="1:18">
      <c r="A420" s="44"/>
      <c r="B420" s="44"/>
      <c r="C420" s="44"/>
      <c r="D420" s="44"/>
      <c r="E420" s="44"/>
      <c r="F420" s="44"/>
      <c r="G420" s="41"/>
      <c r="H420" s="44"/>
      <c r="I420" s="44"/>
      <c r="J420" s="44"/>
      <c r="K420" s="44"/>
      <c r="L420" s="44"/>
      <c r="M420" s="44"/>
      <c r="N420" s="54"/>
      <c r="O420" s="44"/>
      <c r="P420" s="55"/>
      <c r="Q420" s="44"/>
      <c r="R420" s="44"/>
    </row>
    <row r="421" spans="1:18">
      <c r="A421" s="44"/>
      <c r="B421" s="44"/>
      <c r="C421" s="44"/>
      <c r="D421" s="44"/>
      <c r="E421" s="44"/>
      <c r="F421" s="44"/>
      <c r="G421" s="41"/>
      <c r="H421" s="44"/>
      <c r="I421" s="44"/>
      <c r="J421" s="44"/>
      <c r="K421" s="44"/>
      <c r="L421" s="44"/>
      <c r="M421" s="44"/>
      <c r="N421" s="54"/>
      <c r="O421" s="44"/>
      <c r="P421" s="55"/>
      <c r="Q421" s="44"/>
      <c r="R421" s="44"/>
    </row>
    <row r="422" spans="1:18">
      <c r="A422" s="44"/>
      <c r="B422" s="44"/>
      <c r="C422" s="44"/>
      <c r="D422" s="44"/>
      <c r="E422" s="44"/>
      <c r="F422" s="44"/>
      <c r="G422" s="41"/>
      <c r="H422" s="44"/>
      <c r="I422" s="44"/>
      <c r="J422" s="44"/>
      <c r="K422" s="44"/>
      <c r="L422" s="44"/>
      <c r="M422" s="44"/>
      <c r="N422" s="54"/>
      <c r="O422" s="44"/>
      <c r="P422" s="55"/>
      <c r="Q422" s="44"/>
      <c r="R422" s="44"/>
    </row>
    <row r="423" spans="1:18">
      <c r="A423" s="44"/>
      <c r="B423" s="44"/>
      <c r="C423" s="44"/>
      <c r="D423" s="44"/>
      <c r="E423" s="44"/>
      <c r="F423" s="44"/>
      <c r="G423" s="41"/>
      <c r="H423" s="44"/>
      <c r="I423" s="44"/>
      <c r="J423" s="44"/>
      <c r="K423" s="44"/>
      <c r="L423" s="44"/>
      <c r="M423" s="44"/>
      <c r="N423" s="54"/>
      <c r="O423" s="44"/>
      <c r="P423" s="55"/>
      <c r="Q423" s="44"/>
      <c r="R423" s="44"/>
    </row>
    <row r="424" spans="1:18">
      <c r="A424" s="44"/>
      <c r="B424" s="44"/>
      <c r="C424" s="44"/>
      <c r="D424" s="44"/>
      <c r="E424" s="44"/>
      <c r="F424" s="44"/>
      <c r="G424" s="41"/>
      <c r="H424" s="44"/>
      <c r="I424" s="44"/>
      <c r="J424" s="44"/>
      <c r="K424" s="44"/>
      <c r="L424" s="44"/>
      <c r="M424" s="44"/>
      <c r="N424" s="54"/>
      <c r="O424" s="44"/>
      <c r="P424" s="55"/>
      <c r="Q424" s="44"/>
      <c r="R424" s="44"/>
    </row>
    <row r="425" spans="1:18">
      <c r="A425" s="44"/>
      <c r="B425" s="44"/>
      <c r="C425" s="44"/>
      <c r="D425" s="44"/>
      <c r="E425" s="44"/>
      <c r="F425" s="44"/>
      <c r="G425" s="41"/>
      <c r="H425" s="44"/>
      <c r="I425" s="44"/>
      <c r="J425" s="44"/>
      <c r="K425" s="44"/>
      <c r="L425" s="44"/>
      <c r="M425" s="44"/>
      <c r="N425" s="54"/>
      <c r="O425" s="44"/>
      <c r="P425" s="55"/>
      <c r="Q425" s="44"/>
      <c r="R425" s="44"/>
    </row>
    <row r="426" spans="1:18">
      <c r="A426" s="44"/>
      <c r="B426" s="44"/>
      <c r="C426" s="44"/>
      <c r="D426" s="44"/>
      <c r="E426" s="44"/>
      <c r="F426" s="44"/>
      <c r="G426" s="41"/>
      <c r="H426" s="44"/>
      <c r="I426" s="44"/>
      <c r="J426" s="44"/>
      <c r="K426" s="44"/>
      <c r="L426" s="44"/>
      <c r="M426" s="44"/>
      <c r="N426" s="54"/>
      <c r="O426" s="44"/>
      <c r="P426" s="55"/>
      <c r="Q426" s="44"/>
      <c r="R426" s="44"/>
    </row>
    <row r="427" spans="1:18">
      <c r="A427" s="44"/>
      <c r="B427" s="44"/>
      <c r="C427" s="44"/>
      <c r="D427" s="44"/>
      <c r="E427" s="44"/>
      <c r="F427" s="44"/>
      <c r="G427" s="41"/>
      <c r="H427" s="44"/>
      <c r="I427" s="44"/>
      <c r="J427" s="44"/>
      <c r="K427" s="44"/>
      <c r="L427" s="44"/>
      <c r="M427" s="44"/>
      <c r="N427" s="54"/>
      <c r="O427" s="44"/>
      <c r="P427" s="55"/>
      <c r="Q427" s="44"/>
      <c r="R427" s="44"/>
    </row>
    <row r="428" spans="1:18">
      <c r="A428" s="44"/>
      <c r="B428" s="44"/>
      <c r="C428" s="44"/>
      <c r="D428" s="44"/>
      <c r="E428" s="44"/>
      <c r="F428" s="44"/>
      <c r="G428" s="41"/>
      <c r="H428" s="44"/>
      <c r="I428" s="44"/>
      <c r="J428" s="44"/>
      <c r="K428" s="44"/>
      <c r="L428" s="44"/>
      <c r="M428" s="44"/>
      <c r="N428" s="54"/>
      <c r="O428" s="44"/>
      <c r="P428" s="55"/>
      <c r="Q428" s="44"/>
      <c r="R428" s="44"/>
    </row>
    <row r="429" spans="1:18">
      <c r="A429" s="44"/>
      <c r="B429" s="44"/>
      <c r="C429" s="44"/>
      <c r="D429" s="44"/>
      <c r="E429" s="44"/>
      <c r="F429" s="44"/>
      <c r="G429" s="41"/>
      <c r="H429" s="44"/>
      <c r="I429" s="44"/>
      <c r="J429" s="44"/>
      <c r="K429" s="44"/>
      <c r="L429" s="44"/>
      <c r="M429" s="44"/>
      <c r="N429" s="54"/>
      <c r="O429" s="44"/>
      <c r="P429" s="55"/>
      <c r="Q429" s="44"/>
      <c r="R429" s="44"/>
    </row>
    <row r="430" spans="1:18">
      <c r="A430" s="44"/>
      <c r="B430" s="44"/>
      <c r="C430" s="44"/>
      <c r="D430" s="44"/>
      <c r="E430" s="44"/>
      <c r="F430" s="44"/>
      <c r="G430" s="41"/>
      <c r="H430" s="44"/>
      <c r="I430" s="44"/>
      <c r="J430" s="44"/>
      <c r="K430" s="44"/>
      <c r="L430" s="44"/>
      <c r="M430" s="44"/>
      <c r="N430" s="54"/>
      <c r="O430" s="44"/>
      <c r="P430" s="55"/>
      <c r="Q430" s="44"/>
      <c r="R430" s="44"/>
    </row>
    <row r="431" spans="1:18">
      <c r="A431" s="44"/>
      <c r="B431" s="44"/>
      <c r="C431" s="44"/>
      <c r="D431" s="44"/>
      <c r="E431" s="44"/>
      <c r="F431" s="44"/>
      <c r="G431" s="41"/>
      <c r="H431" s="44"/>
      <c r="I431" s="44"/>
      <c r="J431" s="44"/>
      <c r="K431" s="44"/>
      <c r="L431" s="44"/>
      <c r="M431" s="44"/>
      <c r="N431" s="54"/>
      <c r="O431" s="44"/>
      <c r="P431" s="55"/>
      <c r="Q431" s="44"/>
      <c r="R431" s="44"/>
    </row>
    <row r="432" spans="1:18">
      <c r="A432" s="44"/>
      <c r="B432" s="44"/>
      <c r="C432" s="44"/>
      <c r="D432" s="44"/>
      <c r="E432" s="44"/>
      <c r="F432" s="44"/>
      <c r="G432" s="41"/>
      <c r="H432" s="44"/>
      <c r="I432" s="44"/>
      <c r="J432" s="44"/>
      <c r="K432" s="44"/>
      <c r="L432" s="44"/>
      <c r="M432" s="44"/>
      <c r="N432" s="54"/>
      <c r="O432" s="44"/>
      <c r="P432" s="55"/>
      <c r="Q432" s="44"/>
      <c r="R432" s="44"/>
    </row>
    <row r="433" spans="1:18">
      <c r="A433" s="44"/>
      <c r="B433" s="44"/>
      <c r="C433" s="44"/>
      <c r="D433" s="44"/>
      <c r="E433" s="44"/>
      <c r="F433" s="44"/>
      <c r="G433" s="41"/>
      <c r="H433" s="44"/>
      <c r="I433" s="44"/>
      <c r="J433" s="44"/>
      <c r="K433" s="44"/>
      <c r="L433" s="44"/>
      <c r="M433" s="44"/>
      <c r="N433" s="54"/>
      <c r="O433" s="44"/>
      <c r="P433" s="55"/>
      <c r="Q433" s="44"/>
      <c r="R433" s="44"/>
    </row>
    <row r="434" spans="1:18">
      <c r="A434" s="44"/>
      <c r="B434" s="44"/>
      <c r="C434" s="44"/>
      <c r="D434" s="44"/>
      <c r="E434" s="44"/>
      <c r="F434" s="44"/>
      <c r="G434" s="41"/>
      <c r="H434" s="44"/>
      <c r="I434" s="44"/>
      <c r="J434" s="44"/>
      <c r="K434" s="44"/>
      <c r="L434" s="44"/>
      <c r="M434" s="44"/>
      <c r="N434" s="54"/>
      <c r="O434" s="44"/>
      <c r="P434" s="55"/>
      <c r="Q434" s="44"/>
      <c r="R434" s="44"/>
    </row>
    <row r="435" spans="1:18">
      <c r="A435" s="44"/>
      <c r="B435" s="44"/>
      <c r="C435" s="44"/>
      <c r="D435" s="44"/>
      <c r="E435" s="44"/>
      <c r="F435" s="44"/>
      <c r="G435" s="41"/>
      <c r="H435" s="44"/>
      <c r="I435" s="44"/>
      <c r="J435" s="44"/>
      <c r="K435" s="44"/>
      <c r="L435" s="44"/>
      <c r="M435" s="44"/>
      <c r="N435" s="54"/>
      <c r="O435" s="44"/>
      <c r="P435" s="55"/>
      <c r="Q435" s="44"/>
      <c r="R435" s="44"/>
    </row>
    <row r="436" spans="1:18">
      <c r="A436" s="44"/>
      <c r="B436" s="44"/>
      <c r="C436" s="44"/>
      <c r="D436" s="44"/>
      <c r="E436" s="44"/>
      <c r="F436" s="44"/>
      <c r="G436" s="41"/>
      <c r="H436" s="44"/>
      <c r="I436" s="44"/>
      <c r="J436" s="44"/>
      <c r="K436" s="44"/>
      <c r="L436" s="44"/>
      <c r="M436" s="44"/>
      <c r="N436" s="54"/>
      <c r="O436" s="44"/>
      <c r="P436" s="55"/>
      <c r="Q436" s="44"/>
      <c r="R436" s="44"/>
    </row>
    <row r="437" spans="1:18">
      <c r="A437" s="44"/>
      <c r="B437" s="44"/>
      <c r="C437" s="44"/>
      <c r="D437" s="44"/>
      <c r="E437" s="44"/>
      <c r="F437" s="44"/>
      <c r="G437" s="41"/>
      <c r="H437" s="44"/>
      <c r="I437" s="44"/>
      <c r="J437" s="44"/>
      <c r="K437" s="44"/>
      <c r="L437" s="44"/>
      <c r="M437" s="44"/>
      <c r="N437" s="54"/>
      <c r="O437" s="44"/>
      <c r="P437" s="55"/>
      <c r="Q437" s="44"/>
      <c r="R437" s="44"/>
    </row>
    <row r="438" spans="1:18">
      <c r="A438" s="44"/>
      <c r="B438" s="44"/>
      <c r="C438" s="44"/>
      <c r="D438" s="44"/>
      <c r="E438" s="44"/>
      <c r="F438" s="44"/>
      <c r="G438" s="41"/>
      <c r="H438" s="44"/>
      <c r="I438" s="44"/>
      <c r="J438" s="44"/>
      <c r="K438" s="44"/>
      <c r="L438" s="44"/>
      <c r="M438" s="44"/>
      <c r="N438" s="54"/>
      <c r="O438" s="44"/>
      <c r="P438" s="55"/>
      <c r="Q438" s="44"/>
      <c r="R438" s="44"/>
    </row>
    <row r="439" spans="1:18">
      <c r="A439" s="44"/>
      <c r="B439" s="44"/>
      <c r="C439" s="44"/>
      <c r="D439" s="44"/>
      <c r="E439" s="44"/>
      <c r="F439" s="44"/>
      <c r="G439" s="41"/>
      <c r="H439" s="44"/>
      <c r="I439" s="44"/>
      <c r="J439" s="44"/>
      <c r="K439" s="44"/>
      <c r="L439" s="44"/>
      <c r="M439" s="44"/>
      <c r="N439" s="54"/>
      <c r="O439" s="44"/>
      <c r="P439" s="55"/>
      <c r="Q439" s="44"/>
      <c r="R439" s="44"/>
    </row>
    <row r="440" spans="1:18">
      <c r="A440" s="44"/>
      <c r="B440" s="44"/>
      <c r="C440" s="44"/>
      <c r="D440" s="44"/>
      <c r="E440" s="44"/>
      <c r="F440" s="44"/>
      <c r="G440" s="41"/>
      <c r="H440" s="44"/>
      <c r="I440" s="44"/>
      <c r="J440" s="44"/>
      <c r="K440" s="44"/>
      <c r="L440" s="44"/>
      <c r="M440" s="44"/>
      <c r="N440" s="54"/>
      <c r="O440" s="44"/>
      <c r="P440" s="55"/>
      <c r="Q440" s="44"/>
      <c r="R440" s="44"/>
    </row>
    <row r="441" spans="1:18">
      <c r="A441" s="44"/>
      <c r="B441" s="44"/>
      <c r="C441" s="44"/>
      <c r="D441" s="44"/>
      <c r="E441" s="44"/>
      <c r="F441" s="44"/>
      <c r="G441" s="41"/>
      <c r="H441" s="44"/>
      <c r="I441" s="44"/>
      <c r="J441" s="44"/>
      <c r="K441" s="44"/>
      <c r="L441" s="44"/>
      <c r="M441" s="44"/>
      <c r="N441" s="54"/>
      <c r="O441" s="44"/>
      <c r="P441" s="55"/>
      <c r="Q441" s="44"/>
      <c r="R441" s="44"/>
    </row>
    <row r="442" spans="1:18">
      <c r="A442" s="44"/>
      <c r="B442" s="44"/>
      <c r="C442" s="44"/>
      <c r="D442" s="44"/>
      <c r="E442" s="44"/>
      <c r="F442" s="44"/>
      <c r="G442" s="41"/>
      <c r="H442" s="44"/>
      <c r="I442" s="44"/>
      <c r="J442" s="44"/>
      <c r="K442" s="44"/>
      <c r="L442" s="44"/>
      <c r="M442" s="44"/>
      <c r="N442" s="54"/>
      <c r="O442" s="44"/>
      <c r="P442" s="55"/>
      <c r="Q442" s="44"/>
      <c r="R442" s="44"/>
    </row>
    <row r="443" spans="1:18">
      <c r="A443" s="44"/>
      <c r="B443" s="44"/>
      <c r="C443" s="44"/>
      <c r="D443" s="44"/>
      <c r="E443" s="44"/>
      <c r="F443" s="44"/>
      <c r="G443" s="41"/>
      <c r="H443" s="44"/>
      <c r="I443" s="44"/>
      <c r="J443" s="44"/>
      <c r="K443" s="44"/>
      <c r="L443" s="44"/>
      <c r="M443" s="44"/>
      <c r="N443" s="54"/>
      <c r="O443" s="44"/>
      <c r="P443" s="55"/>
      <c r="Q443" s="44"/>
      <c r="R443" s="44"/>
    </row>
    <row r="444" spans="1:18">
      <c r="A444" s="44"/>
      <c r="B444" s="44"/>
      <c r="C444" s="44"/>
      <c r="D444" s="44"/>
      <c r="E444" s="44"/>
      <c r="F444" s="44"/>
      <c r="G444" s="41"/>
      <c r="H444" s="44"/>
      <c r="I444" s="44"/>
      <c r="J444" s="44"/>
      <c r="K444" s="44"/>
      <c r="L444" s="44"/>
      <c r="M444" s="44"/>
      <c r="N444" s="54"/>
      <c r="O444" s="44"/>
      <c r="P444" s="55"/>
      <c r="Q444" s="44"/>
      <c r="R444" s="44"/>
    </row>
    <row r="445" spans="1:18">
      <c r="A445" s="44"/>
      <c r="B445" s="44"/>
      <c r="C445" s="44"/>
      <c r="D445" s="44"/>
      <c r="E445" s="44"/>
      <c r="F445" s="44"/>
      <c r="G445" s="41"/>
      <c r="H445" s="44"/>
      <c r="I445" s="44"/>
      <c r="J445" s="44"/>
      <c r="K445" s="44"/>
      <c r="L445" s="44"/>
      <c r="M445" s="44"/>
      <c r="N445" s="54"/>
      <c r="O445" s="44"/>
      <c r="P445" s="55"/>
      <c r="Q445" s="44"/>
      <c r="R445" s="44"/>
    </row>
    <row r="446" spans="1:18">
      <c r="A446" s="44"/>
      <c r="B446" s="44"/>
      <c r="C446" s="44"/>
      <c r="D446" s="44"/>
      <c r="E446" s="44"/>
      <c r="F446" s="44"/>
      <c r="G446" s="41"/>
      <c r="H446" s="44"/>
      <c r="I446" s="44"/>
      <c r="J446" s="44"/>
      <c r="K446" s="44"/>
      <c r="L446" s="44"/>
      <c r="M446" s="44"/>
      <c r="N446" s="54"/>
      <c r="O446" s="44"/>
      <c r="P446" s="55"/>
      <c r="Q446" s="44"/>
      <c r="R446" s="44"/>
    </row>
    <row r="447" spans="1:18">
      <c r="A447" s="44"/>
      <c r="B447" s="44"/>
      <c r="C447" s="44"/>
      <c r="D447" s="44"/>
      <c r="E447" s="44"/>
      <c r="F447" s="44"/>
      <c r="G447" s="41"/>
      <c r="H447" s="44"/>
      <c r="I447" s="44"/>
      <c r="J447" s="44"/>
      <c r="K447" s="44"/>
      <c r="L447" s="44"/>
      <c r="M447" s="44"/>
      <c r="N447" s="54"/>
      <c r="O447" s="44"/>
      <c r="P447" s="55"/>
      <c r="Q447" s="44"/>
      <c r="R447" s="44"/>
    </row>
    <row r="448" spans="1:18">
      <c r="A448" s="44"/>
      <c r="B448" s="44"/>
      <c r="C448" s="44"/>
      <c r="D448" s="44"/>
      <c r="E448" s="44"/>
      <c r="F448" s="44"/>
      <c r="G448" s="41"/>
      <c r="H448" s="44"/>
      <c r="I448" s="44"/>
      <c r="J448" s="44"/>
      <c r="K448" s="44"/>
      <c r="L448" s="44"/>
      <c r="M448" s="44"/>
      <c r="N448" s="54"/>
      <c r="O448" s="44"/>
      <c r="P448" s="55"/>
      <c r="Q448" s="44"/>
      <c r="R448" s="44"/>
    </row>
    <row r="449" spans="1:18">
      <c r="A449" s="44"/>
      <c r="B449" s="44"/>
      <c r="C449" s="44"/>
      <c r="D449" s="44"/>
      <c r="E449" s="44"/>
      <c r="F449" s="44"/>
      <c r="G449" s="41"/>
      <c r="H449" s="44"/>
      <c r="I449" s="44"/>
      <c r="J449" s="44"/>
      <c r="K449" s="44"/>
      <c r="L449" s="44"/>
      <c r="M449" s="44"/>
      <c r="N449" s="54"/>
      <c r="O449" s="44"/>
      <c r="P449" s="55"/>
      <c r="Q449" s="44"/>
      <c r="R449" s="44"/>
    </row>
    <row r="450" spans="1:18">
      <c r="A450" s="44"/>
      <c r="B450" s="44"/>
      <c r="C450" s="44"/>
      <c r="D450" s="44"/>
      <c r="E450" s="44"/>
      <c r="F450" s="44"/>
      <c r="G450" s="41"/>
      <c r="H450" s="44"/>
      <c r="I450" s="44"/>
      <c r="J450" s="44"/>
      <c r="K450" s="44"/>
      <c r="L450" s="44"/>
      <c r="M450" s="44"/>
      <c r="N450" s="54"/>
      <c r="O450" s="44"/>
      <c r="P450" s="55"/>
      <c r="Q450" s="44"/>
      <c r="R450" s="44"/>
    </row>
    <row r="451" spans="1:18">
      <c r="A451" s="44"/>
      <c r="B451" s="44"/>
      <c r="C451" s="44"/>
      <c r="D451" s="44"/>
      <c r="E451" s="44"/>
      <c r="F451" s="44"/>
      <c r="G451" s="41"/>
      <c r="H451" s="44"/>
      <c r="I451" s="44"/>
      <c r="J451" s="44"/>
      <c r="K451" s="44"/>
      <c r="L451" s="44"/>
      <c r="M451" s="44"/>
      <c r="N451" s="54"/>
      <c r="O451" s="44"/>
      <c r="P451" s="55"/>
      <c r="Q451" s="44"/>
      <c r="R451" s="44"/>
    </row>
    <row r="452" spans="1:18">
      <c r="A452" s="44"/>
      <c r="B452" s="44"/>
      <c r="C452" s="44"/>
      <c r="D452" s="44"/>
      <c r="E452" s="44"/>
      <c r="F452" s="44"/>
      <c r="G452" s="41"/>
      <c r="H452" s="44"/>
      <c r="I452" s="44"/>
      <c r="J452" s="44"/>
      <c r="K452" s="44"/>
      <c r="L452" s="44"/>
      <c r="M452" s="44"/>
      <c r="N452" s="54"/>
      <c r="O452" s="44"/>
      <c r="P452" s="55"/>
      <c r="Q452" s="44"/>
      <c r="R452" s="44"/>
    </row>
    <row r="453" spans="1:18">
      <c r="A453" s="44"/>
      <c r="B453" s="44"/>
      <c r="C453" s="44"/>
      <c r="D453" s="44"/>
      <c r="E453" s="44"/>
      <c r="F453" s="44"/>
      <c r="G453" s="41"/>
      <c r="H453" s="44"/>
      <c r="I453" s="44"/>
      <c r="J453" s="44"/>
      <c r="K453" s="44"/>
      <c r="L453" s="44"/>
      <c r="M453" s="44"/>
      <c r="N453" s="54"/>
      <c r="O453" s="44"/>
      <c r="P453" s="55"/>
      <c r="Q453" s="44"/>
      <c r="R453" s="44"/>
    </row>
    <row r="454" spans="1:18">
      <c r="A454" s="44"/>
      <c r="B454" s="44"/>
      <c r="C454" s="44"/>
      <c r="D454" s="44"/>
      <c r="E454" s="44"/>
      <c r="F454" s="44"/>
      <c r="G454" s="41"/>
      <c r="H454" s="44"/>
      <c r="I454" s="44"/>
      <c r="J454" s="44"/>
      <c r="K454" s="44"/>
      <c r="L454" s="44"/>
      <c r="M454" s="44"/>
      <c r="N454" s="54"/>
      <c r="O454" s="44"/>
      <c r="P454" s="55"/>
      <c r="Q454" s="44"/>
      <c r="R454" s="44"/>
    </row>
    <row r="455" spans="1:18">
      <c r="A455" s="44"/>
      <c r="B455" s="44"/>
      <c r="C455" s="44"/>
      <c r="D455" s="44"/>
      <c r="E455" s="44"/>
      <c r="F455" s="44"/>
      <c r="G455" s="41"/>
      <c r="H455" s="44"/>
      <c r="I455" s="44"/>
      <c r="J455" s="44"/>
      <c r="K455" s="44"/>
      <c r="L455" s="44"/>
      <c r="M455" s="44"/>
      <c r="N455" s="54"/>
      <c r="O455" s="44"/>
      <c r="P455" s="55"/>
      <c r="Q455" s="44"/>
      <c r="R455" s="44"/>
    </row>
    <row r="456" spans="1:18">
      <c r="A456" s="44"/>
      <c r="B456" s="44"/>
      <c r="C456" s="44"/>
      <c r="D456" s="44"/>
      <c r="E456" s="44"/>
      <c r="F456" s="44"/>
      <c r="G456" s="41"/>
      <c r="H456" s="44"/>
      <c r="I456" s="44"/>
      <c r="J456" s="44"/>
      <c r="K456" s="44"/>
      <c r="L456" s="44"/>
      <c r="M456" s="44"/>
      <c r="N456" s="54"/>
      <c r="O456" s="44"/>
      <c r="P456" s="55"/>
      <c r="Q456" s="44"/>
      <c r="R456" s="44"/>
    </row>
    <row r="457" spans="1:18">
      <c r="A457" s="44"/>
      <c r="B457" s="44"/>
      <c r="C457" s="44"/>
      <c r="D457" s="44"/>
      <c r="E457" s="44"/>
      <c r="F457" s="44"/>
      <c r="G457" s="41"/>
      <c r="H457" s="44"/>
      <c r="I457" s="44"/>
      <c r="J457" s="44"/>
      <c r="K457" s="44"/>
      <c r="L457" s="44"/>
      <c r="M457" s="44"/>
      <c r="N457" s="54"/>
      <c r="O457" s="44"/>
      <c r="P457" s="55"/>
      <c r="Q457" s="44"/>
      <c r="R457" s="44"/>
    </row>
    <row r="458" spans="1:18">
      <c r="A458" s="44"/>
      <c r="B458" s="44"/>
      <c r="C458" s="44"/>
      <c r="D458" s="44"/>
      <c r="E458" s="44"/>
      <c r="F458" s="44"/>
      <c r="G458" s="41"/>
      <c r="H458" s="44"/>
      <c r="I458" s="44"/>
      <c r="J458" s="44"/>
      <c r="K458" s="44"/>
      <c r="L458" s="44"/>
      <c r="M458" s="44"/>
      <c r="N458" s="54"/>
      <c r="O458" s="44"/>
      <c r="P458" s="55"/>
      <c r="Q458" s="44"/>
      <c r="R458" s="44"/>
    </row>
    <row r="459" spans="1:18">
      <c r="A459" s="44"/>
      <c r="B459" s="44"/>
      <c r="C459" s="44"/>
      <c r="D459" s="44"/>
      <c r="E459" s="44"/>
      <c r="F459" s="44"/>
      <c r="G459" s="41"/>
      <c r="H459" s="44"/>
      <c r="I459" s="44"/>
      <c r="J459" s="44"/>
      <c r="K459" s="44"/>
      <c r="L459" s="44"/>
      <c r="M459" s="44"/>
      <c r="N459" s="54"/>
      <c r="O459" s="44"/>
      <c r="P459" s="55"/>
      <c r="Q459" s="44"/>
      <c r="R459" s="44"/>
    </row>
    <row r="460" spans="1:18">
      <c r="A460" s="44"/>
      <c r="B460" s="44"/>
      <c r="C460" s="44"/>
      <c r="D460" s="44"/>
      <c r="E460" s="44"/>
      <c r="F460" s="44"/>
      <c r="G460" s="41"/>
      <c r="H460" s="44"/>
      <c r="I460" s="44"/>
      <c r="J460" s="44"/>
      <c r="K460" s="44"/>
      <c r="L460" s="44"/>
      <c r="M460" s="44"/>
      <c r="N460" s="54"/>
      <c r="O460" s="44"/>
      <c r="P460" s="55"/>
      <c r="Q460" s="44"/>
      <c r="R460" s="44"/>
    </row>
    <row r="461" spans="1:18">
      <c r="A461" s="44"/>
      <c r="B461" s="44"/>
      <c r="C461" s="44"/>
      <c r="D461" s="44"/>
      <c r="E461" s="44"/>
      <c r="F461" s="44"/>
      <c r="G461" s="41"/>
      <c r="H461" s="44"/>
      <c r="I461" s="44"/>
      <c r="J461" s="44"/>
      <c r="K461" s="44"/>
      <c r="L461" s="44"/>
      <c r="M461" s="44"/>
      <c r="N461" s="54"/>
      <c r="O461" s="44"/>
      <c r="P461" s="55"/>
      <c r="Q461" s="44"/>
      <c r="R461" s="44"/>
    </row>
    <row r="462" spans="1:18">
      <c r="A462" s="44"/>
      <c r="B462" s="44"/>
      <c r="C462" s="44"/>
      <c r="D462" s="44"/>
      <c r="E462" s="44"/>
      <c r="F462" s="44"/>
      <c r="G462" s="41"/>
      <c r="H462" s="44"/>
      <c r="I462" s="44"/>
      <c r="J462" s="44"/>
      <c r="K462" s="44"/>
      <c r="L462" s="44"/>
      <c r="M462" s="44"/>
      <c r="N462" s="54"/>
      <c r="O462" s="44"/>
      <c r="P462" s="55"/>
      <c r="Q462" s="44"/>
      <c r="R462" s="44"/>
    </row>
    <row r="463" spans="1:18">
      <c r="A463" s="44"/>
      <c r="B463" s="44"/>
      <c r="C463" s="44"/>
      <c r="D463" s="44"/>
      <c r="E463" s="44"/>
      <c r="F463" s="44"/>
      <c r="G463" s="41"/>
      <c r="H463" s="44"/>
      <c r="I463" s="44"/>
      <c r="J463" s="44"/>
      <c r="K463" s="44"/>
      <c r="L463" s="44"/>
      <c r="M463" s="44"/>
      <c r="N463" s="54"/>
      <c r="O463" s="44"/>
      <c r="P463" s="55"/>
      <c r="Q463" s="44"/>
      <c r="R463" s="44"/>
    </row>
    <row r="464" spans="1:18">
      <c r="A464" s="44"/>
      <c r="B464" s="44"/>
      <c r="C464" s="44"/>
      <c r="D464" s="44"/>
      <c r="E464" s="44"/>
      <c r="F464" s="44"/>
      <c r="G464" s="41"/>
      <c r="H464" s="44"/>
      <c r="I464" s="44"/>
      <c r="J464" s="44"/>
      <c r="K464" s="44"/>
      <c r="L464" s="44"/>
      <c r="M464" s="44"/>
      <c r="N464" s="54"/>
      <c r="O464" s="44"/>
      <c r="P464" s="55"/>
      <c r="Q464" s="44"/>
      <c r="R464" s="44"/>
    </row>
    <row r="465" spans="1:18">
      <c r="A465" s="44"/>
      <c r="B465" s="44"/>
      <c r="C465" s="44"/>
      <c r="D465" s="44"/>
      <c r="E465" s="44"/>
      <c r="F465" s="44"/>
      <c r="G465" s="41"/>
      <c r="H465" s="44"/>
      <c r="I465" s="44"/>
      <c r="J465" s="44"/>
      <c r="K465" s="44"/>
      <c r="L465" s="44"/>
      <c r="M465" s="44"/>
      <c r="N465" s="54"/>
      <c r="O465" s="44"/>
      <c r="P465" s="55"/>
      <c r="Q465" s="44"/>
      <c r="R465" s="44"/>
    </row>
    <row r="466" spans="1:18">
      <c r="A466" s="44"/>
      <c r="B466" s="44"/>
      <c r="C466" s="44"/>
      <c r="D466" s="44"/>
      <c r="E466" s="44"/>
      <c r="F466" s="44"/>
      <c r="G466" s="41"/>
      <c r="H466" s="44"/>
      <c r="I466" s="44"/>
      <c r="J466" s="44"/>
      <c r="K466" s="44"/>
      <c r="L466" s="44"/>
      <c r="M466" s="44"/>
      <c r="N466" s="54"/>
      <c r="O466" s="44"/>
      <c r="P466" s="55"/>
      <c r="Q466" s="44"/>
      <c r="R466" s="44"/>
    </row>
    <row r="467" spans="1:18">
      <c r="A467" s="44"/>
      <c r="B467" s="44"/>
      <c r="C467" s="44"/>
      <c r="D467" s="44"/>
      <c r="E467" s="44"/>
      <c r="F467" s="44"/>
      <c r="G467" s="41"/>
      <c r="H467" s="44"/>
      <c r="I467" s="44"/>
      <c r="J467" s="44"/>
      <c r="K467" s="44"/>
      <c r="L467" s="44"/>
      <c r="M467" s="44"/>
      <c r="N467" s="54"/>
      <c r="O467" s="44"/>
      <c r="P467" s="55"/>
      <c r="Q467" s="44"/>
      <c r="R467" s="44"/>
    </row>
    <row r="468" spans="1:18">
      <c r="A468" s="44"/>
      <c r="B468" s="44"/>
      <c r="C468" s="44"/>
      <c r="D468" s="44"/>
      <c r="E468" s="44"/>
      <c r="F468" s="44"/>
      <c r="G468" s="41"/>
      <c r="H468" s="44"/>
      <c r="I468" s="44"/>
      <c r="J468" s="44"/>
      <c r="K468" s="44"/>
      <c r="L468" s="44"/>
      <c r="M468" s="44"/>
      <c r="N468" s="54"/>
      <c r="O468" s="44"/>
      <c r="P468" s="55"/>
      <c r="Q468" s="44"/>
      <c r="R468" s="44"/>
    </row>
    <row r="469" spans="1:18">
      <c r="A469" s="44"/>
      <c r="B469" s="44"/>
      <c r="C469" s="44"/>
      <c r="D469" s="44"/>
      <c r="E469" s="44"/>
      <c r="F469" s="44"/>
      <c r="G469" s="41"/>
      <c r="H469" s="44"/>
      <c r="I469" s="44"/>
      <c r="J469" s="44"/>
      <c r="K469" s="44"/>
      <c r="L469" s="44"/>
      <c r="M469" s="44"/>
      <c r="N469" s="54"/>
      <c r="O469" s="44"/>
      <c r="P469" s="55"/>
      <c r="Q469" s="44"/>
      <c r="R469" s="44"/>
    </row>
    <row r="470" spans="1:18">
      <c r="A470" s="44"/>
      <c r="B470" s="44"/>
      <c r="C470" s="44"/>
      <c r="D470" s="44"/>
      <c r="E470" s="44"/>
      <c r="F470" s="44"/>
      <c r="G470" s="41"/>
      <c r="H470" s="44"/>
      <c r="I470" s="44"/>
      <c r="J470" s="44"/>
      <c r="K470" s="44"/>
      <c r="L470" s="44"/>
      <c r="M470" s="44"/>
      <c r="N470" s="54"/>
      <c r="O470" s="44"/>
      <c r="P470" s="55"/>
      <c r="Q470" s="44"/>
      <c r="R470" s="44"/>
    </row>
    <row r="471" spans="1:18">
      <c r="A471" s="44"/>
      <c r="B471" s="44"/>
      <c r="C471" s="44"/>
      <c r="D471" s="44"/>
      <c r="E471" s="44"/>
      <c r="F471" s="44"/>
      <c r="G471" s="41"/>
      <c r="H471" s="44"/>
      <c r="I471" s="44"/>
      <c r="J471" s="44"/>
      <c r="K471" s="44"/>
      <c r="L471" s="44"/>
      <c r="M471" s="44"/>
      <c r="N471" s="54"/>
      <c r="O471" s="44"/>
      <c r="P471" s="55"/>
      <c r="Q471" s="44"/>
      <c r="R471" s="44"/>
    </row>
    <row r="472" spans="1:18">
      <c r="A472" s="44"/>
      <c r="B472" s="44"/>
      <c r="C472" s="44"/>
      <c r="D472" s="44"/>
      <c r="E472" s="44"/>
      <c r="F472" s="44"/>
      <c r="G472" s="41"/>
      <c r="H472" s="44"/>
      <c r="I472" s="44"/>
      <c r="J472" s="44"/>
      <c r="K472" s="44"/>
      <c r="L472" s="44"/>
      <c r="M472" s="44"/>
      <c r="N472" s="54"/>
      <c r="O472" s="44"/>
      <c r="P472" s="55"/>
      <c r="Q472" s="44"/>
      <c r="R472" s="44"/>
    </row>
    <row r="473" spans="1:18">
      <c r="A473" s="44"/>
      <c r="B473" s="44"/>
      <c r="C473" s="44"/>
      <c r="D473" s="44"/>
      <c r="E473" s="44"/>
      <c r="F473" s="44"/>
      <c r="G473" s="41"/>
      <c r="H473" s="44"/>
      <c r="I473" s="44"/>
      <c r="J473" s="44"/>
      <c r="K473" s="44"/>
      <c r="L473" s="44"/>
      <c r="M473" s="44"/>
      <c r="N473" s="54"/>
      <c r="O473" s="44"/>
      <c r="P473" s="55"/>
      <c r="Q473" s="44"/>
      <c r="R473" s="44"/>
    </row>
    <row r="474" spans="1:18">
      <c r="A474" s="44"/>
      <c r="B474" s="44"/>
      <c r="C474" s="44"/>
      <c r="D474" s="44"/>
      <c r="E474" s="44"/>
      <c r="F474" s="44"/>
      <c r="G474" s="41"/>
      <c r="H474" s="44"/>
      <c r="I474" s="44"/>
      <c r="J474" s="44"/>
      <c r="K474" s="44"/>
      <c r="L474" s="44"/>
      <c r="M474" s="44"/>
      <c r="N474" s="54"/>
      <c r="O474" s="44"/>
      <c r="P474" s="55"/>
      <c r="Q474" s="44"/>
      <c r="R474" s="44"/>
    </row>
    <row r="475" spans="1:18">
      <c r="A475" s="44"/>
      <c r="B475" s="44"/>
      <c r="C475" s="44"/>
      <c r="D475" s="44"/>
      <c r="E475" s="44"/>
      <c r="F475" s="44"/>
      <c r="G475" s="41"/>
      <c r="H475" s="44"/>
      <c r="I475" s="44"/>
      <c r="J475" s="44"/>
      <c r="K475" s="44"/>
      <c r="L475" s="44"/>
      <c r="M475" s="44"/>
      <c r="N475" s="54"/>
      <c r="O475" s="44"/>
      <c r="P475" s="55"/>
      <c r="Q475" s="44"/>
      <c r="R475" s="44"/>
    </row>
    <row r="476" spans="1:18">
      <c r="A476" s="44"/>
      <c r="B476" s="44"/>
      <c r="C476" s="44"/>
      <c r="D476" s="44"/>
      <c r="E476" s="44"/>
      <c r="F476" s="44"/>
      <c r="G476" s="41"/>
      <c r="H476" s="44"/>
      <c r="I476" s="44"/>
      <c r="J476" s="44"/>
      <c r="K476" s="44"/>
      <c r="L476" s="44"/>
      <c r="M476" s="44"/>
      <c r="N476" s="54"/>
      <c r="O476" s="44"/>
      <c r="P476" s="55"/>
      <c r="Q476" s="44"/>
      <c r="R476" s="44"/>
    </row>
    <row r="477" spans="1:18">
      <c r="A477" s="44"/>
      <c r="B477" s="44"/>
      <c r="C477" s="44"/>
      <c r="D477" s="44"/>
      <c r="E477" s="44"/>
      <c r="F477" s="44"/>
      <c r="G477" s="41"/>
      <c r="H477" s="44"/>
      <c r="I477" s="44"/>
      <c r="J477" s="44"/>
      <c r="K477" s="44"/>
      <c r="L477" s="44"/>
      <c r="M477" s="44"/>
      <c r="N477" s="54"/>
      <c r="O477" s="44"/>
      <c r="P477" s="55"/>
      <c r="Q477" s="44"/>
      <c r="R477" s="44"/>
    </row>
    <row r="478" spans="1:18">
      <c r="A478" s="44"/>
      <c r="B478" s="44"/>
      <c r="C478" s="44"/>
      <c r="D478" s="44"/>
      <c r="E478" s="44"/>
      <c r="F478" s="44"/>
      <c r="G478" s="41"/>
      <c r="H478" s="44"/>
      <c r="I478" s="44"/>
      <c r="J478" s="44"/>
      <c r="K478" s="44"/>
      <c r="L478" s="44"/>
      <c r="M478" s="44"/>
      <c r="N478" s="54"/>
      <c r="O478" s="44"/>
      <c r="P478" s="55"/>
      <c r="Q478" s="44"/>
      <c r="R478" s="44"/>
    </row>
    <row r="479" spans="1:18">
      <c r="A479" s="44"/>
      <c r="B479" s="44"/>
      <c r="C479" s="44"/>
      <c r="D479" s="44"/>
      <c r="E479" s="44"/>
      <c r="F479" s="44"/>
      <c r="G479" s="41"/>
      <c r="H479" s="44"/>
      <c r="I479" s="44"/>
      <c r="J479" s="44"/>
      <c r="K479" s="44"/>
      <c r="L479" s="44"/>
      <c r="M479" s="44"/>
      <c r="N479" s="54"/>
      <c r="O479" s="44"/>
      <c r="P479" s="55"/>
      <c r="Q479" s="44"/>
      <c r="R479" s="44"/>
    </row>
    <row r="480" spans="1:18">
      <c r="A480" s="44"/>
      <c r="B480" s="44"/>
      <c r="C480" s="44"/>
      <c r="D480" s="44"/>
      <c r="E480" s="44"/>
      <c r="F480" s="44"/>
      <c r="G480" s="41"/>
      <c r="H480" s="44"/>
      <c r="I480" s="44"/>
      <c r="J480" s="44"/>
      <c r="K480" s="44"/>
      <c r="L480" s="44"/>
      <c r="M480" s="44"/>
      <c r="N480" s="54"/>
      <c r="O480" s="44"/>
      <c r="P480" s="55"/>
      <c r="Q480" s="44"/>
      <c r="R480" s="44"/>
    </row>
    <row r="481" spans="1:18">
      <c r="A481" s="44"/>
      <c r="B481" s="44"/>
      <c r="C481" s="44"/>
      <c r="D481" s="44"/>
      <c r="E481" s="44"/>
      <c r="F481" s="44"/>
      <c r="G481" s="41"/>
      <c r="H481" s="44"/>
      <c r="I481" s="44"/>
      <c r="J481" s="44"/>
      <c r="K481" s="44"/>
      <c r="L481" s="44"/>
      <c r="M481" s="44"/>
      <c r="N481" s="54"/>
      <c r="O481" s="44"/>
      <c r="P481" s="55"/>
      <c r="Q481" s="44"/>
      <c r="R481" s="44"/>
    </row>
    <row r="482" spans="1:18">
      <c r="A482" s="44"/>
      <c r="B482" s="44"/>
      <c r="C482" s="44"/>
      <c r="D482" s="44"/>
      <c r="E482" s="44"/>
      <c r="F482" s="44"/>
      <c r="G482" s="41"/>
      <c r="H482" s="44"/>
      <c r="I482" s="44"/>
      <c r="J482" s="44"/>
      <c r="K482" s="44"/>
      <c r="L482" s="44"/>
      <c r="M482" s="44"/>
      <c r="N482" s="54"/>
      <c r="O482" s="44"/>
      <c r="P482" s="55"/>
      <c r="Q482" s="44"/>
      <c r="R482" s="44"/>
    </row>
    <row r="483" spans="1:18">
      <c r="A483" s="44"/>
      <c r="B483" s="44"/>
      <c r="C483" s="44"/>
      <c r="D483" s="44"/>
      <c r="E483" s="44"/>
      <c r="F483" s="44"/>
      <c r="G483" s="41"/>
      <c r="H483" s="44"/>
      <c r="I483" s="44"/>
      <c r="J483" s="44"/>
      <c r="K483" s="44"/>
      <c r="L483" s="44"/>
      <c r="M483" s="44"/>
      <c r="N483" s="54"/>
      <c r="O483" s="44"/>
      <c r="P483" s="55"/>
      <c r="Q483" s="44"/>
      <c r="R483" s="44"/>
    </row>
    <row r="484" spans="1:18">
      <c r="A484" s="44"/>
      <c r="B484" s="44"/>
      <c r="C484" s="44"/>
      <c r="D484" s="44"/>
      <c r="E484" s="44"/>
      <c r="F484" s="44"/>
      <c r="G484" s="41"/>
      <c r="H484" s="44"/>
      <c r="I484" s="44"/>
      <c r="J484" s="44"/>
      <c r="K484" s="44"/>
      <c r="L484" s="44"/>
      <c r="M484" s="44"/>
      <c r="N484" s="54"/>
      <c r="O484" s="44"/>
      <c r="P484" s="55"/>
      <c r="Q484" s="44"/>
      <c r="R484" s="44"/>
    </row>
    <row r="485" spans="1:18">
      <c r="A485" s="44"/>
      <c r="B485" s="44"/>
      <c r="C485" s="44"/>
      <c r="D485" s="44"/>
      <c r="E485" s="44"/>
      <c r="F485" s="44"/>
      <c r="G485" s="41"/>
      <c r="H485" s="44"/>
      <c r="I485" s="44"/>
      <c r="J485" s="44"/>
      <c r="K485" s="44"/>
      <c r="L485" s="44"/>
      <c r="M485" s="44"/>
      <c r="N485" s="54"/>
      <c r="O485" s="44"/>
      <c r="P485" s="55"/>
      <c r="Q485" s="44"/>
      <c r="R485" s="44"/>
    </row>
    <row r="486" spans="1:18">
      <c r="A486" s="44"/>
      <c r="B486" s="44"/>
      <c r="C486" s="44"/>
      <c r="D486" s="44"/>
      <c r="E486" s="44"/>
      <c r="F486" s="44"/>
      <c r="G486" s="41"/>
      <c r="H486" s="44"/>
      <c r="I486" s="44"/>
      <c r="J486" s="44"/>
      <c r="K486" s="44"/>
      <c r="L486" s="44"/>
      <c r="M486" s="44"/>
      <c r="N486" s="54"/>
      <c r="O486" s="44"/>
      <c r="P486" s="55"/>
      <c r="Q486" s="44"/>
      <c r="R486" s="44"/>
    </row>
    <row r="487" spans="1:18">
      <c r="A487" s="44"/>
      <c r="B487" s="44"/>
      <c r="C487" s="44"/>
      <c r="D487" s="44"/>
      <c r="E487" s="44"/>
      <c r="F487" s="44"/>
      <c r="G487" s="41"/>
      <c r="H487" s="44"/>
      <c r="I487" s="44"/>
      <c r="J487" s="44"/>
      <c r="K487" s="44"/>
      <c r="L487" s="44"/>
      <c r="M487" s="44"/>
      <c r="N487" s="54"/>
      <c r="O487" s="44"/>
      <c r="P487" s="55"/>
      <c r="Q487" s="44"/>
      <c r="R487" s="44"/>
    </row>
    <row r="488" spans="1:18">
      <c r="A488" s="44"/>
      <c r="B488" s="44"/>
      <c r="C488" s="44"/>
      <c r="D488" s="44"/>
      <c r="E488" s="44"/>
      <c r="F488" s="44"/>
      <c r="G488" s="41"/>
      <c r="H488" s="44"/>
      <c r="I488" s="44"/>
      <c r="J488" s="44"/>
      <c r="K488" s="44"/>
      <c r="L488" s="44"/>
      <c r="M488" s="44"/>
      <c r="N488" s="54"/>
      <c r="O488" s="44"/>
      <c r="P488" s="55"/>
      <c r="Q488" s="44"/>
      <c r="R488" s="44"/>
    </row>
    <row r="489" spans="1:18">
      <c r="A489" s="44"/>
      <c r="B489" s="44"/>
      <c r="C489" s="44"/>
      <c r="D489" s="44"/>
      <c r="E489" s="44"/>
      <c r="F489" s="44"/>
      <c r="G489" s="41"/>
      <c r="H489" s="44"/>
      <c r="I489" s="44"/>
      <c r="J489" s="44"/>
      <c r="K489" s="44"/>
      <c r="L489" s="44"/>
      <c r="M489" s="44"/>
      <c r="N489" s="54"/>
      <c r="O489" s="44"/>
      <c r="P489" s="55"/>
      <c r="Q489" s="44"/>
      <c r="R489" s="44"/>
    </row>
    <row r="490" spans="1:18">
      <c r="A490" s="44"/>
      <c r="B490" s="44"/>
      <c r="C490" s="44"/>
      <c r="D490" s="44"/>
      <c r="E490" s="44"/>
      <c r="F490" s="44"/>
      <c r="G490" s="41"/>
      <c r="H490" s="44"/>
      <c r="I490" s="44"/>
      <c r="J490" s="44"/>
      <c r="K490" s="44"/>
      <c r="L490" s="44"/>
      <c r="M490" s="44"/>
      <c r="N490" s="54"/>
      <c r="O490" s="44"/>
      <c r="P490" s="55"/>
      <c r="Q490" s="44"/>
      <c r="R490" s="44"/>
    </row>
    <row r="491" spans="1:18">
      <c r="A491" s="44"/>
      <c r="B491" s="44"/>
      <c r="C491" s="44"/>
      <c r="D491" s="44"/>
      <c r="E491" s="44"/>
      <c r="F491" s="44"/>
      <c r="G491" s="41"/>
      <c r="H491" s="44"/>
      <c r="I491" s="44"/>
      <c r="J491" s="44"/>
      <c r="K491" s="44"/>
      <c r="L491" s="44"/>
      <c r="M491" s="44"/>
      <c r="N491" s="54"/>
      <c r="O491" s="44"/>
      <c r="P491" s="55"/>
      <c r="Q491" s="44"/>
      <c r="R491" s="44"/>
    </row>
    <row r="492" spans="1:18">
      <c r="A492" s="44"/>
      <c r="B492" s="44"/>
      <c r="C492" s="44"/>
      <c r="D492" s="44"/>
      <c r="E492" s="44"/>
      <c r="F492" s="44"/>
      <c r="G492" s="41"/>
      <c r="H492" s="44"/>
      <c r="I492" s="44"/>
      <c r="J492" s="44"/>
      <c r="K492" s="44"/>
      <c r="L492" s="44"/>
      <c r="M492" s="44"/>
      <c r="N492" s="54"/>
      <c r="O492" s="44"/>
      <c r="P492" s="55"/>
      <c r="Q492" s="44"/>
      <c r="R492" s="44"/>
    </row>
    <row r="493" spans="1:18">
      <c r="A493" s="44"/>
      <c r="B493" s="44"/>
      <c r="C493" s="44"/>
      <c r="D493" s="44"/>
      <c r="E493" s="44"/>
      <c r="F493" s="44"/>
      <c r="G493" s="41"/>
      <c r="H493" s="44"/>
      <c r="I493" s="44"/>
      <c r="J493" s="44"/>
      <c r="K493" s="44"/>
      <c r="L493" s="44"/>
      <c r="M493" s="44"/>
      <c r="N493" s="54"/>
      <c r="O493" s="44"/>
      <c r="P493" s="55"/>
      <c r="Q493" s="44"/>
      <c r="R493" s="44"/>
    </row>
    <row r="494" spans="1:18">
      <c r="A494" s="44"/>
      <c r="B494" s="44"/>
      <c r="C494" s="44"/>
      <c r="D494" s="44"/>
      <c r="E494" s="44"/>
      <c r="F494" s="44"/>
      <c r="G494" s="41"/>
      <c r="H494" s="44"/>
      <c r="I494" s="44"/>
      <c r="J494" s="44"/>
      <c r="K494" s="44"/>
      <c r="L494" s="44"/>
      <c r="M494" s="44"/>
      <c r="N494" s="54"/>
      <c r="O494" s="44"/>
      <c r="P494" s="55"/>
      <c r="Q494" s="44"/>
      <c r="R494" s="44"/>
    </row>
    <row r="495" spans="1:18">
      <c r="A495" s="44"/>
      <c r="B495" s="44"/>
      <c r="C495" s="44"/>
      <c r="D495" s="44"/>
      <c r="E495" s="44"/>
      <c r="F495" s="44"/>
      <c r="G495" s="41"/>
      <c r="H495" s="44"/>
      <c r="I495" s="44"/>
      <c r="J495" s="44"/>
      <c r="K495" s="44"/>
      <c r="L495" s="44"/>
      <c r="M495" s="44"/>
      <c r="N495" s="54"/>
      <c r="O495" s="44"/>
      <c r="P495" s="55"/>
      <c r="Q495" s="44"/>
      <c r="R495" s="44"/>
    </row>
    <row r="496" spans="1:18">
      <c r="A496" s="44"/>
      <c r="B496" s="44"/>
      <c r="C496" s="44"/>
      <c r="D496" s="44"/>
      <c r="E496" s="44"/>
      <c r="F496" s="44"/>
      <c r="G496" s="41"/>
      <c r="H496" s="44"/>
      <c r="I496" s="44"/>
      <c r="J496" s="44"/>
      <c r="K496" s="44"/>
      <c r="L496" s="44"/>
      <c r="M496" s="44"/>
      <c r="N496" s="54"/>
      <c r="O496" s="44"/>
      <c r="P496" s="55"/>
      <c r="Q496" s="44"/>
      <c r="R496" s="44"/>
    </row>
    <row r="497" spans="1:18">
      <c r="A497" s="44"/>
      <c r="B497" s="44"/>
      <c r="C497" s="44"/>
      <c r="D497" s="44"/>
      <c r="E497" s="44"/>
      <c r="F497" s="44"/>
      <c r="G497" s="41"/>
      <c r="H497" s="44"/>
      <c r="I497" s="44"/>
      <c r="J497" s="44"/>
      <c r="K497" s="44"/>
      <c r="L497" s="44"/>
      <c r="M497" s="44"/>
      <c r="N497" s="54"/>
      <c r="O497" s="44"/>
      <c r="P497" s="55"/>
      <c r="Q497" s="44"/>
      <c r="R497" s="44"/>
    </row>
    <row r="498" spans="1:18">
      <c r="A498" s="44"/>
      <c r="B498" s="44"/>
      <c r="C498" s="44"/>
      <c r="D498" s="44"/>
      <c r="E498" s="44"/>
      <c r="F498" s="44"/>
      <c r="G498" s="41"/>
      <c r="H498" s="44"/>
      <c r="I498" s="44"/>
      <c r="J498" s="44"/>
      <c r="K498" s="44"/>
      <c r="L498" s="44"/>
      <c r="M498" s="44"/>
      <c r="N498" s="54"/>
      <c r="O498" s="44"/>
      <c r="P498" s="55"/>
      <c r="Q498" s="44"/>
      <c r="R498" s="44"/>
    </row>
    <row r="499" spans="1:18">
      <c r="A499" s="44"/>
      <c r="B499" s="44"/>
      <c r="C499" s="44"/>
      <c r="D499" s="44"/>
      <c r="E499" s="44"/>
      <c r="F499" s="44"/>
      <c r="G499" s="41"/>
      <c r="H499" s="44"/>
      <c r="I499" s="44"/>
      <c r="J499" s="44"/>
      <c r="K499" s="44"/>
      <c r="L499" s="44"/>
      <c r="M499" s="44"/>
      <c r="N499" s="54"/>
      <c r="O499" s="44"/>
      <c r="P499" s="55"/>
      <c r="Q499" s="44"/>
      <c r="R499" s="44"/>
    </row>
    <row r="500" spans="1:18">
      <c r="A500" s="44"/>
      <c r="B500" s="44"/>
      <c r="C500" s="44"/>
      <c r="D500" s="44"/>
      <c r="E500" s="44"/>
      <c r="F500" s="44"/>
      <c r="G500" s="41"/>
      <c r="H500" s="44"/>
      <c r="I500" s="44"/>
      <c r="J500" s="44"/>
      <c r="K500" s="44"/>
      <c r="L500" s="44"/>
      <c r="M500" s="44"/>
      <c r="N500" s="54"/>
      <c r="O500" s="44"/>
      <c r="P500" s="55"/>
      <c r="Q500" s="44"/>
      <c r="R500" s="44"/>
    </row>
    <row r="501" spans="1:18">
      <c r="A501" s="44"/>
      <c r="B501" s="44"/>
      <c r="C501" s="44"/>
      <c r="D501" s="44"/>
      <c r="E501" s="44"/>
      <c r="F501" s="44"/>
      <c r="G501" s="41"/>
      <c r="H501" s="44"/>
      <c r="I501" s="44"/>
      <c r="J501" s="44"/>
      <c r="K501" s="44"/>
      <c r="L501" s="44"/>
      <c r="M501" s="44"/>
      <c r="N501" s="54"/>
      <c r="O501" s="44"/>
      <c r="P501" s="55"/>
      <c r="Q501" s="44"/>
      <c r="R501" s="44"/>
    </row>
    <row r="502" spans="1:18">
      <c r="A502" s="44"/>
      <c r="B502" s="44"/>
      <c r="C502" s="44"/>
      <c r="D502" s="44"/>
      <c r="E502" s="44"/>
      <c r="F502" s="44"/>
      <c r="G502" s="41"/>
      <c r="H502" s="44"/>
      <c r="I502" s="44"/>
      <c r="J502" s="44"/>
      <c r="K502" s="44"/>
      <c r="L502" s="44"/>
      <c r="M502" s="44"/>
      <c r="N502" s="54"/>
      <c r="O502" s="44"/>
      <c r="P502" s="55"/>
      <c r="Q502" s="44"/>
      <c r="R502" s="44"/>
    </row>
    <row r="503" spans="1:18">
      <c r="A503" s="44"/>
      <c r="B503" s="44"/>
      <c r="C503" s="44"/>
      <c r="D503" s="44"/>
      <c r="E503" s="44"/>
      <c r="F503" s="44"/>
      <c r="G503" s="41"/>
      <c r="H503" s="44"/>
      <c r="I503" s="44"/>
      <c r="J503" s="44"/>
      <c r="K503" s="44"/>
      <c r="L503" s="44"/>
      <c r="M503" s="44"/>
      <c r="N503" s="54"/>
      <c r="O503" s="44"/>
      <c r="P503" s="55"/>
      <c r="Q503" s="44"/>
      <c r="R503" s="44"/>
    </row>
    <row r="504" spans="1:18">
      <c r="A504" s="44"/>
      <c r="B504" s="44"/>
      <c r="C504" s="44"/>
      <c r="D504" s="44"/>
      <c r="E504" s="44"/>
      <c r="F504" s="44"/>
      <c r="G504" s="41"/>
      <c r="H504" s="44"/>
      <c r="I504" s="44"/>
      <c r="J504" s="44"/>
      <c r="K504" s="44"/>
      <c r="L504" s="44"/>
      <c r="M504" s="44"/>
      <c r="N504" s="54"/>
      <c r="O504" s="44"/>
      <c r="P504" s="55"/>
      <c r="Q504" s="44"/>
      <c r="R504" s="44"/>
    </row>
    <row r="505" spans="1:18">
      <c r="A505" s="44"/>
      <c r="B505" s="44"/>
      <c r="C505" s="44"/>
      <c r="D505" s="44"/>
      <c r="E505" s="44"/>
      <c r="F505" s="44"/>
      <c r="G505" s="41"/>
      <c r="H505" s="44"/>
      <c r="I505" s="44"/>
      <c r="J505" s="44"/>
      <c r="K505" s="44"/>
      <c r="L505" s="44"/>
      <c r="M505" s="44"/>
      <c r="N505" s="54"/>
      <c r="O505" s="44"/>
      <c r="P505" s="55"/>
      <c r="Q505" s="44"/>
      <c r="R505" s="44"/>
    </row>
    <row r="506" spans="1:18">
      <c r="A506" s="44"/>
      <c r="B506" s="44"/>
      <c r="C506" s="44"/>
      <c r="D506" s="44"/>
      <c r="E506" s="44"/>
      <c r="F506" s="44"/>
      <c r="G506" s="41"/>
      <c r="H506" s="44"/>
      <c r="I506" s="44"/>
      <c r="J506" s="44"/>
      <c r="K506" s="44"/>
      <c r="L506" s="44"/>
      <c r="M506" s="44"/>
      <c r="N506" s="54"/>
      <c r="O506" s="44"/>
      <c r="P506" s="55"/>
      <c r="Q506" s="44"/>
      <c r="R506" s="44"/>
    </row>
    <row r="507" spans="1:18">
      <c r="A507" s="44"/>
      <c r="B507" s="44"/>
      <c r="C507" s="44"/>
      <c r="D507" s="44"/>
      <c r="E507" s="44"/>
      <c r="F507" s="44"/>
      <c r="G507" s="41"/>
      <c r="H507" s="44"/>
      <c r="I507" s="44"/>
      <c r="J507" s="44"/>
      <c r="K507" s="44"/>
      <c r="L507" s="44"/>
      <c r="M507" s="44"/>
      <c r="N507" s="54"/>
      <c r="O507" s="44"/>
      <c r="P507" s="55"/>
      <c r="Q507" s="44"/>
      <c r="R507" s="44"/>
    </row>
    <row r="508" spans="1:18">
      <c r="A508" s="44"/>
      <c r="B508" s="44"/>
      <c r="C508" s="44"/>
      <c r="D508" s="44"/>
      <c r="E508" s="44"/>
      <c r="F508" s="44"/>
      <c r="G508" s="41"/>
      <c r="H508" s="44"/>
      <c r="I508" s="44"/>
      <c r="J508" s="44"/>
      <c r="K508" s="44"/>
      <c r="L508" s="44"/>
      <c r="M508" s="44"/>
      <c r="N508" s="54"/>
      <c r="O508" s="44"/>
      <c r="P508" s="55"/>
      <c r="Q508" s="44"/>
      <c r="R508" s="44"/>
    </row>
    <row r="509" spans="1:18">
      <c r="A509" s="44"/>
      <c r="B509" s="44"/>
      <c r="C509" s="44"/>
      <c r="D509" s="44"/>
      <c r="E509" s="44"/>
      <c r="F509" s="44"/>
      <c r="G509" s="41"/>
      <c r="H509" s="44"/>
      <c r="I509" s="44"/>
      <c r="J509" s="44"/>
      <c r="K509" s="44"/>
      <c r="L509" s="44"/>
      <c r="M509" s="44"/>
      <c r="N509" s="54"/>
      <c r="O509" s="44"/>
      <c r="P509" s="55"/>
      <c r="Q509" s="44"/>
      <c r="R509" s="44"/>
    </row>
    <row r="510" spans="1:18">
      <c r="A510" s="44"/>
      <c r="B510" s="44"/>
      <c r="C510" s="44"/>
      <c r="D510" s="44"/>
      <c r="E510" s="44"/>
      <c r="F510" s="44"/>
      <c r="G510" s="41"/>
      <c r="H510" s="44"/>
      <c r="I510" s="44"/>
      <c r="J510" s="44"/>
      <c r="K510" s="44"/>
      <c r="L510" s="44"/>
      <c r="M510" s="44"/>
      <c r="N510" s="54"/>
      <c r="O510" s="44"/>
      <c r="P510" s="55"/>
      <c r="Q510" s="44"/>
      <c r="R510" s="44"/>
    </row>
    <row r="511" spans="1:18">
      <c r="A511" s="44"/>
      <c r="B511" s="44"/>
      <c r="C511" s="44"/>
      <c r="D511" s="44"/>
      <c r="E511" s="44"/>
      <c r="F511" s="44"/>
      <c r="G511" s="41"/>
      <c r="H511" s="44"/>
      <c r="I511" s="44"/>
      <c r="J511" s="44"/>
      <c r="K511" s="44"/>
      <c r="L511" s="44"/>
      <c r="M511" s="44"/>
      <c r="N511" s="54"/>
      <c r="O511" s="44"/>
      <c r="P511" s="55"/>
      <c r="Q511" s="44"/>
      <c r="R511" s="44"/>
    </row>
    <row r="512" spans="1:18">
      <c r="A512" s="44"/>
      <c r="B512" s="44"/>
      <c r="C512" s="44"/>
      <c r="D512" s="44"/>
      <c r="E512" s="44"/>
      <c r="F512" s="44"/>
      <c r="G512" s="41"/>
      <c r="H512" s="44"/>
      <c r="I512" s="44"/>
      <c r="J512" s="44"/>
      <c r="K512" s="44"/>
      <c r="L512" s="44"/>
      <c r="M512" s="44"/>
      <c r="N512" s="54"/>
      <c r="O512" s="44"/>
      <c r="P512" s="55"/>
      <c r="Q512" s="44"/>
      <c r="R512" s="44"/>
    </row>
    <row r="513" spans="1:18">
      <c r="A513" s="44"/>
      <c r="B513" s="44"/>
      <c r="C513" s="44"/>
      <c r="D513" s="44"/>
      <c r="E513" s="44"/>
      <c r="F513" s="44"/>
      <c r="G513" s="41"/>
      <c r="H513" s="44"/>
      <c r="I513" s="44"/>
      <c r="J513" s="44"/>
      <c r="K513" s="44"/>
      <c r="L513" s="44"/>
      <c r="M513" s="44"/>
      <c r="N513" s="54"/>
      <c r="O513" s="44"/>
      <c r="P513" s="55"/>
      <c r="Q513" s="44"/>
      <c r="R513" s="44"/>
    </row>
    <row r="514" spans="1:18">
      <c r="A514" s="44"/>
      <c r="B514" s="44"/>
      <c r="C514" s="44"/>
      <c r="D514" s="44"/>
      <c r="E514" s="44"/>
      <c r="F514" s="44"/>
      <c r="G514" s="41"/>
      <c r="H514" s="44"/>
      <c r="I514" s="44"/>
      <c r="J514" s="44"/>
      <c r="K514" s="44"/>
      <c r="L514" s="44"/>
      <c r="M514" s="44"/>
      <c r="N514" s="54"/>
      <c r="O514" s="44"/>
      <c r="P514" s="55"/>
      <c r="Q514" s="44"/>
      <c r="R514" s="44"/>
    </row>
    <row r="515" spans="1:18">
      <c r="A515" s="44"/>
      <c r="B515" s="44"/>
      <c r="C515" s="44"/>
      <c r="D515" s="44"/>
      <c r="E515" s="44"/>
      <c r="F515" s="44"/>
      <c r="G515" s="41"/>
      <c r="H515" s="44"/>
      <c r="I515" s="44"/>
      <c r="J515" s="44"/>
      <c r="K515" s="44"/>
      <c r="L515" s="44"/>
      <c r="M515" s="44"/>
      <c r="N515" s="54"/>
      <c r="O515" s="44"/>
      <c r="P515" s="55"/>
      <c r="Q515" s="44"/>
      <c r="R515" s="44"/>
    </row>
    <row r="516" spans="1:18">
      <c r="A516" s="44"/>
      <c r="B516" s="44"/>
      <c r="C516" s="44"/>
      <c r="D516" s="44"/>
      <c r="E516" s="44"/>
      <c r="F516" s="44"/>
      <c r="G516" s="41"/>
      <c r="H516" s="44"/>
      <c r="I516" s="44"/>
      <c r="J516" s="44"/>
      <c r="K516" s="44"/>
      <c r="L516" s="44"/>
      <c r="M516" s="44"/>
      <c r="N516" s="54"/>
      <c r="O516" s="44"/>
      <c r="P516" s="55"/>
      <c r="Q516" s="44"/>
      <c r="R516" s="44"/>
    </row>
    <row r="517" spans="1:18">
      <c r="A517" s="44"/>
      <c r="B517" s="44"/>
      <c r="C517" s="44"/>
      <c r="D517" s="44"/>
      <c r="E517" s="44"/>
      <c r="F517" s="44"/>
      <c r="G517" s="41"/>
      <c r="H517" s="44"/>
      <c r="I517" s="44"/>
      <c r="J517" s="44"/>
      <c r="K517" s="44"/>
      <c r="L517" s="44"/>
      <c r="M517" s="44"/>
      <c r="N517" s="54"/>
      <c r="O517" s="44"/>
      <c r="P517" s="55"/>
      <c r="Q517" s="44"/>
      <c r="R517" s="44"/>
    </row>
    <row r="518" spans="1:18">
      <c r="A518" s="44"/>
      <c r="B518" s="44"/>
      <c r="C518" s="44"/>
      <c r="D518" s="44"/>
      <c r="E518" s="44"/>
      <c r="F518" s="44"/>
      <c r="G518" s="41"/>
      <c r="H518" s="44"/>
      <c r="I518" s="44"/>
      <c r="J518" s="44"/>
      <c r="K518" s="44"/>
      <c r="L518" s="44"/>
      <c r="M518" s="44"/>
      <c r="N518" s="54"/>
      <c r="O518" s="44"/>
      <c r="P518" s="55"/>
      <c r="Q518" s="44"/>
      <c r="R518" s="44"/>
    </row>
    <row r="519" spans="1:18">
      <c r="A519" s="44"/>
      <c r="B519" s="44"/>
      <c r="C519" s="44"/>
      <c r="D519" s="44"/>
      <c r="E519" s="44"/>
      <c r="F519" s="44"/>
      <c r="G519" s="41"/>
      <c r="H519" s="44"/>
      <c r="I519" s="44"/>
      <c r="J519" s="44"/>
      <c r="K519" s="44"/>
      <c r="L519" s="44"/>
      <c r="M519" s="44"/>
      <c r="N519" s="54"/>
      <c r="O519" s="44"/>
      <c r="P519" s="55"/>
      <c r="Q519" s="44"/>
      <c r="R519" s="44"/>
    </row>
    <row r="520" spans="1:18">
      <c r="A520" s="44"/>
      <c r="B520" s="44"/>
      <c r="C520" s="44"/>
      <c r="D520" s="44"/>
      <c r="E520" s="44"/>
      <c r="F520" s="44"/>
      <c r="G520" s="41"/>
      <c r="H520" s="44"/>
      <c r="I520" s="44"/>
      <c r="J520" s="44"/>
      <c r="K520" s="44"/>
      <c r="L520" s="44"/>
      <c r="M520" s="44"/>
      <c r="N520" s="54"/>
      <c r="O520" s="44"/>
      <c r="P520" s="55"/>
      <c r="Q520" s="44"/>
      <c r="R520" s="44"/>
    </row>
    <row r="521" spans="1:18">
      <c r="A521" s="44"/>
      <c r="B521" s="44"/>
      <c r="C521" s="44"/>
      <c r="D521" s="44"/>
      <c r="E521" s="44"/>
      <c r="F521" s="44"/>
      <c r="G521" s="41"/>
      <c r="H521" s="44"/>
      <c r="I521" s="44"/>
      <c r="J521" s="44"/>
      <c r="K521" s="44"/>
      <c r="L521" s="44"/>
      <c r="M521" s="44"/>
      <c r="N521" s="54"/>
      <c r="O521" s="44"/>
      <c r="P521" s="55"/>
      <c r="Q521" s="44"/>
      <c r="R521" s="44"/>
    </row>
    <row r="522" spans="1:18">
      <c r="A522" s="44"/>
      <c r="B522" s="44"/>
      <c r="C522" s="44"/>
      <c r="D522" s="44"/>
      <c r="E522" s="44"/>
      <c r="F522" s="44"/>
      <c r="G522" s="41"/>
      <c r="H522" s="44"/>
      <c r="I522" s="44"/>
      <c r="J522" s="44"/>
      <c r="K522" s="44"/>
      <c r="L522" s="44"/>
      <c r="M522" s="44"/>
      <c r="N522" s="54"/>
      <c r="O522" s="44"/>
      <c r="P522" s="55"/>
      <c r="Q522" s="44"/>
      <c r="R522" s="44"/>
    </row>
    <row r="523" spans="1:18">
      <c r="A523" s="44"/>
      <c r="B523" s="44"/>
      <c r="C523" s="44"/>
      <c r="D523" s="44"/>
      <c r="E523" s="44"/>
      <c r="F523" s="44"/>
      <c r="G523" s="41"/>
      <c r="H523" s="44"/>
      <c r="I523" s="44"/>
      <c r="J523" s="44"/>
      <c r="K523" s="44"/>
      <c r="L523" s="44"/>
      <c r="M523" s="44"/>
      <c r="N523" s="54"/>
      <c r="O523" s="44"/>
      <c r="P523" s="55"/>
      <c r="Q523" s="44"/>
      <c r="R523" s="44"/>
    </row>
    <row r="524" spans="1:18">
      <c r="A524" s="44"/>
      <c r="B524" s="44"/>
      <c r="C524" s="44"/>
      <c r="D524" s="44"/>
      <c r="E524" s="44"/>
      <c r="F524" s="44"/>
      <c r="G524" s="41"/>
      <c r="H524" s="44"/>
      <c r="I524" s="44"/>
      <c r="J524" s="44"/>
      <c r="K524" s="44"/>
      <c r="L524" s="44"/>
      <c r="M524" s="44"/>
      <c r="N524" s="54"/>
      <c r="O524" s="44"/>
      <c r="P524" s="55"/>
      <c r="Q524" s="44"/>
      <c r="R524" s="44"/>
    </row>
    <row r="525" spans="1:18">
      <c r="A525" s="44"/>
      <c r="B525" s="44"/>
      <c r="C525" s="44"/>
      <c r="D525" s="44"/>
      <c r="E525" s="44"/>
      <c r="F525" s="44"/>
      <c r="G525" s="41"/>
      <c r="H525" s="44"/>
      <c r="I525" s="44"/>
      <c r="J525" s="44"/>
      <c r="K525" s="44"/>
      <c r="L525" s="44"/>
      <c r="M525" s="44"/>
      <c r="N525" s="54"/>
      <c r="O525" s="44"/>
      <c r="P525" s="55"/>
      <c r="Q525" s="44"/>
      <c r="R525" s="44"/>
    </row>
    <row r="526" spans="1:18">
      <c r="A526" s="44"/>
      <c r="B526" s="44"/>
      <c r="C526" s="44"/>
      <c r="D526" s="44"/>
      <c r="E526" s="44"/>
      <c r="F526" s="44"/>
      <c r="G526" s="41"/>
      <c r="H526" s="44"/>
      <c r="I526" s="44"/>
      <c r="J526" s="44"/>
      <c r="K526" s="44"/>
      <c r="L526" s="44"/>
      <c r="M526" s="44"/>
      <c r="N526" s="54"/>
      <c r="O526" s="44"/>
      <c r="P526" s="55"/>
      <c r="Q526" s="44"/>
      <c r="R526" s="44"/>
    </row>
    <row r="527" spans="1:18">
      <c r="A527" s="44"/>
      <c r="B527" s="44"/>
      <c r="C527" s="44"/>
      <c r="D527" s="44"/>
      <c r="E527" s="44"/>
      <c r="F527" s="44"/>
      <c r="G527" s="41"/>
      <c r="H527" s="44"/>
      <c r="I527" s="44"/>
      <c r="J527" s="44"/>
      <c r="K527" s="44"/>
      <c r="L527" s="44"/>
      <c r="M527" s="44"/>
      <c r="N527" s="54"/>
      <c r="O527" s="44"/>
      <c r="P527" s="55"/>
      <c r="Q527" s="44"/>
      <c r="R527" s="44"/>
    </row>
    <row r="528" spans="1:18">
      <c r="A528" s="44"/>
      <c r="B528" s="44"/>
      <c r="C528" s="44"/>
      <c r="D528" s="44"/>
      <c r="E528" s="44"/>
      <c r="F528" s="44"/>
      <c r="G528" s="41"/>
      <c r="H528" s="44"/>
      <c r="I528" s="44"/>
      <c r="J528" s="44"/>
      <c r="K528" s="44"/>
      <c r="L528" s="44"/>
      <c r="M528" s="44"/>
      <c r="N528" s="54"/>
      <c r="O528" s="44"/>
      <c r="P528" s="55"/>
      <c r="Q528" s="44"/>
      <c r="R528" s="44"/>
    </row>
    <row r="529" spans="1:18">
      <c r="A529" s="44"/>
      <c r="B529" s="44"/>
      <c r="C529" s="44"/>
      <c r="D529" s="44"/>
      <c r="E529" s="44"/>
      <c r="F529" s="44"/>
      <c r="G529" s="41"/>
      <c r="H529" s="44"/>
      <c r="I529" s="44"/>
      <c r="J529" s="44"/>
      <c r="K529" s="44"/>
      <c r="L529" s="44"/>
      <c r="M529" s="44"/>
      <c r="N529" s="54"/>
      <c r="O529" s="44"/>
      <c r="P529" s="55"/>
      <c r="Q529" s="44"/>
      <c r="R529" s="44"/>
    </row>
    <row r="530" spans="1:18">
      <c r="A530" s="44"/>
      <c r="B530" s="44"/>
      <c r="C530" s="44"/>
      <c r="D530" s="44"/>
      <c r="E530" s="44"/>
      <c r="F530" s="44"/>
      <c r="G530" s="41"/>
      <c r="H530" s="44"/>
      <c r="I530" s="44"/>
      <c r="J530" s="44"/>
      <c r="K530" s="44"/>
      <c r="L530" s="44"/>
      <c r="M530" s="44"/>
      <c r="N530" s="54"/>
      <c r="O530" s="44"/>
      <c r="P530" s="55"/>
      <c r="Q530" s="44"/>
      <c r="R530" s="44"/>
    </row>
    <row r="531" spans="1:18">
      <c r="A531" s="44"/>
      <c r="B531" s="44"/>
      <c r="C531" s="44"/>
      <c r="D531" s="44"/>
      <c r="E531" s="44"/>
      <c r="F531" s="44"/>
      <c r="G531" s="41"/>
      <c r="H531" s="44"/>
      <c r="I531" s="44"/>
      <c r="J531" s="44"/>
      <c r="K531" s="44"/>
      <c r="L531" s="44"/>
      <c r="M531" s="44"/>
      <c r="N531" s="54"/>
      <c r="O531" s="44"/>
      <c r="P531" s="55"/>
      <c r="Q531" s="44"/>
      <c r="R531" s="44"/>
    </row>
    <row r="532" spans="1:18">
      <c r="A532" s="44"/>
      <c r="B532" s="44"/>
      <c r="C532" s="44"/>
      <c r="D532" s="44"/>
      <c r="E532" s="44"/>
      <c r="F532" s="44"/>
      <c r="G532" s="41"/>
      <c r="H532" s="44"/>
      <c r="I532" s="44"/>
      <c r="J532" s="44"/>
      <c r="K532" s="44"/>
      <c r="L532" s="44"/>
      <c r="M532" s="44"/>
      <c r="N532" s="54"/>
      <c r="O532" s="44"/>
      <c r="P532" s="55"/>
      <c r="Q532" s="44"/>
      <c r="R532" s="44"/>
    </row>
    <row r="533" spans="1:18">
      <c r="A533" s="44"/>
      <c r="B533" s="44"/>
      <c r="C533" s="44"/>
      <c r="D533" s="44"/>
      <c r="E533" s="44"/>
      <c r="F533" s="44"/>
      <c r="G533" s="41"/>
      <c r="H533" s="44"/>
      <c r="I533" s="44"/>
      <c r="J533" s="44"/>
      <c r="K533" s="44"/>
      <c r="L533" s="44"/>
      <c r="M533" s="44"/>
      <c r="N533" s="54"/>
      <c r="O533" s="44"/>
      <c r="P533" s="55"/>
      <c r="Q533" s="44"/>
      <c r="R533" s="44"/>
    </row>
    <row r="534" spans="1:18">
      <c r="A534" s="44"/>
      <c r="B534" s="44"/>
      <c r="C534" s="44"/>
      <c r="D534" s="44"/>
      <c r="E534" s="44"/>
      <c r="F534" s="44"/>
      <c r="G534" s="41"/>
      <c r="H534" s="44"/>
      <c r="I534" s="44"/>
      <c r="J534" s="44"/>
      <c r="K534" s="44"/>
      <c r="L534" s="44"/>
      <c r="M534" s="44"/>
      <c r="N534" s="54"/>
      <c r="O534" s="44"/>
      <c r="P534" s="55"/>
      <c r="Q534" s="44"/>
      <c r="R534" s="44"/>
    </row>
    <row r="535" spans="1:18">
      <c r="A535" s="44"/>
      <c r="B535" s="44"/>
      <c r="C535" s="44"/>
      <c r="D535" s="44"/>
      <c r="E535" s="44"/>
      <c r="F535" s="44"/>
      <c r="G535" s="41"/>
      <c r="H535" s="44"/>
      <c r="I535" s="44"/>
      <c r="J535" s="44"/>
      <c r="K535" s="44"/>
      <c r="L535" s="44"/>
      <c r="M535" s="44"/>
      <c r="N535" s="54"/>
      <c r="O535" s="44"/>
      <c r="P535" s="55"/>
      <c r="Q535" s="44"/>
      <c r="R535" s="44"/>
    </row>
    <row r="536" spans="1:18">
      <c r="A536" s="44"/>
      <c r="B536" s="44"/>
      <c r="C536" s="44"/>
      <c r="D536" s="44"/>
      <c r="E536" s="44"/>
      <c r="F536" s="44"/>
      <c r="G536" s="41"/>
      <c r="H536" s="44"/>
      <c r="I536" s="44"/>
      <c r="J536" s="44"/>
      <c r="K536" s="44"/>
      <c r="L536" s="44"/>
      <c r="M536" s="44"/>
      <c r="N536" s="54"/>
      <c r="O536" s="44"/>
      <c r="P536" s="55"/>
      <c r="Q536" s="44"/>
      <c r="R536" s="44"/>
    </row>
    <row r="537" spans="1:18">
      <c r="A537" s="44"/>
      <c r="B537" s="44"/>
      <c r="C537" s="44"/>
      <c r="D537" s="44"/>
      <c r="E537" s="44"/>
      <c r="F537" s="44"/>
      <c r="G537" s="41"/>
      <c r="H537" s="44"/>
      <c r="I537" s="44"/>
      <c r="J537" s="44"/>
      <c r="K537" s="44"/>
      <c r="L537" s="44"/>
      <c r="M537" s="44"/>
      <c r="N537" s="54"/>
      <c r="O537" s="44"/>
      <c r="P537" s="55"/>
      <c r="Q537" s="44"/>
      <c r="R537" s="44"/>
    </row>
    <row r="538" spans="1:18">
      <c r="A538" s="44"/>
      <c r="B538" s="44"/>
      <c r="C538" s="44"/>
      <c r="D538" s="44"/>
      <c r="E538" s="44"/>
      <c r="F538" s="44"/>
      <c r="G538" s="41"/>
      <c r="H538" s="44"/>
      <c r="I538" s="44"/>
      <c r="J538" s="44"/>
      <c r="K538" s="44"/>
      <c r="L538" s="44"/>
      <c r="M538" s="44"/>
      <c r="N538" s="54"/>
      <c r="O538" s="44"/>
      <c r="P538" s="55"/>
      <c r="Q538" s="44"/>
      <c r="R538" s="44"/>
    </row>
    <row r="539" spans="1:18">
      <c r="A539" s="44"/>
      <c r="B539" s="44"/>
      <c r="C539" s="44"/>
      <c r="D539" s="44"/>
      <c r="E539" s="44"/>
      <c r="F539" s="44"/>
      <c r="G539" s="41"/>
      <c r="H539" s="44"/>
      <c r="I539" s="44"/>
      <c r="J539" s="44"/>
      <c r="K539" s="44"/>
      <c r="L539" s="44"/>
      <c r="M539" s="44"/>
      <c r="N539" s="54"/>
      <c r="O539" s="44"/>
      <c r="P539" s="55"/>
      <c r="Q539" s="44"/>
      <c r="R539" s="44"/>
    </row>
    <row r="540" spans="1:18">
      <c r="A540" s="44"/>
      <c r="B540" s="44"/>
      <c r="C540" s="44"/>
      <c r="D540" s="44"/>
      <c r="E540" s="44"/>
      <c r="F540" s="44"/>
      <c r="G540" s="41"/>
      <c r="H540" s="44"/>
      <c r="I540" s="44"/>
      <c r="J540" s="44"/>
      <c r="K540" s="44"/>
      <c r="L540" s="44"/>
      <c r="M540" s="44"/>
      <c r="N540" s="54"/>
      <c r="O540" s="44"/>
      <c r="P540" s="55"/>
      <c r="Q540" s="44"/>
      <c r="R540" s="44"/>
    </row>
    <row r="541" spans="1:18">
      <c r="A541" s="44"/>
      <c r="B541" s="44"/>
      <c r="C541" s="44"/>
      <c r="D541" s="44"/>
      <c r="E541" s="44"/>
      <c r="F541" s="44"/>
      <c r="G541" s="41"/>
      <c r="H541" s="44"/>
      <c r="I541" s="44"/>
      <c r="J541" s="44"/>
      <c r="K541" s="44"/>
      <c r="L541" s="44"/>
      <c r="M541" s="44"/>
      <c r="N541" s="54"/>
      <c r="O541" s="44"/>
      <c r="P541" s="55"/>
      <c r="Q541" s="44"/>
      <c r="R541" s="44"/>
    </row>
    <row r="542" spans="1:18">
      <c r="A542" s="44"/>
      <c r="B542" s="44"/>
      <c r="C542" s="44"/>
      <c r="D542" s="44"/>
      <c r="E542" s="44"/>
      <c r="F542" s="44"/>
      <c r="G542" s="41"/>
      <c r="H542" s="44"/>
      <c r="I542" s="44"/>
      <c r="J542" s="44"/>
      <c r="K542" s="44"/>
      <c r="L542" s="44"/>
      <c r="M542" s="44"/>
      <c r="N542" s="54"/>
      <c r="O542" s="44"/>
      <c r="P542" s="55"/>
      <c r="Q542" s="44"/>
      <c r="R542" s="44"/>
    </row>
    <row r="543" spans="1:18">
      <c r="A543" s="44"/>
      <c r="B543" s="44"/>
      <c r="C543" s="44"/>
      <c r="D543" s="44"/>
      <c r="E543" s="44"/>
      <c r="F543" s="44"/>
      <c r="G543" s="41"/>
      <c r="H543" s="44"/>
      <c r="I543" s="44"/>
      <c r="J543" s="44"/>
      <c r="K543" s="44"/>
      <c r="L543" s="44"/>
      <c r="M543" s="44"/>
      <c r="N543" s="54"/>
      <c r="O543" s="44"/>
      <c r="P543" s="55"/>
      <c r="Q543" s="44"/>
      <c r="R543" s="44"/>
    </row>
    <row r="544" spans="1:18">
      <c r="A544" s="44"/>
      <c r="B544" s="44"/>
      <c r="C544" s="44"/>
      <c r="D544" s="44"/>
      <c r="E544" s="44"/>
      <c r="F544" s="44"/>
      <c r="G544" s="41"/>
      <c r="H544" s="44"/>
      <c r="I544" s="44"/>
      <c r="J544" s="44"/>
      <c r="K544" s="44"/>
      <c r="L544" s="44"/>
      <c r="M544" s="44"/>
      <c r="N544" s="54"/>
      <c r="O544" s="44"/>
      <c r="P544" s="55"/>
      <c r="Q544" s="44"/>
      <c r="R544" s="44"/>
    </row>
    <row r="545" spans="1:18">
      <c r="A545" s="44"/>
      <c r="B545" s="44"/>
      <c r="C545" s="44"/>
      <c r="D545" s="44"/>
      <c r="E545" s="44"/>
      <c r="F545" s="44"/>
      <c r="G545" s="41"/>
      <c r="H545" s="44"/>
      <c r="I545" s="44"/>
      <c r="J545" s="44"/>
      <c r="K545" s="44"/>
      <c r="L545" s="44"/>
      <c r="M545" s="44"/>
      <c r="N545" s="54"/>
      <c r="O545" s="44"/>
      <c r="P545" s="55"/>
      <c r="Q545" s="44"/>
      <c r="R545" s="44"/>
    </row>
    <row r="546" spans="1:18">
      <c r="A546" s="44"/>
      <c r="B546" s="44"/>
      <c r="C546" s="44"/>
      <c r="D546" s="44"/>
      <c r="E546" s="44"/>
      <c r="F546" s="44"/>
      <c r="G546" s="41"/>
      <c r="H546" s="44"/>
      <c r="I546" s="44"/>
      <c r="J546" s="44"/>
      <c r="K546" s="44"/>
      <c r="L546" s="44"/>
      <c r="M546" s="44"/>
      <c r="N546" s="54"/>
      <c r="O546" s="44"/>
      <c r="P546" s="55"/>
      <c r="Q546" s="44"/>
      <c r="R546" s="44"/>
    </row>
    <row r="547" spans="1:18">
      <c r="A547" s="44"/>
      <c r="B547" s="44"/>
      <c r="C547" s="44"/>
      <c r="D547" s="44"/>
      <c r="E547" s="44"/>
      <c r="F547" s="44"/>
      <c r="G547" s="41"/>
      <c r="H547" s="44"/>
      <c r="I547" s="44"/>
      <c r="J547" s="44"/>
      <c r="K547" s="44"/>
      <c r="L547" s="44"/>
      <c r="M547" s="44"/>
      <c r="N547" s="54"/>
      <c r="O547" s="44"/>
      <c r="P547" s="55"/>
      <c r="Q547" s="44"/>
      <c r="R547" s="44"/>
    </row>
    <row r="548" spans="1:18">
      <c r="A548" s="44"/>
      <c r="B548" s="44"/>
      <c r="C548" s="44"/>
      <c r="D548" s="44"/>
      <c r="E548" s="44"/>
      <c r="F548" s="44"/>
      <c r="G548" s="41"/>
      <c r="H548" s="44"/>
      <c r="I548" s="44"/>
      <c r="J548" s="44"/>
      <c r="K548" s="44"/>
      <c r="L548" s="44"/>
      <c r="M548" s="44"/>
      <c r="N548" s="54"/>
      <c r="O548" s="44"/>
      <c r="P548" s="55"/>
      <c r="Q548" s="44"/>
      <c r="R548" s="44"/>
    </row>
    <row r="549" spans="1:18">
      <c r="A549" s="44"/>
      <c r="B549" s="44"/>
      <c r="C549" s="44"/>
      <c r="D549" s="44"/>
      <c r="E549" s="44"/>
      <c r="F549" s="44"/>
      <c r="G549" s="41"/>
      <c r="H549" s="44"/>
      <c r="I549" s="44"/>
      <c r="J549" s="44"/>
      <c r="K549" s="44"/>
      <c r="L549" s="44"/>
      <c r="M549" s="44"/>
      <c r="N549" s="54"/>
      <c r="O549" s="44"/>
      <c r="P549" s="55"/>
      <c r="Q549" s="44"/>
      <c r="R549" s="44"/>
    </row>
    <row r="550" spans="1:18">
      <c r="A550" s="44"/>
      <c r="B550" s="44"/>
      <c r="C550" s="44"/>
      <c r="D550" s="44"/>
      <c r="E550" s="44"/>
      <c r="F550" s="44"/>
      <c r="G550" s="41"/>
      <c r="H550" s="44"/>
      <c r="I550" s="44"/>
      <c r="J550" s="44"/>
      <c r="K550" s="44"/>
      <c r="L550" s="44"/>
      <c r="M550" s="44"/>
      <c r="N550" s="54"/>
      <c r="O550" s="44"/>
      <c r="P550" s="55"/>
      <c r="Q550" s="44"/>
      <c r="R550" s="44"/>
    </row>
    <row r="551" spans="1:18">
      <c r="A551" s="44"/>
      <c r="B551" s="44"/>
      <c r="C551" s="44"/>
      <c r="D551" s="44"/>
      <c r="E551" s="44"/>
      <c r="F551" s="44"/>
      <c r="G551" s="41"/>
      <c r="H551" s="44"/>
      <c r="I551" s="44"/>
      <c r="J551" s="44"/>
      <c r="K551" s="44"/>
      <c r="L551" s="44"/>
      <c r="M551" s="44"/>
      <c r="N551" s="54"/>
      <c r="O551" s="44"/>
      <c r="P551" s="55"/>
      <c r="Q551" s="44"/>
      <c r="R551" s="44"/>
    </row>
    <row r="552" spans="1:18">
      <c r="A552" s="44"/>
      <c r="B552" s="44"/>
      <c r="C552" s="44"/>
      <c r="D552" s="44"/>
      <c r="E552" s="44"/>
      <c r="F552" s="44"/>
      <c r="G552" s="41"/>
      <c r="H552" s="44"/>
      <c r="I552" s="44"/>
      <c r="J552" s="44"/>
      <c r="K552" s="44"/>
      <c r="L552" s="44"/>
      <c r="M552" s="44"/>
      <c r="N552" s="54"/>
      <c r="O552" s="44"/>
      <c r="P552" s="55"/>
      <c r="Q552" s="44"/>
      <c r="R552" s="44"/>
    </row>
    <row r="553" spans="1:18">
      <c r="A553" s="44"/>
      <c r="B553" s="44"/>
      <c r="C553" s="44"/>
      <c r="D553" s="44"/>
      <c r="E553" s="44"/>
      <c r="F553" s="44"/>
      <c r="G553" s="41"/>
      <c r="H553" s="44"/>
      <c r="I553" s="44"/>
      <c r="J553" s="44"/>
      <c r="K553" s="44"/>
      <c r="L553" s="44"/>
      <c r="M553" s="44"/>
      <c r="N553" s="54"/>
      <c r="O553" s="44"/>
      <c r="P553" s="55"/>
      <c r="Q553" s="44"/>
      <c r="R553" s="44"/>
    </row>
    <row r="554" spans="1:18">
      <c r="A554" s="44"/>
      <c r="B554" s="44"/>
      <c r="C554" s="44"/>
      <c r="D554" s="44"/>
      <c r="E554" s="44"/>
      <c r="F554" s="44"/>
      <c r="G554" s="41"/>
      <c r="H554" s="44"/>
      <c r="I554" s="44"/>
      <c r="J554" s="44"/>
      <c r="K554" s="44"/>
      <c r="L554" s="44"/>
      <c r="M554" s="44"/>
      <c r="N554" s="54"/>
      <c r="O554" s="44"/>
      <c r="P554" s="55"/>
      <c r="Q554" s="44"/>
      <c r="R554" s="44"/>
    </row>
    <row r="555" spans="1:18">
      <c r="A555" s="44"/>
      <c r="B555" s="44"/>
      <c r="C555" s="44"/>
      <c r="D555" s="44"/>
      <c r="E555" s="44"/>
      <c r="F555" s="44"/>
      <c r="G555" s="41"/>
      <c r="H555" s="44"/>
      <c r="I555" s="44"/>
      <c r="J555" s="44"/>
      <c r="K555" s="44"/>
      <c r="L555" s="44"/>
      <c r="M555" s="44"/>
      <c r="N555" s="54"/>
      <c r="O555" s="44"/>
      <c r="P555" s="55"/>
      <c r="Q555" s="44"/>
      <c r="R555" s="44"/>
    </row>
    <row r="556" spans="1:18">
      <c r="A556" s="44"/>
      <c r="B556" s="44"/>
      <c r="C556" s="44"/>
      <c r="D556" s="44"/>
      <c r="E556" s="44"/>
      <c r="F556" s="44"/>
      <c r="G556" s="41"/>
      <c r="H556" s="44"/>
      <c r="I556" s="44"/>
      <c r="J556" s="44"/>
      <c r="K556" s="44"/>
      <c r="L556" s="44"/>
      <c r="M556" s="44"/>
      <c r="N556" s="54"/>
      <c r="O556" s="44"/>
      <c r="P556" s="55"/>
      <c r="Q556" s="44"/>
      <c r="R556" s="44"/>
    </row>
    <row r="557" spans="1:18">
      <c r="A557" s="44"/>
      <c r="B557" s="44"/>
      <c r="C557" s="44"/>
      <c r="D557" s="44"/>
      <c r="E557" s="44"/>
      <c r="F557" s="44"/>
      <c r="G557" s="41"/>
      <c r="H557" s="44"/>
      <c r="I557" s="44"/>
      <c r="J557" s="44"/>
      <c r="K557" s="44"/>
      <c r="L557" s="44"/>
      <c r="M557" s="44"/>
      <c r="N557" s="54"/>
      <c r="O557" s="44"/>
      <c r="P557" s="55"/>
      <c r="Q557" s="44"/>
      <c r="R557" s="44"/>
    </row>
    <row r="558" spans="1:18">
      <c r="A558" s="44"/>
      <c r="B558" s="44"/>
      <c r="C558" s="44"/>
      <c r="D558" s="44"/>
      <c r="E558" s="44"/>
      <c r="F558" s="44"/>
      <c r="G558" s="41"/>
      <c r="H558" s="44"/>
      <c r="I558" s="44"/>
      <c r="J558" s="44"/>
      <c r="K558" s="44"/>
      <c r="L558" s="44"/>
      <c r="M558" s="44"/>
      <c r="N558" s="54"/>
      <c r="O558" s="44"/>
      <c r="P558" s="55"/>
      <c r="Q558" s="44"/>
      <c r="R558" s="44"/>
    </row>
    <row r="559" spans="1:18">
      <c r="A559" s="44"/>
      <c r="B559" s="44"/>
      <c r="C559" s="44"/>
      <c r="D559" s="44"/>
      <c r="E559" s="44"/>
      <c r="F559" s="44"/>
      <c r="G559" s="41"/>
      <c r="H559" s="44"/>
      <c r="I559" s="44"/>
      <c r="J559" s="44"/>
      <c r="K559" s="44"/>
      <c r="L559" s="44"/>
      <c r="M559" s="44"/>
      <c r="N559" s="54"/>
      <c r="O559" s="44"/>
      <c r="P559" s="55"/>
      <c r="Q559" s="44"/>
      <c r="R559" s="44"/>
    </row>
    <row r="560" spans="1:18">
      <c r="A560" s="44"/>
      <c r="B560" s="44"/>
      <c r="C560" s="44"/>
      <c r="D560" s="44"/>
      <c r="E560" s="44"/>
      <c r="F560" s="44"/>
      <c r="G560" s="41"/>
      <c r="H560" s="44"/>
      <c r="I560" s="44"/>
      <c r="J560" s="44"/>
      <c r="K560" s="44"/>
      <c r="L560" s="44"/>
      <c r="M560" s="44"/>
      <c r="N560" s="54"/>
      <c r="O560" s="44"/>
      <c r="P560" s="55"/>
      <c r="Q560" s="44"/>
      <c r="R560" s="44"/>
    </row>
    <row r="561" spans="1:18">
      <c r="A561" s="44"/>
      <c r="B561" s="44"/>
      <c r="C561" s="44"/>
      <c r="D561" s="44"/>
      <c r="E561" s="44"/>
      <c r="F561" s="44"/>
      <c r="G561" s="41"/>
      <c r="H561" s="44"/>
      <c r="I561" s="44"/>
      <c r="J561" s="44"/>
      <c r="K561" s="44"/>
      <c r="L561" s="44"/>
      <c r="M561" s="44"/>
      <c r="N561" s="54"/>
      <c r="O561" s="44"/>
      <c r="P561" s="55"/>
      <c r="Q561" s="44"/>
      <c r="R561" s="44"/>
    </row>
    <row r="562" spans="1:18">
      <c r="A562" s="44"/>
      <c r="B562" s="44"/>
      <c r="C562" s="44"/>
      <c r="D562" s="44"/>
      <c r="E562" s="44"/>
      <c r="F562" s="44"/>
      <c r="G562" s="41"/>
      <c r="H562" s="44"/>
      <c r="I562" s="44"/>
      <c r="J562" s="44"/>
      <c r="K562" s="44"/>
      <c r="L562" s="44"/>
      <c r="M562" s="44"/>
      <c r="N562" s="54"/>
      <c r="O562" s="44"/>
      <c r="P562" s="55"/>
      <c r="Q562" s="44"/>
      <c r="R562" s="44"/>
    </row>
    <row r="563" spans="1:18">
      <c r="A563" s="44"/>
      <c r="B563" s="44"/>
      <c r="C563" s="44"/>
      <c r="D563" s="44"/>
      <c r="E563" s="44"/>
      <c r="F563" s="44"/>
      <c r="G563" s="41"/>
      <c r="H563" s="44"/>
      <c r="I563" s="44"/>
      <c r="J563" s="44"/>
      <c r="K563" s="44"/>
      <c r="L563" s="44"/>
      <c r="M563" s="44"/>
      <c r="N563" s="54"/>
      <c r="O563" s="44"/>
      <c r="P563" s="55"/>
      <c r="Q563" s="44"/>
      <c r="R563" s="44"/>
    </row>
    <row r="564" spans="1:18">
      <c r="A564" s="44"/>
      <c r="B564" s="44"/>
      <c r="C564" s="44"/>
      <c r="D564" s="44"/>
      <c r="E564" s="44"/>
      <c r="F564" s="44"/>
      <c r="G564" s="41"/>
      <c r="H564" s="44"/>
      <c r="I564" s="44"/>
      <c r="J564" s="44"/>
      <c r="K564" s="44"/>
      <c r="L564" s="44"/>
      <c r="M564" s="44"/>
      <c r="N564" s="54"/>
      <c r="O564" s="44"/>
      <c r="P564" s="55"/>
      <c r="Q564" s="44"/>
      <c r="R564" s="44"/>
    </row>
    <row r="565" spans="1:18">
      <c r="A565" s="44"/>
      <c r="B565" s="44"/>
      <c r="C565" s="44"/>
      <c r="D565" s="44"/>
      <c r="E565" s="44"/>
      <c r="F565" s="44"/>
      <c r="G565" s="41"/>
      <c r="H565" s="44"/>
      <c r="I565" s="44"/>
      <c r="J565" s="44"/>
      <c r="K565" s="44"/>
      <c r="L565" s="44"/>
      <c r="M565" s="44"/>
      <c r="N565" s="54"/>
      <c r="O565" s="44"/>
      <c r="P565" s="55"/>
      <c r="Q565" s="44"/>
      <c r="R565" s="44"/>
    </row>
    <row r="566" spans="1:18">
      <c r="A566" s="44"/>
      <c r="B566" s="44"/>
      <c r="C566" s="44"/>
      <c r="D566" s="44"/>
      <c r="E566" s="44"/>
      <c r="F566" s="44"/>
      <c r="G566" s="41"/>
      <c r="H566" s="44"/>
      <c r="I566" s="44"/>
      <c r="J566" s="44"/>
      <c r="K566" s="44"/>
      <c r="L566" s="44"/>
      <c r="M566" s="44"/>
      <c r="N566" s="54"/>
      <c r="O566" s="44"/>
      <c r="P566" s="55"/>
      <c r="Q566" s="44"/>
      <c r="R566" s="44"/>
    </row>
    <row r="567" spans="1:18">
      <c r="A567" s="44"/>
      <c r="B567" s="44"/>
      <c r="C567" s="44"/>
      <c r="D567" s="44"/>
      <c r="E567" s="44"/>
      <c r="F567" s="44"/>
      <c r="G567" s="41"/>
      <c r="H567" s="44"/>
      <c r="I567" s="44"/>
      <c r="J567" s="44"/>
      <c r="K567" s="44"/>
      <c r="L567" s="44"/>
      <c r="M567" s="44"/>
      <c r="N567" s="54"/>
      <c r="O567" s="44"/>
      <c r="P567" s="55"/>
      <c r="Q567" s="44"/>
      <c r="R567" s="44"/>
    </row>
    <row r="568" spans="1:18">
      <c r="A568" s="44"/>
      <c r="B568" s="44"/>
      <c r="C568" s="44"/>
      <c r="D568" s="44"/>
      <c r="E568" s="44"/>
      <c r="F568" s="44"/>
      <c r="G568" s="41"/>
      <c r="H568" s="44"/>
      <c r="I568" s="44"/>
      <c r="J568" s="44"/>
      <c r="K568" s="44"/>
      <c r="L568" s="44"/>
      <c r="M568" s="44"/>
      <c r="N568" s="54"/>
      <c r="O568" s="44"/>
      <c r="P568" s="55"/>
      <c r="Q568" s="44"/>
      <c r="R568" s="44"/>
    </row>
    <row r="569" spans="1:18">
      <c r="A569" s="44"/>
      <c r="B569" s="44"/>
      <c r="C569" s="44"/>
      <c r="D569" s="44"/>
      <c r="E569" s="44"/>
      <c r="F569" s="44"/>
      <c r="G569" s="41"/>
      <c r="H569" s="44"/>
      <c r="I569" s="44"/>
      <c r="J569" s="44"/>
      <c r="K569" s="44"/>
      <c r="L569" s="44"/>
      <c r="M569" s="44"/>
      <c r="N569" s="54"/>
      <c r="O569" s="44"/>
      <c r="P569" s="55"/>
      <c r="Q569" s="44"/>
      <c r="R569" s="44"/>
    </row>
    <row r="570" spans="1:18">
      <c r="A570" s="44"/>
      <c r="B570" s="44"/>
      <c r="C570" s="44"/>
      <c r="D570" s="44"/>
      <c r="E570" s="44"/>
      <c r="F570" s="44"/>
      <c r="G570" s="41"/>
      <c r="H570" s="44"/>
      <c r="I570" s="44"/>
      <c r="J570" s="44"/>
      <c r="K570" s="44"/>
      <c r="L570" s="44"/>
      <c r="M570" s="44"/>
      <c r="N570" s="54"/>
      <c r="O570" s="44"/>
      <c r="P570" s="55"/>
      <c r="Q570" s="44"/>
      <c r="R570" s="44"/>
    </row>
    <row r="571" spans="1:18">
      <c r="A571" s="44"/>
      <c r="B571" s="44"/>
      <c r="C571" s="44"/>
      <c r="D571" s="44"/>
      <c r="E571" s="44"/>
      <c r="F571" s="44"/>
      <c r="G571" s="41"/>
      <c r="H571" s="44"/>
      <c r="I571" s="44"/>
      <c r="J571" s="44"/>
      <c r="K571" s="44"/>
      <c r="L571" s="44"/>
      <c r="M571" s="44"/>
      <c r="N571" s="54"/>
      <c r="O571" s="44"/>
      <c r="P571" s="55"/>
      <c r="Q571" s="44"/>
      <c r="R571" s="44"/>
    </row>
    <row r="572" spans="1:18">
      <c r="A572" s="44"/>
      <c r="B572" s="44"/>
      <c r="C572" s="44"/>
      <c r="D572" s="44"/>
      <c r="E572" s="44"/>
      <c r="F572" s="44"/>
      <c r="G572" s="41"/>
      <c r="H572" s="44"/>
      <c r="I572" s="44"/>
      <c r="J572" s="44"/>
      <c r="K572" s="44"/>
      <c r="L572" s="44"/>
      <c r="M572" s="44"/>
      <c r="N572" s="54"/>
      <c r="O572" s="44"/>
      <c r="P572" s="55"/>
      <c r="Q572" s="44"/>
      <c r="R572" s="44"/>
    </row>
    <row r="573" spans="1:18">
      <c r="A573" s="44"/>
      <c r="B573" s="44"/>
      <c r="C573" s="44"/>
      <c r="D573" s="44"/>
      <c r="E573" s="44"/>
      <c r="F573" s="44"/>
      <c r="G573" s="41"/>
      <c r="H573" s="44"/>
      <c r="I573" s="44"/>
      <c r="J573" s="44"/>
      <c r="K573" s="44"/>
      <c r="L573" s="44"/>
      <c r="M573" s="44"/>
      <c r="N573" s="54"/>
      <c r="O573" s="44"/>
      <c r="P573" s="55"/>
      <c r="Q573" s="44"/>
      <c r="R573" s="44"/>
    </row>
    <row r="574" spans="1:18">
      <c r="A574" s="44"/>
      <c r="B574" s="44"/>
      <c r="C574" s="44"/>
      <c r="D574" s="44"/>
      <c r="E574" s="44"/>
      <c r="F574" s="44"/>
      <c r="G574" s="41"/>
      <c r="H574" s="44"/>
      <c r="I574" s="44"/>
      <c r="J574" s="44"/>
      <c r="K574" s="44"/>
      <c r="L574" s="44"/>
      <c r="M574" s="44"/>
      <c r="N574" s="54"/>
      <c r="O574" s="44"/>
      <c r="P574" s="55"/>
      <c r="Q574" s="44"/>
      <c r="R574" s="44"/>
    </row>
    <row r="575" spans="1:18">
      <c r="A575" s="44"/>
      <c r="B575" s="44"/>
      <c r="C575" s="44"/>
      <c r="D575" s="44"/>
      <c r="E575" s="44"/>
      <c r="F575" s="44"/>
      <c r="G575" s="41"/>
      <c r="H575" s="44"/>
      <c r="I575" s="44"/>
      <c r="J575" s="44"/>
      <c r="K575" s="44"/>
      <c r="L575" s="44"/>
      <c r="M575" s="44"/>
      <c r="N575" s="54"/>
      <c r="O575" s="44"/>
      <c r="P575" s="55"/>
      <c r="Q575" s="44"/>
      <c r="R575" s="44"/>
    </row>
    <row r="576" spans="1:18">
      <c r="A576" s="44"/>
      <c r="B576" s="44"/>
      <c r="C576" s="44"/>
      <c r="D576" s="44"/>
      <c r="E576" s="44"/>
      <c r="F576" s="44"/>
      <c r="G576" s="41"/>
      <c r="H576" s="44"/>
      <c r="I576" s="44"/>
      <c r="J576" s="44"/>
      <c r="K576" s="44"/>
      <c r="L576" s="44"/>
      <c r="M576" s="44"/>
      <c r="N576" s="54"/>
      <c r="O576" s="44"/>
      <c r="P576" s="55"/>
      <c r="Q576" s="44"/>
      <c r="R576" s="44"/>
    </row>
    <row r="577" spans="1:18">
      <c r="A577" s="44"/>
      <c r="B577" s="44"/>
      <c r="C577" s="44"/>
      <c r="D577" s="44"/>
      <c r="E577" s="44"/>
      <c r="F577" s="44"/>
      <c r="G577" s="41"/>
      <c r="H577" s="44"/>
      <c r="I577" s="44"/>
      <c r="J577" s="44"/>
      <c r="K577" s="44"/>
      <c r="L577" s="44"/>
      <c r="M577" s="44"/>
      <c r="N577" s="54"/>
      <c r="O577" s="44"/>
      <c r="P577" s="55"/>
      <c r="Q577" s="44"/>
      <c r="R577" s="44"/>
    </row>
    <row r="578" spans="1:18">
      <c r="A578" s="44"/>
      <c r="B578" s="44"/>
      <c r="C578" s="44"/>
      <c r="D578" s="44"/>
      <c r="E578" s="44"/>
      <c r="F578" s="44"/>
      <c r="G578" s="41"/>
      <c r="H578" s="44"/>
      <c r="I578" s="44"/>
      <c r="J578" s="44"/>
      <c r="K578" s="44"/>
      <c r="L578" s="44"/>
      <c r="M578" s="44"/>
      <c r="N578" s="54"/>
      <c r="O578" s="44"/>
      <c r="P578" s="55"/>
      <c r="Q578" s="44"/>
      <c r="R578" s="44"/>
    </row>
    <row r="579" spans="1:18">
      <c r="A579" s="44"/>
      <c r="B579" s="44"/>
      <c r="C579" s="44"/>
      <c r="D579" s="44"/>
      <c r="E579" s="44"/>
      <c r="F579" s="44"/>
      <c r="G579" s="41"/>
      <c r="H579" s="44"/>
      <c r="I579" s="44"/>
      <c r="J579" s="44"/>
      <c r="K579" s="44"/>
      <c r="L579" s="44"/>
      <c r="M579" s="44"/>
      <c r="N579" s="54"/>
      <c r="O579" s="44"/>
      <c r="P579" s="55"/>
      <c r="Q579" s="44"/>
      <c r="R579" s="44"/>
    </row>
    <row r="580" spans="1:18">
      <c r="A580" s="44"/>
      <c r="B580" s="44"/>
      <c r="C580" s="44"/>
      <c r="D580" s="44"/>
      <c r="E580" s="44"/>
      <c r="F580" s="44"/>
      <c r="G580" s="41"/>
      <c r="H580" s="44"/>
      <c r="I580" s="44"/>
      <c r="J580" s="44"/>
      <c r="K580" s="44"/>
      <c r="L580" s="44"/>
      <c r="M580" s="44"/>
      <c r="N580" s="54"/>
      <c r="O580" s="44"/>
      <c r="P580" s="55"/>
      <c r="Q580" s="44"/>
      <c r="R580" s="44"/>
    </row>
    <row r="581" spans="1:18">
      <c r="A581" s="44"/>
      <c r="B581" s="44"/>
      <c r="C581" s="44"/>
      <c r="D581" s="44"/>
      <c r="E581" s="44"/>
      <c r="F581" s="44"/>
      <c r="G581" s="41"/>
      <c r="H581" s="44"/>
      <c r="I581" s="44"/>
      <c r="J581" s="44"/>
      <c r="K581" s="44"/>
      <c r="L581" s="44"/>
      <c r="M581" s="44"/>
      <c r="N581" s="54"/>
      <c r="O581" s="44"/>
      <c r="P581" s="55"/>
      <c r="Q581" s="44"/>
      <c r="R581" s="44"/>
    </row>
    <row r="582" spans="1:18">
      <c r="A582" s="44"/>
      <c r="B582" s="44"/>
      <c r="C582" s="44"/>
      <c r="D582" s="44"/>
      <c r="E582" s="44"/>
      <c r="F582" s="44"/>
      <c r="G582" s="41"/>
      <c r="H582" s="44"/>
      <c r="I582" s="44"/>
      <c r="J582" s="44"/>
      <c r="K582" s="44"/>
      <c r="L582" s="44"/>
      <c r="M582" s="44"/>
      <c r="N582" s="54"/>
      <c r="O582" s="44"/>
      <c r="P582" s="55"/>
      <c r="Q582" s="44"/>
      <c r="R582" s="44"/>
    </row>
    <row r="583" spans="1:18">
      <c r="A583" s="44"/>
      <c r="B583" s="44"/>
      <c r="C583" s="44"/>
      <c r="D583" s="44"/>
      <c r="E583" s="44"/>
      <c r="F583" s="44"/>
      <c r="G583" s="41"/>
      <c r="H583" s="44"/>
      <c r="I583" s="44"/>
      <c r="J583" s="44"/>
      <c r="K583" s="44"/>
      <c r="L583" s="44"/>
      <c r="M583" s="44"/>
      <c r="N583" s="54"/>
      <c r="O583" s="44"/>
      <c r="P583" s="55"/>
      <c r="Q583" s="44"/>
      <c r="R583" s="44"/>
    </row>
    <row r="584" spans="1:18">
      <c r="A584" s="44"/>
      <c r="B584" s="44"/>
      <c r="C584" s="44"/>
      <c r="D584" s="44"/>
      <c r="E584" s="44"/>
      <c r="F584" s="44"/>
      <c r="G584" s="41"/>
      <c r="H584" s="44"/>
      <c r="I584" s="44"/>
      <c r="J584" s="44"/>
      <c r="K584" s="44"/>
      <c r="L584" s="44"/>
      <c r="M584" s="44"/>
      <c r="N584" s="54"/>
      <c r="O584" s="44"/>
      <c r="P584" s="55"/>
      <c r="Q584" s="44"/>
      <c r="R584" s="44"/>
    </row>
    <row r="585" spans="1:18">
      <c r="A585" s="44"/>
      <c r="B585" s="44"/>
      <c r="C585" s="44"/>
      <c r="D585" s="44"/>
      <c r="E585" s="44"/>
      <c r="F585" s="44"/>
      <c r="G585" s="41"/>
      <c r="H585" s="44"/>
      <c r="I585" s="44"/>
      <c r="J585" s="44"/>
      <c r="K585" s="44"/>
      <c r="L585" s="44"/>
      <c r="M585" s="44"/>
      <c r="N585" s="54"/>
      <c r="O585" s="44"/>
      <c r="P585" s="55"/>
      <c r="Q585" s="44"/>
      <c r="R585" s="44"/>
    </row>
    <row r="586" spans="1:18">
      <c r="A586" s="44"/>
      <c r="B586" s="44"/>
      <c r="C586" s="44"/>
      <c r="D586" s="44"/>
      <c r="E586" s="44"/>
      <c r="F586" s="44"/>
      <c r="G586" s="41"/>
      <c r="H586" s="44"/>
      <c r="I586" s="44"/>
      <c r="J586" s="44"/>
      <c r="K586" s="44"/>
      <c r="L586" s="44"/>
      <c r="M586" s="44"/>
      <c r="N586" s="54"/>
      <c r="O586" s="44"/>
      <c r="P586" s="55"/>
      <c r="Q586" s="44"/>
      <c r="R586" s="44"/>
    </row>
    <row r="587" spans="1:18">
      <c r="A587" s="44"/>
      <c r="B587" s="44"/>
      <c r="C587" s="44"/>
      <c r="D587" s="44"/>
      <c r="E587" s="44"/>
      <c r="F587" s="44"/>
      <c r="G587" s="41"/>
      <c r="H587" s="44"/>
      <c r="I587" s="44"/>
      <c r="J587" s="44"/>
      <c r="K587" s="44"/>
      <c r="L587" s="44"/>
      <c r="M587" s="44"/>
      <c r="N587" s="54"/>
      <c r="O587" s="44"/>
      <c r="P587" s="55"/>
      <c r="Q587" s="44"/>
      <c r="R587" s="44"/>
    </row>
    <row r="588" spans="1:18">
      <c r="A588" s="44"/>
      <c r="B588" s="44"/>
      <c r="C588" s="44"/>
      <c r="D588" s="44"/>
      <c r="E588" s="44"/>
      <c r="F588" s="44"/>
      <c r="G588" s="41"/>
      <c r="H588" s="44"/>
      <c r="I588" s="44"/>
      <c r="J588" s="44"/>
      <c r="K588" s="44"/>
      <c r="L588" s="44"/>
      <c r="M588" s="44"/>
      <c r="N588" s="54"/>
      <c r="O588" s="44"/>
      <c r="P588" s="55"/>
      <c r="Q588" s="44"/>
      <c r="R588" s="44"/>
    </row>
    <row r="589" spans="1:18">
      <c r="A589" s="44"/>
      <c r="B589" s="44"/>
      <c r="C589" s="44"/>
      <c r="D589" s="44"/>
      <c r="E589" s="44"/>
      <c r="F589" s="44"/>
      <c r="G589" s="41"/>
      <c r="H589" s="44"/>
      <c r="I589" s="44"/>
      <c r="J589" s="44"/>
      <c r="K589" s="44"/>
      <c r="L589" s="44"/>
      <c r="M589" s="44"/>
      <c r="N589" s="54"/>
      <c r="O589" s="44"/>
      <c r="P589" s="55"/>
      <c r="Q589" s="44"/>
      <c r="R589" s="44"/>
    </row>
    <row r="590" spans="1:18">
      <c r="A590" s="44"/>
      <c r="B590" s="44"/>
      <c r="C590" s="44"/>
      <c r="D590" s="44"/>
      <c r="E590" s="44"/>
      <c r="F590" s="44"/>
      <c r="G590" s="41"/>
      <c r="H590" s="44"/>
      <c r="I590" s="44"/>
      <c r="J590" s="44"/>
      <c r="K590" s="44"/>
      <c r="L590" s="44"/>
      <c r="M590" s="44"/>
      <c r="N590" s="54"/>
      <c r="O590" s="44"/>
      <c r="P590" s="55"/>
      <c r="Q590" s="44"/>
      <c r="R590" s="44"/>
    </row>
    <row r="591" spans="1:18">
      <c r="A591" s="44"/>
      <c r="B591" s="44"/>
      <c r="C591" s="44"/>
      <c r="D591" s="44"/>
      <c r="E591" s="44"/>
      <c r="F591" s="44"/>
      <c r="G591" s="41"/>
      <c r="H591" s="44"/>
      <c r="I591" s="44"/>
      <c r="J591" s="44"/>
      <c r="K591" s="44"/>
      <c r="L591" s="44"/>
      <c r="M591" s="44"/>
      <c r="N591" s="54"/>
      <c r="O591" s="44"/>
      <c r="P591" s="55"/>
      <c r="Q591" s="44"/>
      <c r="R591" s="44"/>
    </row>
    <row r="592" spans="1:18">
      <c r="A592" s="44"/>
      <c r="B592" s="44"/>
      <c r="C592" s="44"/>
      <c r="D592" s="44"/>
      <c r="E592" s="44"/>
      <c r="F592" s="44"/>
      <c r="G592" s="41"/>
      <c r="H592" s="44"/>
      <c r="I592" s="44"/>
      <c r="J592" s="44"/>
      <c r="K592" s="44"/>
      <c r="L592" s="44"/>
      <c r="M592" s="44"/>
      <c r="N592" s="54"/>
      <c r="O592" s="44"/>
      <c r="P592" s="55"/>
      <c r="Q592" s="44"/>
      <c r="R592" s="44"/>
    </row>
    <row r="593" spans="1:18">
      <c r="A593" s="44"/>
      <c r="B593" s="44"/>
      <c r="C593" s="44"/>
      <c r="D593" s="44"/>
      <c r="E593" s="44"/>
      <c r="F593" s="44"/>
      <c r="G593" s="41"/>
      <c r="H593" s="44"/>
      <c r="I593" s="44"/>
      <c r="J593" s="44"/>
      <c r="K593" s="44"/>
      <c r="L593" s="44"/>
      <c r="M593" s="44"/>
      <c r="N593" s="54"/>
      <c r="O593" s="44"/>
      <c r="P593" s="55"/>
      <c r="Q593" s="44"/>
      <c r="R593" s="44"/>
    </row>
    <row r="594" spans="1:18">
      <c r="A594" s="44"/>
      <c r="B594" s="44"/>
      <c r="C594" s="44"/>
      <c r="D594" s="44"/>
      <c r="E594" s="44"/>
      <c r="F594" s="44"/>
      <c r="G594" s="41"/>
      <c r="H594" s="44"/>
      <c r="I594" s="44"/>
      <c r="J594" s="44"/>
      <c r="K594" s="44"/>
      <c r="L594" s="44"/>
      <c r="M594" s="44"/>
      <c r="N594" s="54"/>
      <c r="O594" s="44"/>
      <c r="P594" s="55"/>
      <c r="Q594" s="44"/>
      <c r="R594" s="44"/>
    </row>
    <row r="595" spans="1:18">
      <c r="A595" s="44"/>
      <c r="B595" s="44"/>
      <c r="C595" s="44"/>
      <c r="D595" s="44"/>
      <c r="E595" s="44"/>
      <c r="F595" s="44"/>
      <c r="G595" s="41"/>
      <c r="H595" s="44"/>
      <c r="I595" s="44"/>
      <c r="J595" s="44"/>
      <c r="K595" s="44"/>
      <c r="L595" s="44"/>
      <c r="M595" s="44"/>
      <c r="N595" s="54"/>
      <c r="O595" s="44"/>
      <c r="P595" s="55"/>
      <c r="Q595" s="44"/>
      <c r="R595" s="44"/>
    </row>
    <row r="596" spans="1:18">
      <c r="A596" s="44"/>
      <c r="B596" s="44"/>
      <c r="C596" s="44"/>
      <c r="D596" s="44"/>
      <c r="E596" s="44"/>
      <c r="F596" s="44"/>
      <c r="G596" s="41"/>
      <c r="H596" s="44"/>
      <c r="I596" s="44"/>
      <c r="J596" s="44"/>
      <c r="K596" s="44"/>
      <c r="L596" s="44"/>
      <c r="M596" s="44"/>
      <c r="N596" s="54"/>
      <c r="O596" s="44"/>
      <c r="P596" s="55"/>
      <c r="Q596" s="44"/>
      <c r="R596" s="44"/>
    </row>
    <row r="597" spans="1:18">
      <c r="A597" s="44"/>
      <c r="B597" s="44"/>
      <c r="C597" s="44"/>
      <c r="D597" s="44"/>
      <c r="E597" s="44"/>
      <c r="F597" s="44"/>
      <c r="G597" s="41"/>
      <c r="H597" s="44"/>
      <c r="I597" s="44"/>
      <c r="J597" s="44"/>
      <c r="K597" s="44"/>
      <c r="L597" s="44"/>
      <c r="M597" s="44"/>
      <c r="N597" s="54"/>
      <c r="O597" s="44"/>
      <c r="P597" s="55"/>
      <c r="Q597" s="44"/>
      <c r="R597" s="44"/>
    </row>
    <row r="598" spans="1:18">
      <c r="A598" s="44"/>
      <c r="B598" s="44"/>
      <c r="C598" s="44"/>
      <c r="D598" s="44"/>
      <c r="E598" s="44"/>
      <c r="F598" s="44"/>
      <c r="G598" s="41"/>
      <c r="H598" s="44"/>
      <c r="I598" s="44"/>
      <c r="J598" s="44"/>
      <c r="K598" s="44"/>
      <c r="L598" s="44"/>
      <c r="M598" s="44"/>
      <c r="N598" s="54"/>
      <c r="O598" s="44"/>
      <c r="P598" s="55"/>
      <c r="Q598" s="44"/>
      <c r="R598" s="44"/>
    </row>
    <row r="599" spans="1:18">
      <c r="A599" s="44"/>
      <c r="B599" s="44"/>
      <c r="C599" s="44"/>
      <c r="D599" s="44"/>
      <c r="E599" s="44"/>
      <c r="F599" s="44"/>
      <c r="G599" s="41"/>
      <c r="H599" s="44"/>
      <c r="I599" s="44"/>
      <c r="J599" s="44"/>
      <c r="K599" s="44"/>
      <c r="L599" s="44"/>
      <c r="M599" s="44"/>
      <c r="N599" s="54"/>
      <c r="O599" s="44"/>
      <c r="P599" s="55"/>
      <c r="Q599" s="44"/>
      <c r="R599" s="44"/>
    </row>
    <row r="600" spans="1:18">
      <c r="A600" s="44"/>
      <c r="B600" s="44"/>
      <c r="C600" s="44"/>
      <c r="D600" s="44"/>
      <c r="E600" s="44"/>
      <c r="F600" s="44"/>
      <c r="G600" s="41"/>
      <c r="H600" s="44"/>
      <c r="I600" s="44"/>
      <c r="J600" s="44"/>
      <c r="K600" s="44"/>
      <c r="L600" s="44"/>
      <c r="M600" s="44"/>
      <c r="N600" s="54"/>
      <c r="O600" s="44"/>
      <c r="P600" s="55"/>
      <c r="Q600" s="44"/>
      <c r="R600" s="44"/>
    </row>
    <row r="601" spans="1:18">
      <c r="A601" s="44"/>
      <c r="B601" s="44"/>
      <c r="C601" s="44"/>
      <c r="D601" s="44"/>
      <c r="E601" s="44"/>
      <c r="F601" s="44"/>
      <c r="G601" s="41"/>
      <c r="H601" s="44"/>
      <c r="I601" s="44"/>
      <c r="J601" s="44"/>
      <c r="K601" s="44"/>
      <c r="L601" s="44"/>
      <c r="M601" s="44"/>
      <c r="N601" s="54"/>
      <c r="O601" s="44"/>
      <c r="P601" s="55"/>
      <c r="Q601" s="44"/>
      <c r="R601" s="44"/>
    </row>
    <row r="602" spans="1:18">
      <c r="A602" s="44"/>
      <c r="B602" s="44"/>
      <c r="C602" s="44"/>
      <c r="D602" s="44"/>
      <c r="E602" s="44"/>
      <c r="F602" s="44"/>
      <c r="G602" s="41"/>
      <c r="H602" s="44"/>
      <c r="I602" s="44"/>
      <c r="J602" s="44"/>
      <c r="K602" s="44"/>
      <c r="L602" s="44"/>
      <c r="M602" s="44"/>
      <c r="N602" s="54"/>
      <c r="O602" s="44"/>
      <c r="P602" s="55"/>
      <c r="Q602" s="44"/>
      <c r="R602" s="44"/>
    </row>
    <row r="603" spans="1:18">
      <c r="A603" s="44"/>
      <c r="B603" s="44"/>
      <c r="C603" s="44"/>
      <c r="D603" s="44"/>
      <c r="E603" s="44"/>
      <c r="F603" s="44"/>
      <c r="G603" s="41"/>
      <c r="H603" s="44"/>
      <c r="I603" s="44"/>
      <c r="J603" s="44"/>
      <c r="K603" s="44"/>
      <c r="L603" s="44"/>
      <c r="M603" s="44"/>
      <c r="N603" s="54"/>
      <c r="O603" s="44"/>
      <c r="P603" s="55"/>
      <c r="Q603" s="44"/>
      <c r="R603" s="44"/>
    </row>
    <row r="604" spans="1:18">
      <c r="A604" s="44"/>
      <c r="B604" s="44"/>
      <c r="C604" s="44"/>
      <c r="D604" s="44"/>
      <c r="E604" s="44"/>
      <c r="F604" s="44"/>
      <c r="G604" s="41"/>
      <c r="H604" s="44"/>
      <c r="I604" s="44"/>
      <c r="J604" s="44"/>
      <c r="K604" s="44"/>
      <c r="L604" s="44"/>
      <c r="M604" s="44"/>
      <c r="N604" s="54"/>
      <c r="O604" s="44"/>
      <c r="P604" s="55"/>
      <c r="Q604" s="44"/>
      <c r="R604" s="44"/>
    </row>
    <row r="605" spans="1:18">
      <c r="A605" s="44"/>
      <c r="B605" s="44"/>
      <c r="C605" s="44"/>
      <c r="D605" s="44"/>
      <c r="E605" s="44"/>
      <c r="F605" s="44"/>
      <c r="G605" s="41"/>
      <c r="H605" s="44"/>
      <c r="I605" s="44"/>
      <c r="J605" s="44"/>
      <c r="K605" s="44"/>
      <c r="L605" s="44"/>
      <c r="M605" s="44"/>
      <c r="N605" s="54"/>
      <c r="O605" s="44"/>
      <c r="P605" s="55"/>
      <c r="Q605" s="44"/>
      <c r="R605" s="44"/>
    </row>
    <row r="606" spans="1:18">
      <c r="A606" s="44"/>
      <c r="B606" s="44"/>
      <c r="C606" s="44"/>
      <c r="D606" s="44"/>
      <c r="E606" s="44"/>
      <c r="F606" s="44"/>
      <c r="G606" s="41"/>
      <c r="H606" s="44"/>
      <c r="I606" s="44"/>
      <c r="J606" s="44"/>
      <c r="K606" s="44"/>
      <c r="L606" s="44"/>
      <c r="M606" s="44"/>
      <c r="N606" s="54"/>
      <c r="O606" s="44"/>
      <c r="P606" s="55"/>
      <c r="Q606" s="44"/>
      <c r="R606" s="44"/>
    </row>
    <row r="607" spans="1:18">
      <c r="A607" s="44"/>
      <c r="B607" s="44"/>
      <c r="C607" s="44"/>
      <c r="D607" s="44"/>
      <c r="E607" s="44"/>
      <c r="F607" s="44"/>
      <c r="G607" s="41"/>
      <c r="H607" s="44"/>
      <c r="I607" s="44"/>
      <c r="J607" s="44"/>
      <c r="K607" s="44"/>
      <c r="L607" s="44"/>
      <c r="M607" s="44"/>
      <c r="N607" s="54"/>
      <c r="O607" s="44"/>
      <c r="P607" s="55"/>
      <c r="Q607" s="44"/>
      <c r="R607" s="44"/>
    </row>
    <row r="608" spans="1:18">
      <c r="A608" s="44"/>
      <c r="B608" s="44"/>
      <c r="C608" s="44"/>
      <c r="D608" s="44"/>
      <c r="E608" s="44"/>
      <c r="F608" s="44"/>
      <c r="G608" s="41"/>
      <c r="H608" s="44"/>
      <c r="I608" s="44"/>
      <c r="J608" s="44"/>
      <c r="K608" s="44"/>
      <c r="L608" s="44"/>
      <c r="M608" s="44"/>
      <c r="N608" s="54"/>
      <c r="O608" s="44"/>
      <c r="P608" s="55"/>
      <c r="Q608" s="44"/>
      <c r="R608" s="44"/>
    </row>
    <row r="609" spans="1:18">
      <c r="A609" s="44"/>
      <c r="B609" s="44"/>
      <c r="C609" s="44"/>
      <c r="D609" s="44"/>
      <c r="E609" s="44"/>
      <c r="F609" s="44"/>
      <c r="G609" s="41"/>
      <c r="H609" s="44"/>
      <c r="I609" s="44"/>
      <c r="J609" s="44"/>
      <c r="K609" s="44"/>
      <c r="L609" s="44"/>
      <c r="M609" s="44"/>
      <c r="N609" s="54"/>
      <c r="O609" s="44"/>
      <c r="P609" s="55"/>
      <c r="Q609" s="44"/>
      <c r="R609" s="44"/>
    </row>
    <row r="610" spans="1:18">
      <c r="A610" s="44"/>
      <c r="B610" s="44"/>
      <c r="C610" s="44"/>
      <c r="D610" s="44"/>
      <c r="E610" s="44"/>
      <c r="F610" s="44"/>
      <c r="G610" s="41"/>
      <c r="H610" s="44"/>
      <c r="I610" s="44"/>
      <c r="J610" s="44"/>
      <c r="K610" s="44"/>
      <c r="L610" s="44"/>
      <c r="M610" s="44"/>
      <c r="N610" s="54"/>
      <c r="O610" s="44"/>
      <c r="P610" s="55"/>
      <c r="Q610" s="44"/>
      <c r="R610" s="44"/>
    </row>
    <row r="611" spans="1:18">
      <c r="A611" s="44"/>
      <c r="B611" s="44"/>
      <c r="C611" s="44"/>
      <c r="D611" s="44"/>
      <c r="E611" s="44"/>
      <c r="F611" s="44"/>
      <c r="G611" s="41"/>
      <c r="H611" s="44"/>
      <c r="I611" s="44"/>
      <c r="J611" s="44"/>
      <c r="K611" s="44"/>
      <c r="L611" s="44"/>
      <c r="M611" s="44"/>
      <c r="N611" s="54"/>
      <c r="O611" s="44"/>
      <c r="P611" s="55"/>
      <c r="Q611" s="44"/>
      <c r="R611" s="44"/>
    </row>
    <row r="612" spans="1:18">
      <c r="A612" s="44"/>
      <c r="B612" s="44"/>
      <c r="C612" s="44"/>
      <c r="D612" s="44"/>
      <c r="E612" s="44"/>
      <c r="F612" s="44"/>
      <c r="G612" s="41"/>
      <c r="H612" s="44"/>
      <c r="I612" s="44"/>
      <c r="J612" s="44"/>
      <c r="K612" s="44"/>
      <c r="L612" s="44"/>
      <c r="M612" s="44"/>
      <c r="N612" s="54"/>
      <c r="O612" s="44"/>
      <c r="P612" s="55"/>
      <c r="Q612" s="44"/>
      <c r="R612" s="44"/>
    </row>
    <row r="613" spans="1:18">
      <c r="A613" s="44"/>
      <c r="B613" s="44"/>
      <c r="C613" s="44"/>
      <c r="D613" s="44"/>
      <c r="E613" s="44"/>
      <c r="F613" s="44"/>
      <c r="G613" s="41"/>
      <c r="H613" s="44"/>
      <c r="I613" s="44"/>
      <c r="J613" s="44"/>
      <c r="K613" s="44"/>
      <c r="L613" s="44"/>
      <c r="M613" s="44"/>
      <c r="N613" s="54"/>
      <c r="O613" s="44"/>
      <c r="P613" s="55"/>
      <c r="Q613" s="44"/>
      <c r="R613" s="44"/>
    </row>
    <row r="614" spans="1:18">
      <c r="A614" s="44"/>
      <c r="B614" s="44"/>
      <c r="C614" s="44"/>
      <c r="D614" s="44"/>
      <c r="E614" s="44"/>
      <c r="F614" s="44"/>
      <c r="G614" s="41"/>
      <c r="H614" s="44"/>
      <c r="I614" s="44"/>
      <c r="J614" s="44"/>
      <c r="K614" s="44"/>
      <c r="L614" s="44"/>
      <c r="M614" s="44"/>
      <c r="N614" s="54"/>
      <c r="O614" s="44"/>
      <c r="P614" s="55"/>
      <c r="Q614" s="44"/>
      <c r="R614" s="44"/>
    </row>
    <row r="615" spans="1:18">
      <c r="A615" s="44"/>
      <c r="B615" s="44"/>
      <c r="C615" s="44"/>
      <c r="D615" s="44"/>
      <c r="E615" s="44"/>
      <c r="F615" s="44"/>
      <c r="G615" s="41"/>
      <c r="H615" s="44"/>
      <c r="I615" s="44"/>
      <c r="J615" s="44"/>
      <c r="K615" s="44"/>
      <c r="L615" s="44"/>
      <c r="M615" s="44"/>
      <c r="N615" s="54"/>
      <c r="O615" s="44"/>
      <c r="P615" s="55"/>
      <c r="Q615" s="44"/>
      <c r="R615" s="44"/>
    </row>
    <row r="616" spans="1:18">
      <c r="A616" s="44"/>
      <c r="B616" s="44"/>
      <c r="C616" s="44"/>
      <c r="D616" s="44"/>
      <c r="E616" s="44"/>
      <c r="F616" s="44"/>
      <c r="G616" s="41"/>
      <c r="H616" s="44"/>
      <c r="I616" s="44"/>
      <c r="J616" s="44"/>
      <c r="K616" s="44"/>
      <c r="L616" s="44"/>
      <c r="M616" s="44"/>
      <c r="N616" s="54"/>
      <c r="O616" s="44"/>
      <c r="P616" s="55"/>
      <c r="Q616" s="44"/>
      <c r="R616" s="44"/>
    </row>
    <row r="617" spans="1:18">
      <c r="A617" s="44"/>
      <c r="B617" s="44"/>
      <c r="C617" s="44"/>
      <c r="D617" s="44"/>
      <c r="E617" s="44"/>
      <c r="F617" s="44"/>
      <c r="G617" s="41"/>
      <c r="H617" s="44"/>
      <c r="I617" s="44"/>
      <c r="J617" s="44"/>
      <c r="K617" s="44"/>
      <c r="L617" s="44"/>
      <c r="M617" s="44"/>
      <c r="N617" s="54"/>
      <c r="O617" s="44"/>
      <c r="P617" s="55"/>
      <c r="Q617" s="44"/>
      <c r="R617" s="44"/>
    </row>
    <row r="618" spans="1:18">
      <c r="A618" s="44"/>
      <c r="B618" s="44"/>
      <c r="C618" s="44"/>
      <c r="D618" s="44"/>
      <c r="E618" s="44"/>
      <c r="F618" s="44"/>
      <c r="G618" s="41"/>
      <c r="H618" s="44"/>
      <c r="I618" s="44"/>
      <c r="J618" s="44"/>
      <c r="K618" s="44"/>
      <c r="L618" s="44"/>
      <c r="M618" s="44"/>
      <c r="N618" s="54"/>
      <c r="O618" s="44"/>
      <c r="P618" s="55"/>
      <c r="Q618" s="44"/>
      <c r="R618" s="44"/>
    </row>
    <row r="619" spans="1:18">
      <c r="A619" s="44"/>
      <c r="B619" s="44"/>
      <c r="C619" s="44"/>
      <c r="D619" s="44"/>
      <c r="E619" s="44"/>
      <c r="F619" s="44"/>
      <c r="G619" s="41"/>
      <c r="H619" s="44"/>
      <c r="I619" s="44"/>
      <c r="J619" s="44"/>
      <c r="K619" s="44"/>
      <c r="L619" s="44"/>
      <c r="M619" s="44"/>
      <c r="N619" s="54"/>
      <c r="O619" s="44"/>
      <c r="P619" s="55"/>
      <c r="Q619" s="44"/>
      <c r="R619" s="44"/>
    </row>
    <row r="620" spans="1:18">
      <c r="A620" s="44"/>
      <c r="B620" s="44"/>
      <c r="C620" s="44"/>
      <c r="D620" s="44"/>
      <c r="E620" s="44"/>
      <c r="F620" s="44"/>
      <c r="G620" s="41"/>
      <c r="H620" s="44"/>
      <c r="I620" s="44"/>
      <c r="J620" s="44"/>
      <c r="K620" s="44"/>
      <c r="L620" s="44"/>
      <c r="M620" s="44"/>
      <c r="N620" s="54"/>
      <c r="O620" s="44"/>
      <c r="P620" s="55"/>
      <c r="Q620" s="44"/>
      <c r="R620" s="44"/>
    </row>
    <row r="621" spans="1:18">
      <c r="A621" s="44"/>
      <c r="B621" s="44"/>
      <c r="C621" s="44"/>
      <c r="D621" s="44"/>
      <c r="E621" s="44"/>
      <c r="F621" s="44"/>
      <c r="G621" s="41"/>
      <c r="H621" s="44"/>
      <c r="I621" s="44"/>
      <c r="J621" s="44"/>
      <c r="K621" s="44"/>
      <c r="L621" s="44"/>
      <c r="M621" s="44"/>
      <c r="N621" s="54"/>
      <c r="O621" s="44"/>
      <c r="P621" s="55"/>
      <c r="Q621" s="44"/>
      <c r="R621" s="44"/>
    </row>
    <row r="622" spans="1:18">
      <c r="A622" s="44"/>
      <c r="B622" s="44"/>
      <c r="C622" s="44"/>
      <c r="D622" s="44"/>
      <c r="E622" s="44"/>
      <c r="F622" s="44"/>
      <c r="G622" s="41"/>
      <c r="H622" s="44"/>
      <c r="I622" s="44"/>
      <c r="J622" s="44"/>
      <c r="K622" s="44"/>
      <c r="L622" s="44"/>
      <c r="M622" s="44"/>
      <c r="N622" s="54"/>
      <c r="O622" s="44"/>
      <c r="P622" s="55"/>
      <c r="Q622" s="44"/>
      <c r="R622" s="44"/>
    </row>
    <row r="623" spans="1:18">
      <c r="A623" s="44"/>
      <c r="B623" s="44"/>
      <c r="C623" s="44"/>
      <c r="D623" s="44"/>
      <c r="E623" s="44"/>
      <c r="F623" s="44"/>
      <c r="G623" s="41"/>
      <c r="H623" s="44"/>
      <c r="I623" s="44"/>
      <c r="J623" s="44"/>
      <c r="K623" s="44"/>
      <c r="L623" s="44"/>
      <c r="M623" s="44"/>
      <c r="N623" s="54"/>
      <c r="O623" s="44"/>
      <c r="P623" s="55"/>
      <c r="Q623" s="44"/>
      <c r="R623" s="44"/>
    </row>
    <row r="624" spans="1:18">
      <c r="A624" s="44"/>
      <c r="B624" s="44"/>
      <c r="C624" s="44"/>
      <c r="D624" s="44"/>
      <c r="E624" s="44"/>
      <c r="F624" s="44"/>
      <c r="G624" s="41"/>
      <c r="H624" s="44"/>
      <c r="I624" s="44"/>
      <c r="J624" s="44"/>
      <c r="K624" s="44"/>
      <c r="L624" s="44"/>
      <c r="M624" s="44"/>
      <c r="N624" s="54"/>
      <c r="O624" s="44"/>
      <c r="P624" s="55"/>
      <c r="Q624" s="44"/>
      <c r="R624" s="44"/>
    </row>
    <row r="625" spans="1:18">
      <c r="A625" s="44"/>
      <c r="B625" s="44"/>
      <c r="C625" s="44"/>
      <c r="D625" s="44"/>
      <c r="E625" s="44"/>
      <c r="F625" s="44"/>
      <c r="G625" s="41"/>
      <c r="H625" s="44"/>
      <c r="I625" s="44"/>
      <c r="J625" s="44"/>
      <c r="K625" s="44"/>
      <c r="L625" s="44"/>
      <c r="M625" s="44"/>
      <c r="N625" s="54"/>
      <c r="O625" s="44"/>
      <c r="P625" s="55"/>
      <c r="Q625" s="44"/>
      <c r="R625" s="44"/>
    </row>
    <row r="626" spans="1:18">
      <c r="A626" s="44"/>
      <c r="B626" s="44"/>
      <c r="C626" s="44"/>
      <c r="D626" s="44"/>
      <c r="E626" s="44"/>
      <c r="F626" s="44"/>
      <c r="G626" s="41"/>
      <c r="H626" s="44"/>
      <c r="I626" s="44"/>
      <c r="J626" s="44"/>
      <c r="K626" s="44"/>
      <c r="L626" s="44"/>
      <c r="M626" s="44"/>
      <c r="N626" s="54"/>
      <c r="O626" s="44"/>
      <c r="P626" s="55"/>
      <c r="Q626" s="44"/>
      <c r="R626" s="44"/>
    </row>
    <row r="627" spans="1:18">
      <c r="A627" s="44"/>
      <c r="B627" s="44"/>
      <c r="C627" s="44"/>
      <c r="D627" s="44"/>
      <c r="E627" s="44"/>
      <c r="F627" s="44"/>
      <c r="G627" s="41"/>
      <c r="H627" s="44"/>
      <c r="I627" s="44"/>
      <c r="J627" s="44"/>
      <c r="K627" s="44"/>
      <c r="L627" s="44"/>
      <c r="M627" s="44"/>
      <c r="N627" s="54"/>
      <c r="O627" s="44"/>
      <c r="P627" s="55"/>
      <c r="Q627" s="44"/>
      <c r="R627" s="44"/>
    </row>
    <row r="628" spans="1:18">
      <c r="A628" s="44"/>
      <c r="B628" s="44"/>
      <c r="C628" s="44"/>
      <c r="D628" s="44"/>
      <c r="E628" s="44"/>
      <c r="F628" s="44"/>
      <c r="G628" s="41"/>
      <c r="H628" s="44"/>
      <c r="I628" s="44"/>
      <c r="J628" s="44"/>
      <c r="K628" s="44"/>
      <c r="L628" s="44"/>
      <c r="M628" s="44"/>
      <c r="N628" s="54"/>
      <c r="O628" s="44"/>
      <c r="P628" s="55"/>
      <c r="Q628" s="44"/>
      <c r="R628" s="44"/>
    </row>
    <row r="629" spans="1:18">
      <c r="A629" s="44"/>
      <c r="B629" s="44"/>
      <c r="C629" s="44"/>
      <c r="D629" s="44"/>
      <c r="E629" s="44"/>
      <c r="F629" s="44"/>
      <c r="G629" s="41"/>
      <c r="H629" s="44"/>
      <c r="I629" s="44"/>
      <c r="J629" s="44"/>
      <c r="K629" s="44"/>
      <c r="L629" s="44"/>
      <c r="M629" s="44"/>
      <c r="N629" s="54"/>
      <c r="O629" s="44"/>
      <c r="P629" s="55"/>
      <c r="Q629" s="44"/>
      <c r="R629" s="44"/>
    </row>
    <row r="630" spans="1:18">
      <c r="A630" s="44"/>
      <c r="B630" s="44"/>
      <c r="C630" s="44"/>
      <c r="D630" s="44"/>
      <c r="E630" s="44"/>
      <c r="F630" s="44"/>
      <c r="G630" s="41"/>
      <c r="H630" s="44"/>
      <c r="I630" s="44"/>
      <c r="J630" s="44"/>
      <c r="K630" s="44"/>
      <c r="L630" s="44"/>
      <c r="M630" s="44"/>
      <c r="N630" s="54"/>
      <c r="O630" s="44"/>
      <c r="P630" s="55"/>
      <c r="Q630" s="44"/>
      <c r="R630" s="44"/>
    </row>
    <row r="631" spans="1:18">
      <c r="A631" s="44"/>
      <c r="B631" s="44"/>
      <c r="C631" s="44"/>
      <c r="D631" s="44"/>
      <c r="E631" s="44"/>
      <c r="F631" s="44"/>
      <c r="G631" s="41"/>
      <c r="H631" s="44"/>
      <c r="I631" s="44"/>
      <c r="J631" s="44"/>
      <c r="K631" s="44"/>
      <c r="L631" s="44"/>
      <c r="M631" s="44"/>
      <c r="N631" s="54"/>
      <c r="O631" s="44"/>
      <c r="P631" s="55"/>
      <c r="Q631" s="44"/>
      <c r="R631" s="44"/>
    </row>
    <row r="632" spans="1:18">
      <c r="A632" s="44"/>
      <c r="B632" s="44"/>
      <c r="C632" s="44"/>
      <c r="D632" s="44"/>
      <c r="E632" s="44"/>
      <c r="F632" s="44"/>
      <c r="G632" s="41"/>
      <c r="H632" s="44"/>
      <c r="I632" s="44"/>
      <c r="J632" s="44"/>
      <c r="K632" s="44"/>
      <c r="L632" s="44"/>
      <c r="M632" s="44"/>
      <c r="N632" s="54"/>
      <c r="O632" s="44"/>
      <c r="P632" s="55"/>
      <c r="Q632" s="44"/>
      <c r="R632" s="44"/>
    </row>
    <row r="633" spans="1:18">
      <c r="A633" s="44"/>
      <c r="B633" s="44"/>
      <c r="C633" s="44"/>
      <c r="D633" s="44"/>
      <c r="E633" s="44"/>
      <c r="F633" s="44"/>
      <c r="G633" s="41"/>
      <c r="H633" s="44"/>
      <c r="I633" s="44"/>
      <c r="J633" s="44"/>
      <c r="K633" s="44"/>
      <c r="L633" s="44"/>
      <c r="M633" s="44"/>
      <c r="N633" s="54"/>
      <c r="O633" s="44"/>
      <c r="P633" s="55"/>
      <c r="Q633" s="44"/>
      <c r="R633" s="44"/>
    </row>
    <row r="634" spans="1:18">
      <c r="A634" s="44"/>
      <c r="B634" s="44"/>
      <c r="C634" s="44"/>
      <c r="D634" s="44"/>
      <c r="E634" s="44"/>
      <c r="F634" s="44"/>
      <c r="G634" s="41"/>
      <c r="H634" s="44"/>
      <c r="I634" s="44"/>
      <c r="J634" s="44"/>
      <c r="K634" s="44"/>
      <c r="L634" s="44"/>
      <c r="M634" s="44"/>
      <c r="N634" s="54"/>
      <c r="O634" s="44"/>
      <c r="P634" s="55"/>
      <c r="Q634" s="44"/>
      <c r="R634" s="44"/>
    </row>
    <row r="635" spans="1:18">
      <c r="A635" s="44"/>
      <c r="B635" s="44"/>
      <c r="C635" s="44"/>
      <c r="D635" s="44"/>
      <c r="E635" s="44"/>
      <c r="F635" s="44"/>
      <c r="G635" s="41"/>
      <c r="H635" s="44"/>
      <c r="I635" s="44"/>
      <c r="J635" s="44"/>
      <c r="K635" s="44"/>
      <c r="L635" s="44"/>
      <c r="M635" s="44"/>
      <c r="N635" s="54"/>
      <c r="O635" s="44"/>
      <c r="P635" s="55"/>
      <c r="Q635" s="44"/>
      <c r="R635" s="44"/>
    </row>
    <row r="636" spans="1:18">
      <c r="A636" s="44"/>
      <c r="B636" s="44"/>
      <c r="C636" s="44"/>
      <c r="D636" s="44"/>
      <c r="E636" s="44"/>
      <c r="F636" s="44"/>
      <c r="G636" s="41"/>
      <c r="H636" s="44"/>
      <c r="I636" s="44"/>
      <c r="J636" s="44"/>
      <c r="K636" s="44"/>
      <c r="L636" s="44"/>
      <c r="M636" s="44"/>
      <c r="N636" s="54"/>
      <c r="O636" s="44"/>
      <c r="P636" s="55"/>
      <c r="Q636" s="44"/>
      <c r="R636" s="44"/>
    </row>
    <row r="637" spans="1:18">
      <c r="A637" s="44"/>
      <c r="B637" s="44"/>
      <c r="C637" s="44"/>
      <c r="D637" s="44"/>
      <c r="E637" s="44"/>
      <c r="F637" s="44"/>
      <c r="G637" s="41"/>
      <c r="H637" s="44"/>
      <c r="I637" s="44"/>
      <c r="J637" s="44"/>
      <c r="K637" s="44"/>
      <c r="L637" s="44"/>
      <c r="M637" s="44"/>
      <c r="N637" s="54"/>
      <c r="O637" s="44"/>
      <c r="P637" s="55"/>
      <c r="Q637" s="44"/>
      <c r="R637" s="44"/>
    </row>
    <row r="638" spans="1:18">
      <c r="A638" s="44"/>
      <c r="B638" s="44"/>
      <c r="C638" s="44"/>
      <c r="D638" s="44"/>
      <c r="E638" s="44"/>
      <c r="F638" s="44"/>
      <c r="G638" s="41"/>
      <c r="H638" s="44"/>
      <c r="I638" s="44"/>
      <c r="J638" s="44"/>
      <c r="K638" s="44"/>
      <c r="L638" s="44"/>
      <c r="M638" s="44"/>
      <c r="N638" s="54"/>
      <c r="O638" s="44"/>
      <c r="P638" s="55"/>
      <c r="Q638" s="44"/>
      <c r="R638" s="44"/>
    </row>
    <row r="639" spans="1:18">
      <c r="A639" s="44"/>
      <c r="B639" s="44"/>
      <c r="C639" s="44"/>
      <c r="D639" s="44"/>
      <c r="E639" s="44"/>
      <c r="F639" s="44"/>
      <c r="G639" s="41"/>
      <c r="H639" s="44"/>
      <c r="I639" s="44"/>
      <c r="J639" s="44"/>
      <c r="K639" s="44"/>
      <c r="L639" s="44"/>
      <c r="M639" s="44"/>
      <c r="N639" s="54"/>
      <c r="O639" s="44"/>
      <c r="P639" s="55"/>
      <c r="Q639" s="44"/>
      <c r="R639" s="44"/>
    </row>
    <row r="640" spans="1:18">
      <c r="A640" s="44"/>
      <c r="B640" s="44"/>
      <c r="C640" s="44"/>
      <c r="D640" s="44"/>
      <c r="E640" s="44"/>
      <c r="F640" s="44"/>
      <c r="G640" s="41"/>
      <c r="H640" s="44"/>
      <c r="I640" s="44"/>
      <c r="J640" s="44"/>
      <c r="K640" s="44"/>
      <c r="L640" s="44"/>
      <c r="M640" s="44"/>
      <c r="N640" s="54"/>
      <c r="O640" s="44"/>
      <c r="P640" s="55"/>
      <c r="Q640" s="44"/>
      <c r="R640" s="44"/>
    </row>
    <row r="641" spans="1:18">
      <c r="A641" s="44"/>
      <c r="B641" s="44"/>
      <c r="C641" s="44"/>
      <c r="D641" s="44"/>
      <c r="E641" s="44"/>
      <c r="F641" s="44"/>
      <c r="G641" s="41"/>
      <c r="H641" s="44"/>
      <c r="I641" s="44"/>
      <c r="J641" s="44"/>
      <c r="K641" s="44"/>
      <c r="L641" s="44"/>
      <c r="M641" s="44"/>
      <c r="N641" s="54"/>
      <c r="O641" s="44"/>
      <c r="P641" s="55"/>
      <c r="Q641" s="44"/>
      <c r="R641" s="44"/>
    </row>
    <row r="642" spans="1:18">
      <c r="A642" s="44"/>
      <c r="B642" s="44"/>
      <c r="C642" s="44"/>
      <c r="D642" s="44"/>
      <c r="E642" s="44"/>
      <c r="F642" s="44"/>
      <c r="G642" s="41"/>
      <c r="H642" s="44"/>
      <c r="I642" s="44"/>
      <c r="J642" s="44"/>
      <c r="K642" s="44"/>
      <c r="L642" s="44"/>
      <c r="M642" s="44"/>
      <c r="N642" s="54"/>
      <c r="O642" s="44"/>
      <c r="P642" s="55"/>
      <c r="Q642" s="44"/>
      <c r="R642" s="44"/>
    </row>
    <row r="643" spans="1:18">
      <c r="A643" s="44"/>
      <c r="B643" s="44"/>
      <c r="C643" s="44"/>
      <c r="D643" s="44"/>
      <c r="E643" s="44"/>
      <c r="F643" s="44"/>
      <c r="G643" s="41"/>
      <c r="H643" s="44"/>
      <c r="I643" s="44"/>
      <c r="J643" s="44"/>
      <c r="K643" s="44"/>
      <c r="L643" s="44"/>
      <c r="M643" s="44"/>
      <c r="N643" s="54"/>
      <c r="O643" s="44"/>
      <c r="P643" s="55"/>
      <c r="Q643" s="44"/>
      <c r="R643" s="44"/>
    </row>
    <row r="644" spans="1:18">
      <c r="A644" s="44"/>
      <c r="B644" s="44"/>
      <c r="C644" s="44"/>
      <c r="D644" s="44"/>
      <c r="E644" s="44"/>
      <c r="F644" s="44"/>
      <c r="G644" s="41"/>
      <c r="H644" s="44"/>
      <c r="I644" s="44"/>
      <c r="J644" s="44"/>
      <c r="K644" s="44"/>
      <c r="L644" s="44"/>
      <c r="M644" s="44"/>
      <c r="N644" s="54"/>
      <c r="O644" s="44"/>
      <c r="P644" s="55"/>
      <c r="Q644" s="44"/>
      <c r="R644" s="44"/>
    </row>
    <row r="645" spans="1:18">
      <c r="A645" s="44"/>
      <c r="B645" s="44"/>
      <c r="C645" s="44"/>
      <c r="D645" s="44"/>
      <c r="E645" s="44"/>
      <c r="F645" s="44"/>
      <c r="G645" s="41"/>
      <c r="H645" s="44"/>
      <c r="I645" s="44"/>
      <c r="J645" s="44"/>
      <c r="K645" s="44"/>
      <c r="L645" s="44"/>
      <c r="M645" s="44"/>
      <c r="N645" s="54"/>
      <c r="O645" s="44"/>
      <c r="P645" s="55"/>
      <c r="Q645" s="44"/>
      <c r="R645" s="44"/>
    </row>
    <row r="646" spans="1:18">
      <c r="A646" s="44"/>
      <c r="B646" s="44"/>
      <c r="C646" s="44"/>
      <c r="D646" s="44"/>
      <c r="E646" s="44"/>
      <c r="F646" s="44"/>
      <c r="G646" s="41"/>
      <c r="H646" s="44"/>
      <c r="I646" s="44"/>
      <c r="J646" s="44"/>
      <c r="K646" s="44"/>
      <c r="L646" s="44"/>
      <c r="M646" s="44"/>
      <c r="N646" s="54"/>
      <c r="O646" s="44"/>
      <c r="P646" s="55"/>
      <c r="Q646" s="44"/>
      <c r="R646" s="44"/>
    </row>
    <row r="647" spans="1:18">
      <c r="A647" s="44"/>
      <c r="B647" s="44"/>
      <c r="C647" s="44"/>
      <c r="D647" s="44"/>
      <c r="E647" s="44"/>
      <c r="F647" s="44"/>
      <c r="G647" s="41"/>
      <c r="H647" s="44"/>
      <c r="I647" s="44"/>
      <c r="J647" s="44"/>
      <c r="K647" s="44"/>
      <c r="L647" s="44"/>
      <c r="M647" s="44"/>
      <c r="N647" s="54"/>
      <c r="O647" s="44"/>
      <c r="P647" s="55"/>
      <c r="Q647" s="44"/>
      <c r="R647" s="44"/>
    </row>
    <row r="648" spans="1:18">
      <c r="A648" s="44"/>
      <c r="B648" s="44"/>
      <c r="C648" s="44"/>
      <c r="D648" s="44"/>
      <c r="E648" s="44"/>
      <c r="F648" s="44"/>
      <c r="G648" s="41"/>
      <c r="H648" s="44"/>
      <c r="I648" s="44"/>
      <c r="J648" s="44"/>
      <c r="K648" s="44"/>
      <c r="L648" s="44"/>
      <c r="M648" s="44"/>
      <c r="N648" s="54"/>
      <c r="O648" s="44"/>
      <c r="P648" s="55"/>
      <c r="Q648" s="44"/>
      <c r="R648" s="44"/>
    </row>
    <row r="649" spans="1:18">
      <c r="A649" s="44"/>
      <c r="B649" s="44"/>
      <c r="C649" s="44"/>
      <c r="D649" s="44"/>
      <c r="E649" s="44"/>
      <c r="F649" s="44"/>
      <c r="G649" s="41"/>
      <c r="H649" s="44"/>
      <c r="I649" s="44"/>
      <c r="J649" s="44"/>
      <c r="K649" s="44"/>
      <c r="L649" s="44"/>
      <c r="M649" s="44"/>
      <c r="N649" s="54"/>
      <c r="O649" s="44"/>
      <c r="P649" s="55"/>
      <c r="Q649" s="44"/>
      <c r="R649" s="44"/>
    </row>
    <row r="650" spans="1:18">
      <c r="A650" s="44"/>
      <c r="B650" s="44"/>
      <c r="C650" s="44"/>
      <c r="D650" s="44"/>
      <c r="E650" s="44"/>
      <c r="F650" s="44"/>
      <c r="G650" s="41"/>
      <c r="H650" s="44"/>
      <c r="I650" s="44"/>
      <c r="J650" s="44"/>
      <c r="K650" s="44"/>
      <c r="L650" s="44"/>
      <c r="M650" s="44"/>
      <c r="N650" s="54"/>
      <c r="O650" s="44"/>
      <c r="P650" s="55"/>
      <c r="Q650" s="44"/>
      <c r="R650" s="44"/>
    </row>
    <row r="651" spans="1:18">
      <c r="A651" s="44"/>
      <c r="B651" s="44"/>
      <c r="C651" s="44"/>
      <c r="D651" s="44"/>
      <c r="E651" s="44"/>
      <c r="F651" s="44"/>
      <c r="G651" s="41"/>
      <c r="H651" s="44"/>
      <c r="I651" s="44"/>
      <c r="J651" s="44"/>
      <c r="K651" s="44"/>
      <c r="L651" s="44"/>
      <c r="M651" s="44"/>
      <c r="N651" s="54"/>
      <c r="O651" s="44"/>
      <c r="P651" s="55"/>
      <c r="Q651" s="44"/>
      <c r="R651" s="44"/>
    </row>
    <row r="652" spans="1:18">
      <c r="A652" s="44"/>
      <c r="B652" s="44"/>
      <c r="C652" s="44"/>
      <c r="D652" s="44"/>
      <c r="E652" s="44"/>
      <c r="F652" s="44"/>
      <c r="G652" s="41"/>
      <c r="H652" s="44"/>
      <c r="I652" s="44"/>
      <c r="J652" s="44"/>
      <c r="K652" s="44"/>
      <c r="L652" s="44"/>
      <c r="M652" s="44"/>
      <c r="N652" s="54"/>
      <c r="O652" s="44"/>
      <c r="P652" s="55"/>
      <c r="Q652" s="44"/>
      <c r="R652" s="44"/>
    </row>
    <row r="653" spans="1:18">
      <c r="A653" s="44"/>
      <c r="B653" s="44"/>
      <c r="C653" s="44"/>
      <c r="D653" s="44"/>
      <c r="E653" s="44"/>
      <c r="F653" s="44"/>
      <c r="G653" s="41"/>
      <c r="H653" s="44"/>
      <c r="I653" s="44"/>
      <c r="J653" s="44"/>
      <c r="K653" s="44"/>
      <c r="L653" s="44"/>
      <c r="M653" s="44"/>
      <c r="N653" s="54"/>
      <c r="O653" s="44"/>
      <c r="P653" s="55"/>
      <c r="Q653" s="44"/>
      <c r="R653" s="44"/>
    </row>
    <row r="654" spans="1:18">
      <c r="A654" s="44"/>
      <c r="B654" s="44"/>
      <c r="C654" s="44"/>
      <c r="D654" s="44"/>
      <c r="E654" s="44"/>
      <c r="F654" s="44"/>
      <c r="G654" s="41"/>
      <c r="H654" s="44"/>
      <c r="I654" s="44"/>
      <c r="J654" s="44"/>
      <c r="K654" s="44"/>
      <c r="L654" s="44"/>
      <c r="M654" s="44"/>
      <c r="N654" s="54"/>
      <c r="O654" s="44"/>
      <c r="P654" s="55"/>
      <c r="Q654" s="44"/>
      <c r="R654" s="44"/>
    </row>
    <row r="655" spans="1:18">
      <c r="A655" s="44"/>
      <c r="B655" s="44"/>
      <c r="C655" s="44"/>
      <c r="D655" s="44"/>
      <c r="E655" s="44"/>
      <c r="F655" s="44"/>
      <c r="G655" s="41"/>
      <c r="H655" s="44"/>
      <c r="I655" s="44"/>
      <c r="J655" s="44"/>
      <c r="K655" s="44"/>
      <c r="L655" s="44"/>
      <c r="M655" s="44"/>
      <c r="N655" s="54"/>
      <c r="O655" s="44"/>
      <c r="P655" s="55"/>
      <c r="Q655" s="44"/>
      <c r="R655" s="44"/>
    </row>
    <row r="656" spans="1:18">
      <c r="A656" s="44"/>
      <c r="B656" s="44"/>
      <c r="C656" s="44"/>
      <c r="D656" s="44"/>
      <c r="E656" s="44"/>
      <c r="F656" s="44"/>
      <c r="G656" s="41"/>
      <c r="H656" s="44"/>
      <c r="I656" s="44"/>
      <c r="J656" s="44"/>
      <c r="K656" s="44"/>
      <c r="L656" s="44"/>
      <c r="M656" s="44"/>
      <c r="N656" s="54"/>
      <c r="O656" s="44"/>
      <c r="P656" s="55"/>
      <c r="Q656" s="44"/>
      <c r="R656" s="44"/>
    </row>
    <row r="657" spans="1:18">
      <c r="A657" s="44"/>
      <c r="B657" s="44"/>
      <c r="C657" s="44"/>
      <c r="D657" s="44"/>
      <c r="E657" s="44"/>
      <c r="F657" s="44"/>
      <c r="G657" s="41"/>
      <c r="H657" s="44"/>
      <c r="I657" s="44"/>
      <c r="J657" s="44"/>
      <c r="K657" s="44"/>
      <c r="L657" s="44"/>
      <c r="M657" s="44"/>
      <c r="N657" s="54"/>
      <c r="O657" s="44"/>
      <c r="P657" s="55"/>
      <c r="Q657" s="44"/>
      <c r="R657" s="44"/>
    </row>
    <row r="658" spans="1:18">
      <c r="A658" s="44"/>
      <c r="B658" s="44"/>
      <c r="C658" s="44"/>
      <c r="D658" s="44"/>
      <c r="E658" s="44"/>
      <c r="F658" s="44"/>
      <c r="G658" s="41"/>
      <c r="H658" s="44"/>
      <c r="I658" s="44"/>
      <c r="J658" s="44"/>
      <c r="K658" s="44"/>
      <c r="L658" s="44"/>
      <c r="M658" s="44"/>
      <c r="N658" s="54"/>
      <c r="O658" s="44"/>
      <c r="P658" s="55"/>
      <c r="Q658" s="44"/>
      <c r="R658" s="44"/>
    </row>
    <row r="659" spans="1:18">
      <c r="A659" s="44"/>
      <c r="B659" s="44"/>
      <c r="C659" s="44"/>
      <c r="D659" s="44"/>
      <c r="E659" s="44"/>
      <c r="F659" s="44"/>
      <c r="G659" s="41"/>
      <c r="H659" s="44"/>
      <c r="I659" s="44"/>
      <c r="J659" s="44"/>
      <c r="K659" s="44"/>
      <c r="L659" s="44"/>
      <c r="M659" s="44"/>
      <c r="N659" s="54"/>
      <c r="O659" s="44"/>
      <c r="P659" s="55"/>
      <c r="Q659" s="44"/>
      <c r="R659" s="44"/>
    </row>
    <row r="660" spans="1:18">
      <c r="A660" s="44"/>
      <c r="B660" s="44"/>
      <c r="C660" s="44"/>
      <c r="D660" s="44"/>
      <c r="E660" s="44"/>
      <c r="F660" s="44"/>
      <c r="G660" s="41"/>
      <c r="H660" s="44"/>
      <c r="I660" s="44"/>
      <c r="J660" s="44"/>
      <c r="K660" s="44"/>
      <c r="L660" s="44"/>
      <c r="M660" s="44"/>
      <c r="N660" s="54"/>
      <c r="O660" s="44"/>
      <c r="P660" s="55"/>
      <c r="Q660" s="44"/>
      <c r="R660" s="44"/>
    </row>
    <row r="661" spans="1:18">
      <c r="A661" s="44"/>
      <c r="B661" s="44"/>
      <c r="C661" s="44"/>
      <c r="D661" s="44"/>
      <c r="E661" s="44"/>
      <c r="F661" s="44"/>
      <c r="G661" s="41"/>
      <c r="H661" s="44"/>
      <c r="I661" s="44"/>
      <c r="J661" s="44"/>
      <c r="K661" s="44"/>
      <c r="L661" s="44"/>
      <c r="M661" s="44"/>
      <c r="N661" s="54"/>
      <c r="O661" s="44"/>
      <c r="P661" s="55"/>
      <c r="Q661" s="44"/>
      <c r="R661" s="44"/>
    </row>
    <row r="662" spans="1:18">
      <c r="A662" s="44"/>
      <c r="B662" s="44"/>
      <c r="C662" s="44"/>
      <c r="D662" s="44"/>
      <c r="E662" s="44"/>
      <c r="F662" s="44"/>
      <c r="G662" s="41"/>
      <c r="H662" s="44"/>
      <c r="I662" s="44"/>
      <c r="J662" s="44"/>
      <c r="K662" s="44"/>
      <c r="L662" s="44"/>
      <c r="M662" s="44"/>
      <c r="N662" s="54"/>
      <c r="O662" s="44"/>
      <c r="P662" s="55"/>
      <c r="Q662" s="44"/>
      <c r="R662" s="44"/>
    </row>
    <row r="663" spans="1:18">
      <c r="A663" s="44"/>
      <c r="B663" s="44"/>
      <c r="C663" s="44"/>
      <c r="D663" s="44"/>
      <c r="E663" s="44"/>
      <c r="F663" s="44"/>
      <c r="G663" s="41"/>
      <c r="H663" s="44"/>
      <c r="I663" s="44"/>
      <c r="J663" s="44"/>
      <c r="K663" s="44"/>
      <c r="L663" s="44"/>
      <c r="M663" s="44"/>
      <c r="N663" s="54"/>
      <c r="O663" s="44"/>
      <c r="P663" s="55"/>
      <c r="Q663" s="44"/>
      <c r="R663" s="44"/>
    </row>
    <row r="664" spans="1:18">
      <c r="A664" s="44"/>
      <c r="B664" s="44"/>
      <c r="C664" s="44"/>
      <c r="D664" s="44"/>
      <c r="E664" s="44"/>
      <c r="F664" s="44"/>
      <c r="G664" s="41"/>
      <c r="H664" s="44"/>
      <c r="I664" s="44"/>
      <c r="J664" s="44"/>
      <c r="K664" s="44"/>
      <c r="L664" s="44"/>
      <c r="M664" s="44"/>
      <c r="N664" s="54"/>
      <c r="O664" s="44"/>
      <c r="P664" s="55"/>
      <c r="Q664" s="44"/>
      <c r="R664" s="44"/>
    </row>
    <row r="665" spans="1:18">
      <c r="A665" s="44"/>
      <c r="B665" s="44"/>
      <c r="C665" s="44"/>
      <c r="D665" s="44"/>
      <c r="E665" s="44"/>
      <c r="F665" s="44"/>
      <c r="G665" s="41"/>
      <c r="H665" s="44"/>
      <c r="I665" s="44"/>
      <c r="J665" s="44"/>
      <c r="K665" s="44"/>
      <c r="L665" s="44"/>
      <c r="M665" s="44"/>
      <c r="N665" s="54"/>
      <c r="O665" s="44"/>
      <c r="P665" s="55"/>
      <c r="Q665" s="44"/>
      <c r="R665" s="44"/>
    </row>
    <row r="666" spans="1:18">
      <c r="A666" s="44"/>
      <c r="B666" s="44"/>
      <c r="C666" s="44"/>
      <c r="D666" s="44"/>
      <c r="E666" s="44"/>
      <c r="F666" s="44"/>
      <c r="G666" s="41"/>
      <c r="H666" s="44"/>
      <c r="I666" s="44"/>
      <c r="J666" s="44"/>
      <c r="K666" s="44"/>
      <c r="L666" s="44"/>
      <c r="M666" s="44"/>
      <c r="N666" s="54"/>
      <c r="O666" s="44"/>
      <c r="P666" s="55"/>
      <c r="Q666" s="44"/>
      <c r="R666" s="44"/>
    </row>
    <row r="667" spans="1:18">
      <c r="A667" s="44"/>
      <c r="B667" s="44"/>
      <c r="C667" s="44"/>
      <c r="D667" s="44"/>
      <c r="E667" s="44"/>
      <c r="F667" s="44"/>
      <c r="G667" s="41"/>
      <c r="H667" s="44"/>
      <c r="I667" s="44"/>
      <c r="J667" s="44"/>
      <c r="K667" s="44"/>
      <c r="L667" s="44"/>
      <c r="M667" s="44"/>
      <c r="N667" s="54"/>
      <c r="O667" s="44"/>
      <c r="P667" s="55"/>
      <c r="Q667" s="44"/>
      <c r="R667" s="44"/>
    </row>
    <row r="668" spans="1:18">
      <c r="A668" s="44"/>
      <c r="B668" s="44"/>
      <c r="C668" s="44"/>
      <c r="D668" s="44"/>
      <c r="E668" s="44"/>
      <c r="F668" s="44"/>
      <c r="G668" s="41"/>
      <c r="H668" s="44"/>
      <c r="I668" s="44"/>
      <c r="J668" s="44"/>
      <c r="K668" s="44"/>
      <c r="L668" s="44"/>
      <c r="M668" s="44"/>
      <c r="N668" s="54"/>
      <c r="O668" s="44"/>
      <c r="P668" s="55"/>
      <c r="Q668" s="44"/>
      <c r="R668" s="44"/>
    </row>
    <row r="669" spans="1:18">
      <c r="A669" s="44"/>
      <c r="B669" s="44"/>
      <c r="C669" s="44"/>
      <c r="D669" s="44"/>
      <c r="E669" s="44"/>
      <c r="F669" s="44"/>
      <c r="G669" s="41"/>
      <c r="H669" s="44"/>
      <c r="I669" s="44"/>
      <c r="J669" s="44"/>
      <c r="K669" s="44"/>
      <c r="L669" s="44"/>
      <c r="M669" s="44"/>
      <c r="N669" s="54"/>
      <c r="O669" s="44"/>
      <c r="P669" s="55"/>
      <c r="Q669" s="44"/>
      <c r="R669" s="44"/>
    </row>
    <row r="670" spans="1:18">
      <c r="A670" s="44"/>
      <c r="B670" s="44"/>
      <c r="C670" s="44"/>
      <c r="D670" s="44"/>
      <c r="E670" s="44"/>
      <c r="F670" s="44"/>
      <c r="G670" s="41"/>
      <c r="H670" s="44"/>
      <c r="I670" s="44"/>
      <c r="J670" s="44"/>
      <c r="K670" s="44"/>
      <c r="L670" s="44"/>
      <c r="M670" s="44"/>
      <c r="N670" s="54"/>
      <c r="O670" s="44"/>
      <c r="P670" s="55"/>
      <c r="Q670" s="44"/>
      <c r="R670" s="44"/>
    </row>
    <row r="671" spans="1:18">
      <c r="A671" s="44"/>
      <c r="B671" s="44"/>
      <c r="C671" s="44"/>
      <c r="D671" s="44"/>
      <c r="E671" s="44"/>
      <c r="F671" s="44"/>
      <c r="G671" s="41"/>
      <c r="H671" s="44"/>
      <c r="I671" s="44"/>
      <c r="J671" s="44"/>
      <c r="K671" s="44"/>
      <c r="L671" s="44"/>
      <c r="M671" s="44"/>
      <c r="N671" s="54"/>
      <c r="O671" s="44"/>
      <c r="P671" s="55"/>
      <c r="Q671" s="44"/>
      <c r="R671" s="44"/>
    </row>
    <row r="672" spans="1:18">
      <c r="A672" s="44"/>
      <c r="B672" s="44"/>
      <c r="C672" s="44"/>
      <c r="D672" s="44"/>
      <c r="E672" s="44"/>
      <c r="F672" s="44"/>
      <c r="G672" s="41"/>
      <c r="H672" s="44"/>
      <c r="I672" s="44"/>
      <c r="J672" s="44"/>
      <c r="K672" s="44"/>
      <c r="L672" s="44"/>
      <c r="M672" s="44"/>
      <c r="N672" s="54"/>
      <c r="O672" s="44"/>
      <c r="P672" s="55"/>
      <c r="Q672" s="44"/>
      <c r="R672" s="44"/>
    </row>
    <row r="673" spans="1:18">
      <c r="A673" s="44"/>
      <c r="B673" s="44"/>
      <c r="C673" s="44"/>
      <c r="D673" s="44"/>
      <c r="E673" s="44"/>
      <c r="F673" s="44"/>
      <c r="G673" s="41"/>
      <c r="H673" s="44"/>
      <c r="I673" s="44"/>
      <c r="J673" s="44"/>
      <c r="K673" s="44"/>
      <c r="L673" s="44"/>
      <c r="M673" s="44"/>
      <c r="N673" s="54"/>
      <c r="O673" s="44"/>
      <c r="P673" s="55"/>
      <c r="Q673" s="44"/>
      <c r="R673" s="44"/>
    </row>
    <row r="674" spans="1:18">
      <c r="A674" s="44"/>
      <c r="B674" s="44"/>
      <c r="C674" s="44"/>
      <c r="D674" s="44"/>
      <c r="E674" s="44"/>
      <c r="F674" s="44"/>
      <c r="G674" s="41"/>
      <c r="H674" s="44"/>
      <c r="I674" s="44"/>
      <c r="J674" s="44"/>
      <c r="K674" s="44"/>
      <c r="L674" s="44"/>
      <c r="M674" s="44"/>
      <c r="N674" s="54"/>
      <c r="O674" s="44"/>
      <c r="P674" s="55"/>
      <c r="Q674" s="44"/>
      <c r="R674" s="44"/>
    </row>
    <row r="675" spans="1:18">
      <c r="A675" s="44"/>
      <c r="B675" s="44"/>
      <c r="C675" s="44"/>
      <c r="D675" s="44"/>
      <c r="E675" s="44"/>
      <c r="F675" s="44"/>
      <c r="G675" s="41"/>
      <c r="H675" s="44"/>
      <c r="I675" s="44"/>
      <c r="J675" s="44"/>
      <c r="K675" s="44"/>
      <c r="L675" s="44"/>
      <c r="M675" s="44"/>
      <c r="N675" s="54"/>
      <c r="O675" s="44"/>
      <c r="P675" s="55"/>
      <c r="Q675" s="44"/>
      <c r="R675" s="44"/>
    </row>
    <row r="676" spans="1:18">
      <c r="A676" s="44"/>
      <c r="B676" s="44"/>
      <c r="C676" s="44"/>
      <c r="D676" s="44"/>
      <c r="E676" s="44"/>
      <c r="F676" s="44"/>
      <c r="G676" s="41"/>
      <c r="H676" s="44"/>
      <c r="I676" s="44"/>
      <c r="J676" s="44"/>
      <c r="K676" s="44"/>
      <c r="L676" s="44"/>
      <c r="M676" s="44"/>
      <c r="N676" s="54"/>
      <c r="O676" s="44"/>
      <c r="P676" s="55"/>
      <c r="Q676" s="44"/>
      <c r="R676" s="44"/>
    </row>
    <row r="677" spans="1:18">
      <c r="A677" s="44"/>
      <c r="B677" s="44"/>
      <c r="C677" s="44"/>
      <c r="D677" s="44"/>
      <c r="E677" s="44"/>
      <c r="F677" s="44"/>
      <c r="G677" s="41"/>
      <c r="H677" s="44"/>
      <c r="I677" s="44"/>
      <c r="J677" s="44"/>
      <c r="K677" s="44"/>
      <c r="L677" s="44"/>
      <c r="M677" s="44"/>
      <c r="N677" s="54"/>
      <c r="O677" s="44"/>
      <c r="P677" s="55"/>
      <c r="Q677" s="44"/>
      <c r="R677" s="44"/>
    </row>
    <row r="678" spans="1:18">
      <c r="A678" s="44"/>
      <c r="B678" s="44"/>
      <c r="C678" s="44"/>
      <c r="D678" s="44"/>
      <c r="E678" s="44"/>
      <c r="F678" s="44"/>
      <c r="G678" s="41"/>
      <c r="H678" s="44"/>
      <c r="I678" s="44"/>
      <c r="J678" s="44"/>
      <c r="K678" s="44"/>
      <c r="L678" s="44"/>
      <c r="M678" s="44"/>
      <c r="N678" s="54"/>
      <c r="O678" s="44"/>
      <c r="P678" s="55"/>
      <c r="Q678" s="44"/>
      <c r="R678" s="44"/>
    </row>
    <row r="679" spans="1:18">
      <c r="A679" s="44"/>
      <c r="B679" s="44"/>
      <c r="C679" s="44"/>
      <c r="D679" s="44"/>
      <c r="E679" s="44"/>
      <c r="F679" s="44"/>
      <c r="G679" s="41"/>
      <c r="H679" s="44"/>
      <c r="I679" s="44"/>
      <c r="J679" s="44"/>
      <c r="K679" s="44"/>
      <c r="L679" s="44"/>
      <c r="M679" s="44"/>
      <c r="N679" s="54"/>
      <c r="O679" s="44"/>
      <c r="P679" s="55"/>
      <c r="Q679" s="44"/>
      <c r="R679" s="44"/>
    </row>
    <row r="680" spans="1:18">
      <c r="A680" s="44"/>
      <c r="B680" s="44"/>
      <c r="C680" s="44"/>
      <c r="D680" s="44"/>
      <c r="E680" s="44"/>
      <c r="F680" s="44"/>
      <c r="G680" s="41"/>
      <c r="H680" s="44"/>
      <c r="I680" s="44"/>
      <c r="J680" s="44"/>
      <c r="K680" s="44"/>
      <c r="L680" s="44"/>
      <c r="M680" s="44"/>
      <c r="N680" s="54"/>
      <c r="O680" s="44"/>
      <c r="P680" s="55"/>
      <c r="Q680" s="44"/>
      <c r="R680" s="44"/>
    </row>
    <row r="681" spans="1:18">
      <c r="A681" s="44"/>
      <c r="B681" s="44"/>
      <c r="C681" s="44"/>
      <c r="D681" s="44"/>
      <c r="E681" s="44"/>
      <c r="F681" s="44"/>
      <c r="G681" s="41"/>
      <c r="H681" s="44"/>
      <c r="I681" s="44"/>
      <c r="J681" s="44"/>
      <c r="K681" s="44"/>
      <c r="L681" s="44"/>
      <c r="M681" s="44"/>
      <c r="N681" s="54"/>
      <c r="O681" s="44"/>
      <c r="P681" s="55"/>
      <c r="Q681" s="44"/>
      <c r="R681" s="44"/>
    </row>
    <row r="682" spans="1:18">
      <c r="A682" s="44"/>
      <c r="B682" s="44"/>
      <c r="C682" s="44"/>
      <c r="D682" s="44"/>
      <c r="E682" s="44"/>
      <c r="F682" s="44"/>
      <c r="G682" s="41"/>
      <c r="H682" s="44"/>
      <c r="I682" s="44"/>
      <c r="J682" s="44"/>
      <c r="K682" s="44"/>
      <c r="L682" s="44"/>
      <c r="M682" s="44"/>
      <c r="N682" s="54"/>
      <c r="O682" s="44"/>
      <c r="P682" s="55"/>
      <c r="Q682" s="44"/>
      <c r="R682" s="44"/>
    </row>
    <row r="683" spans="1:18">
      <c r="A683" s="44"/>
      <c r="B683" s="44"/>
      <c r="C683" s="44"/>
      <c r="D683" s="44"/>
      <c r="E683" s="44"/>
      <c r="F683" s="44"/>
      <c r="G683" s="41"/>
      <c r="H683" s="44"/>
      <c r="I683" s="44"/>
      <c r="J683" s="44"/>
      <c r="K683" s="44"/>
      <c r="L683" s="44"/>
      <c r="M683" s="44"/>
      <c r="N683" s="54"/>
      <c r="O683" s="44"/>
      <c r="P683" s="55"/>
      <c r="Q683" s="44"/>
      <c r="R683" s="44"/>
    </row>
    <row r="684" spans="1:18">
      <c r="A684" s="44"/>
      <c r="B684" s="44"/>
      <c r="C684" s="44"/>
      <c r="D684" s="44"/>
      <c r="E684" s="44"/>
      <c r="F684" s="44"/>
      <c r="G684" s="41"/>
      <c r="H684" s="44"/>
      <c r="I684" s="44"/>
      <c r="J684" s="44"/>
      <c r="K684" s="44"/>
      <c r="L684" s="44"/>
      <c r="M684" s="44"/>
      <c r="N684" s="54"/>
      <c r="O684" s="44"/>
      <c r="P684" s="55"/>
      <c r="Q684" s="44"/>
      <c r="R684" s="44"/>
    </row>
    <row r="685" spans="1:18">
      <c r="A685" s="44"/>
      <c r="B685" s="44"/>
      <c r="C685" s="44"/>
      <c r="D685" s="44"/>
      <c r="E685" s="44"/>
      <c r="F685" s="44"/>
      <c r="G685" s="41"/>
      <c r="H685" s="44"/>
      <c r="I685" s="44"/>
      <c r="J685" s="44"/>
      <c r="K685" s="44"/>
      <c r="L685" s="44"/>
      <c r="M685" s="44"/>
      <c r="N685" s="54"/>
      <c r="O685" s="44"/>
      <c r="P685" s="55"/>
      <c r="Q685" s="44"/>
      <c r="R685" s="44"/>
    </row>
    <row r="686" spans="1:18">
      <c r="A686" s="44"/>
      <c r="B686" s="44"/>
      <c r="C686" s="44"/>
      <c r="D686" s="44"/>
      <c r="E686" s="44"/>
      <c r="F686" s="44"/>
      <c r="G686" s="41"/>
      <c r="H686" s="44"/>
      <c r="I686" s="44"/>
      <c r="J686" s="44"/>
      <c r="K686" s="44"/>
      <c r="L686" s="44"/>
      <c r="M686" s="44"/>
      <c r="N686" s="54"/>
      <c r="O686" s="44"/>
      <c r="P686" s="55"/>
      <c r="Q686" s="44"/>
      <c r="R686" s="44"/>
    </row>
    <row r="687" spans="1:18">
      <c r="A687" s="44"/>
      <c r="B687" s="44"/>
      <c r="C687" s="44"/>
      <c r="D687" s="44"/>
      <c r="E687" s="44"/>
      <c r="F687" s="44"/>
      <c r="G687" s="41"/>
      <c r="H687" s="44"/>
      <c r="I687" s="44"/>
      <c r="J687" s="44"/>
      <c r="K687" s="44"/>
      <c r="L687" s="44"/>
      <c r="M687" s="44"/>
      <c r="N687" s="54"/>
      <c r="O687" s="44"/>
      <c r="P687" s="55"/>
      <c r="Q687" s="44"/>
      <c r="R687" s="44"/>
    </row>
    <row r="688" spans="1:18">
      <c r="A688" s="44"/>
      <c r="B688" s="44"/>
      <c r="C688" s="44"/>
      <c r="D688" s="44"/>
      <c r="E688" s="44"/>
      <c r="F688" s="44"/>
      <c r="G688" s="41"/>
      <c r="H688" s="44"/>
      <c r="I688" s="44"/>
      <c r="J688" s="44"/>
      <c r="K688" s="44"/>
      <c r="L688" s="44"/>
      <c r="M688" s="44"/>
      <c r="N688" s="54"/>
      <c r="O688" s="44"/>
      <c r="P688" s="55"/>
      <c r="Q688" s="44"/>
      <c r="R688" s="44"/>
    </row>
    <row r="689" spans="1:18">
      <c r="A689" s="44"/>
      <c r="B689" s="44"/>
      <c r="C689" s="44"/>
      <c r="D689" s="44"/>
      <c r="E689" s="44"/>
      <c r="F689" s="44"/>
      <c r="G689" s="41"/>
      <c r="H689" s="44"/>
      <c r="I689" s="44"/>
      <c r="J689" s="44"/>
      <c r="K689" s="44"/>
      <c r="L689" s="44"/>
      <c r="M689" s="44"/>
      <c r="N689" s="54"/>
      <c r="O689" s="44"/>
      <c r="P689" s="55"/>
      <c r="Q689" s="44"/>
      <c r="R689" s="44"/>
    </row>
    <row r="690" spans="1:18">
      <c r="A690" s="44"/>
      <c r="B690" s="44"/>
      <c r="C690" s="44"/>
      <c r="D690" s="44"/>
      <c r="E690" s="44"/>
      <c r="F690" s="44"/>
      <c r="G690" s="41"/>
      <c r="H690" s="44"/>
      <c r="I690" s="44"/>
      <c r="J690" s="44"/>
      <c r="K690" s="44"/>
      <c r="L690" s="44"/>
      <c r="M690" s="44"/>
      <c r="N690" s="54"/>
      <c r="O690" s="44"/>
      <c r="P690" s="55"/>
      <c r="Q690" s="44"/>
      <c r="R690" s="44"/>
    </row>
    <row r="691" spans="1:18">
      <c r="A691" s="44"/>
      <c r="B691" s="44"/>
      <c r="C691" s="44"/>
      <c r="D691" s="44"/>
      <c r="E691" s="44"/>
      <c r="F691" s="44"/>
      <c r="G691" s="41"/>
      <c r="H691" s="44"/>
      <c r="I691" s="44"/>
      <c r="J691" s="44"/>
      <c r="K691" s="44"/>
      <c r="L691" s="44"/>
      <c r="M691" s="44"/>
      <c r="N691" s="54"/>
      <c r="O691" s="44"/>
      <c r="P691" s="55"/>
      <c r="Q691" s="44"/>
      <c r="R691" s="44"/>
    </row>
    <row r="692" spans="1:18">
      <c r="A692" s="44"/>
      <c r="B692" s="44"/>
      <c r="C692" s="44"/>
      <c r="D692" s="44"/>
      <c r="E692" s="44"/>
      <c r="F692" s="44"/>
      <c r="G692" s="41"/>
      <c r="H692" s="44"/>
      <c r="I692" s="44"/>
      <c r="J692" s="44"/>
      <c r="K692" s="44"/>
      <c r="L692" s="44"/>
      <c r="M692" s="44"/>
      <c r="N692" s="54"/>
      <c r="O692" s="44"/>
      <c r="P692" s="55"/>
      <c r="Q692" s="44"/>
      <c r="R692" s="44"/>
    </row>
    <row r="693" spans="1:18">
      <c r="A693" s="44"/>
      <c r="B693" s="44"/>
      <c r="C693" s="44"/>
      <c r="D693" s="44"/>
      <c r="E693" s="44"/>
      <c r="F693" s="44"/>
      <c r="G693" s="41"/>
      <c r="H693" s="44"/>
      <c r="I693" s="44"/>
      <c r="J693" s="44"/>
      <c r="K693" s="44"/>
      <c r="L693" s="44"/>
      <c r="M693" s="44"/>
      <c r="N693" s="54"/>
      <c r="O693" s="44"/>
      <c r="P693" s="55"/>
      <c r="Q693" s="44"/>
      <c r="R693" s="44"/>
    </row>
    <row r="694" spans="1:18">
      <c r="A694" s="44"/>
      <c r="B694" s="44"/>
      <c r="C694" s="44"/>
      <c r="D694" s="44"/>
      <c r="E694" s="44"/>
      <c r="F694" s="44"/>
      <c r="G694" s="41"/>
      <c r="H694" s="44"/>
      <c r="I694" s="44"/>
      <c r="J694" s="44"/>
      <c r="K694" s="44"/>
      <c r="L694" s="44"/>
      <c r="M694" s="44"/>
      <c r="N694" s="54"/>
      <c r="O694" s="44"/>
      <c r="P694" s="55"/>
      <c r="Q694" s="44"/>
      <c r="R694" s="44"/>
    </row>
    <row r="695" spans="1:18">
      <c r="A695" s="44"/>
      <c r="B695" s="44"/>
      <c r="C695" s="44"/>
      <c r="D695" s="44"/>
      <c r="E695" s="44"/>
      <c r="F695" s="44"/>
      <c r="G695" s="41"/>
      <c r="H695" s="44"/>
      <c r="I695" s="44"/>
      <c r="J695" s="44"/>
      <c r="K695" s="44"/>
      <c r="L695" s="44"/>
      <c r="M695" s="44"/>
      <c r="N695" s="54"/>
      <c r="O695" s="44"/>
      <c r="P695" s="55"/>
      <c r="Q695" s="44"/>
      <c r="R695" s="44"/>
    </row>
    <row r="696" spans="1:18">
      <c r="A696" s="44"/>
      <c r="B696" s="44"/>
      <c r="C696" s="44"/>
      <c r="D696" s="44"/>
      <c r="E696" s="44"/>
      <c r="F696" s="44"/>
      <c r="G696" s="41"/>
      <c r="H696" s="44"/>
      <c r="I696" s="44"/>
      <c r="J696" s="44"/>
      <c r="K696" s="44"/>
      <c r="L696" s="44"/>
      <c r="M696" s="44"/>
      <c r="N696" s="54"/>
      <c r="O696" s="44"/>
      <c r="P696" s="55"/>
      <c r="Q696" s="44"/>
      <c r="R696" s="44"/>
    </row>
    <row r="697" spans="1:18">
      <c r="A697" s="44"/>
      <c r="B697" s="44"/>
      <c r="C697" s="44"/>
      <c r="D697" s="44"/>
      <c r="E697" s="44"/>
      <c r="F697" s="44"/>
      <c r="G697" s="41"/>
      <c r="H697" s="44"/>
      <c r="I697" s="44"/>
      <c r="J697" s="44"/>
      <c r="K697" s="44"/>
      <c r="L697" s="44"/>
      <c r="M697" s="44"/>
      <c r="N697" s="54"/>
      <c r="O697" s="44"/>
      <c r="P697" s="55"/>
      <c r="Q697" s="44"/>
      <c r="R697" s="44"/>
    </row>
    <row r="698" spans="1:18">
      <c r="A698" s="44"/>
      <c r="B698" s="44"/>
      <c r="C698" s="44"/>
      <c r="D698" s="44"/>
      <c r="E698" s="44"/>
      <c r="F698" s="44"/>
      <c r="G698" s="41"/>
      <c r="H698" s="44"/>
      <c r="I698" s="44"/>
      <c r="J698" s="44"/>
      <c r="K698" s="44"/>
      <c r="L698" s="44"/>
      <c r="M698" s="44"/>
      <c r="N698" s="54"/>
      <c r="O698" s="44"/>
      <c r="P698" s="55"/>
      <c r="Q698" s="44"/>
      <c r="R698" s="44"/>
    </row>
    <row r="699" spans="1:18">
      <c r="A699" s="44"/>
      <c r="B699" s="44"/>
      <c r="C699" s="44"/>
      <c r="D699" s="44"/>
      <c r="E699" s="44"/>
      <c r="F699" s="44"/>
      <c r="G699" s="41"/>
      <c r="H699" s="44"/>
      <c r="I699" s="44"/>
      <c r="J699" s="44"/>
      <c r="K699" s="44"/>
      <c r="L699" s="44"/>
      <c r="M699" s="44"/>
      <c r="N699" s="54"/>
      <c r="O699" s="44"/>
      <c r="P699" s="55"/>
      <c r="Q699" s="44"/>
      <c r="R699" s="44"/>
    </row>
    <row r="700" spans="1:18">
      <c r="A700" s="44"/>
      <c r="B700" s="44"/>
      <c r="C700" s="44"/>
      <c r="D700" s="44"/>
      <c r="E700" s="44"/>
      <c r="F700" s="44"/>
      <c r="G700" s="41"/>
      <c r="H700" s="44"/>
      <c r="I700" s="44"/>
      <c r="J700" s="44"/>
      <c r="K700" s="44"/>
      <c r="L700" s="44"/>
      <c r="M700" s="44"/>
      <c r="N700" s="54"/>
      <c r="O700" s="44"/>
      <c r="P700" s="55"/>
      <c r="Q700" s="44"/>
      <c r="R700" s="44"/>
    </row>
    <row r="701" spans="1:18">
      <c r="A701" s="44"/>
      <c r="B701" s="44"/>
      <c r="C701" s="44"/>
      <c r="D701" s="44"/>
      <c r="E701" s="44"/>
      <c r="F701" s="44"/>
      <c r="G701" s="41"/>
      <c r="H701" s="44"/>
      <c r="I701" s="44"/>
      <c r="J701" s="44"/>
      <c r="K701" s="44"/>
      <c r="L701" s="44"/>
      <c r="M701" s="44"/>
      <c r="N701" s="54"/>
      <c r="O701" s="44"/>
      <c r="P701" s="55"/>
      <c r="Q701" s="44"/>
      <c r="R701" s="44"/>
    </row>
    <row r="702" spans="1:18">
      <c r="A702" s="44"/>
      <c r="B702" s="44"/>
      <c r="C702" s="44"/>
      <c r="D702" s="44"/>
      <c r="E702" s="44"/>
      <c r="F702" s="44"/>
      <c r="G702" s="41"/>
      <c r="H702" s="44"/>
      <c r="I702" s="44"/>
      <c r="J702" s="44"/>
      <c r="K702" s="44"/>
      <c r="L702" s="44"/>
      <c r="M702" s="44"/>
      <c r="N702" s="54"/>
      <c r="O702" s="44"/>
      <c r="P702" s="55"/>
      <c r="Q702" s="44"/>
      <c r="R702" s="44"/>
    </row>
    <row r="703" spans="1:18">
      <c r="A703" s="44"/>
      <c r="B703" s="44"/>
      <c r="C703" s="44"/>
      <c r="D703" s="44"/>
      <c r="E703" s="44"/>
      <c r="F703" s="44"/>
      <c r="G703" s="41"/>
      <c r="H703" s="44"/>
      <c r="I703" s="44"/>
      <c r="J703" s="44"/>
      <c r="K703" s="44"/>
      <c r="L703" s="44"/>
      <c r="M703" s="44"/>
      <c r="N703" s="54"/>
      <c r="O703" s="44"/>
      <c r="P703" s="55"/>
      <c r="Q703" s="44"/>
      <c r="R703" s="44"/>
    </row>
    <row r="704" spans="1:18">
      <c r="A704" s="44"/>
      <c r="B704" s="44"/>
      <c r="C704" s="44"/>
      <c r="D704" s="44"/>
      <c r="E704" s="44"/>
      <c r="F704" s="44"/>
      <c r="G704" s="41"/>
      <c r="H704" s="44"/>
      <c r="I704" s="44"/>
      <c r="J704" s="44"/>
      <c r="K704" s="44"/>
      <c r="L704" s="44"/>
      <c r="M704" s="44"/>
      <c r="N704" s="54"/>
      <c r="O704" s="44"/>
      <c r="P704" s="55"/>
      <c r="Q704" s="44"/>
      <c r="R704" s="44"/>
    </row>
    <row r="705" spans="1:18">
      <c r="A705" s="44"/>
      <c r="B705" s="44"/>
      <c r="C705" s="44"/>
      <c r="D705" s="44"/>
      <c r="E705" s="44"/>
      <c r="F705" s="44"/>
      <c r="G705" s="41"/>
      <c r="H705" s="44"/>
      <c r="I705" s="44"/>
      <c r="J705" s="44"/>
      <c r="K705" s="44"/>
      <c r="L705" s="44"/>
      <c r="M705" s="44"/>
      <c r="N705" s="54"/>
      <c r="O705" s="44"/>
      <c r="P705" s="55"/>
      <c r="Q705" s="44"/>
      <c r="R705" s="44"/>
    </row>
    <row r="706" spans="1:18">
      <c r="A706" s="44"/>
      <c r="B706" s="44"/>
      <c r="C706" s="44"/>
      <c r="D706" s="44"/>
      <c r="E706" s="44"/>
      <c r="F706" s="44"/>
      <c r="G706" s="41"/>
      <c r="H706" s="44"/>
      <c r="I706" s="44"/>
      <c r="J706" s="44"/>
      <c r="K706" s="44"/>
      <c r="L706" s="44"/>
      <c r="M706" s="44"/>
      <c r="N706" s="54"/>
      <c r="O706" s="44"/>
      <c r="P706" s="55"/>
      <c r="Q706" s="44"/>
      <c r="R706" s="44"/>
    </row>
    <row r="707" spans="1:18">
      <c r="A707" s="44"/>
      <c r="B707" s="44"/>
      <c r="C707" s="44"/>
      <c r="D707" s="44"/>
      <c r="E707" s="44"/>
      <c r="F707" s="44"/>
      <c r="G707" s="41"/>
      <c r="H707" s="44"/>
      <c r="I707" s="44"/>
      <c r="J707" s="44"/>
      <c r="K707" s="44"/>
      <c r="L707" s="44"/>
      <c r="M707" s="44"/>
      <c r="N707" s="54"/>
      <c r="O707" s="44"/>
      <c r="P707" s="55"/>
      <c r="Q707" s="44"/>
      <c r="R707" s="44"/>
    </row>
    <row r="708" spans="1:18">
      <c r="A708" s="44"/>
      <c r="B708" s="44"/>
      <c r="C708" s="44"/>
      <c r="D708" s="44"/>
      <c r="E708" s="44"/>
      <c r="F708" s="44"/>
      <c r="G708" s="41"/>
      <c r="H708" s="44"/>
      <c r="I708" s="44"/>
      <c r="J708" s="44"/>
      <c r="K708" s="44"/>
      <c r="L708" s="44"/>
      <c r="M708" s="44"/>
      <c r="N708" s="54"/>
      <c r="O708" s="44"/>
      <c r="P708" s="55"/>
      <c r="Q708" s="44"/>
      <c r="R708" s="44"/>
    </row>
    <row r="709" spans="1:18">
      <c r="A709" s="44"/>
      <c r="B709" s="44"/>
      <c r="C709" s="44"/>
      <c r="D709" s="44"/>
      <c r="E709" s="44"/>
      <c r="F709" s="44"/>
      <c r="G709" s="41"/>
      <c r="H709" s="44"/>
      <c r="I709" s="44"/>
      <c r="J709" s="44"/>
      <c r="K709" s="44"/>
      <c r="L709" s="44"/>
      <c r="M709" s="44"/>
      <c r="N709" s="54"/>
      <c r="O709" s="44"/>
      <c r="P709" s="55"/>
      <c r="Q709" s="44"/>
      <c r="R709" s="44"/>
    </row>
    <row r="710" spans="1:18">
      <c r="A710" s="44"/>
      <c r="B710" s="44"/>
      <c r="C710" s="44"/>
      <c r="D710" s="44"/>
      <c r="E710" s="44"/>
      <c r="F710" s="44"/>
      <c r="G710" s="41"/>
      <c r="H710" s="44"/>
      <c r="I710" s="44"/>
      <c r="J710" s="44"/>
      <c r="K710" s="44"/>
      <c r="L710" s="44"/>
      <c r="M710" s="44"/>
      <c r="N710" s="54"/>
      <c r="O710" s="44"/>
      <c r="P710" s="55"/>
      <c r="Q710" s="44"/>
      <c r="R710" s="44"/>
    </row>
    <row r="711" spans="1:18">
      <c r="A711" s="44"/>
      <c r="B711" s="44"/>
      <c r="C711" s="44"/>
      <c r="D711" s="44"/>
      <c r="E711" s="44"/>
      <c r="F711" s="44"/>
      <c r="G711" s="41"/>
      <c r="H711" s="44"/>
      <c r="I711" s="44"/>
      <c r="J711" s="44"/>
      <c r="K711" s="44"/>
      <c r="L711" s="44"/>
      <c r="M711" s="44"/>
      <c r="N711" s="54"/>
      <c r="O711" s="44"/>
      <c r="P711" s="55"/>
      <c r="Q711" s="44"/>
      <c r="R711" s="44"/>
    </row>
    <row r="712" spans="1:18">
      <c r="A712" s="44"/>
      <c r="B712" s="44"/>
      <c r="C712" s="44"/>
      <c r="D712" s="44"/>
      <c r="E712" s="44"/>
      <c r="F712" s="44"/>
      <c r="G712" s="41"/>
      <c r="H712" s="44"/>
      <c r="I712" s="44"/>
      <c r="J712" s="44"/>
      <c r="K712" s="44"/>
      <c r="L712" s="44"/>
      <c r="M712" s="44"/>
      <c r="N712" s="54"/>
      <c r="O712" s="44"/>
      <c r="P712" s="55"/>
      <c r="Q712" s="44"/>
      <c r="R712" s="44"/>
    </row>
    <row r="713" spans="1:18">
      <c r="A713" s="44"/>
      <c r="B713" s="44"/>
      <c r="C713" s="44"/>
      <c r="D713" s="44"/>
      <c r="E713" s="44"/>
      <c r="F713" s="44"/>
      <c r="G713" s="41"/>
      <c r="H713" s="44"/>
      <c r="I713" s="44"/>
      <c r="J713" s="44"/>
      <c r="K713" s="44"/>
      <c r="L713" s="44"/>
      <c r="M713" s="44"/>
      <c r="N713" s="54"/>
      <c r="O713" s="44"/>
      <c r="P713" s="55"/>
      <c r="Q713" s="44"/>
      <c r="R713" s="44"/>
    </row>
    <row r="714" spans="1:18">
      <c r="A714" s="44"/>
      <c r="B714" s="44"/>
      <c r="C714" s="44"/>
      <c r="D714" s="44"/>
      <c r="E714" s="44"/>
      <c r="F714" s="44"/>
      <c r="G714" s="41"/>
      <c r="H714" s="44"/>
      <c r="I714" s="44"/>
      <c r="J714" s="44"/>
      <c r="K714" s="44"/>
      <c r="L714" s="44"/>
      <c r="M714" s="44"/>
      <c r="N714" s="54"/>
      <c r="O714" s="44"/>
      <c r="P714" s="55"/>
      <c r="Q714" s="44"/>
      <c r="R714" s="44"/>
    </row>
    <row r="715" spans="1:18">
      <c r="A715" s="44"/>
      <c r="B715" s="44"/>
      <c r="C715" s="44"/>
      <c r="D715" s="44"/>
      <c r="E715" s="44"/>
      <c r="F715" s="44"/>
      <c r="G715" s="41"/>
      <c r="H715" s="44"/>
      <c r="I715" s="44"/>
      <c r="J715" s="44"/>
      <c r="K715" s="44"/>
      <c r="L715" s="44"/>
      <c r="M715" s="44"/>
      <c r="N715" s="54"/>
      <c r="O715" s="44"/>
      <c r="P715" s="55"/>
      <c r="Q715" s="44"/>
      <c r="R715" s="44"/>
    </row>
    <row r="716" spans="1:18">
      <c r="A716" s="44"/>
      <c r="B716" s="44"/>
      <c r="C716" s="44"/>
      <c r="D716" s="44"/>
      <c r="E716" s="44"/>
      <c r="F716" s="44"/>
      <c r="G716" s="41"/>
      <c r="H716" s="44"/>
      <c r="I716" s="44"/>
      <c r="J716" s="44"/>
      <c r="K716" s="44"/>
      <c r="L716" s="44"/>
      <c r="M716" s="44"/>
      <c r="N716" s="54"/>
      <c r="O716" s="44"/>
      <c r="P716" s="55"/>
      <c r="Q716" s="44"/>
      <c r="R716" s="44"/>
    </row>
    <row r="717" spans="1:18">
      <c r="A717" s="44"/>
      <c r="B717" s="44"/>
      <c r="C717" s="44"/>
      <c r="D717" s="44"/>
      <c r="E717" s="44"/>
      <c r="F717" s="44"/>
      <c r="G717" s="41"/>
      <c r="H717" s="44"/>
      <c r="I717" s="44"/>
      <c r="J717" s="44"/>
      <c r="K717" s="44"/>
      <c r="L717" s="44"/>
      <c r="M717" s="44"/>
      <c r="N717" s="54"/>
      <c r="O717" s="44"/>
      <c r="P717" s="55"/>
      <c r="Q717" s="44"/>
      <c r="R717" s="44"/>
    </row>
    <row r="718" spans="1:18">
      <c r="A718" s="44"/>
      <c r="B718" s="44"/>
      <c r="C718" s="44"/>
      <c r="D718" s="44"/>
      <c r="E718" s="44"/>
      <c r="F718" s="44"/>
      <c r="G718" s="41"/>
      <c r="H718" s="44"/>
      <c r="I718" s="44"/>
      <c r="J718" s="44"/>
      <c r="K718" s="44"/>
      <c r="L718" s="44"/>
      <c r="M718" s="44"/>
      <c r="N718" s="54"/>
      <c r="O718" s="44"/>
      <c r="P718" s="55"/>
      <c r="Q718" s="44"/>
      <c r="R718" s="44"/>
    </row>
    <row r="719" spans="1:18">
      <c r="A719" s="44"/>
      <c r="B719" s="44"/>
      <c r="C719" s="44"/>
      <c r="D719" s="44"/>
      <c r="E719" s="44"/>
      <c r="F719" s="44"/>
      <c r="G719" s="41"/>
      <c r="H719" s="44"/>
      <c r="I719" s="44"/>
      <c r="J719" s="44"/>
      <c r="K719" s="44"/>
      <c r="L719" s="44"/>
      <c r="M719" s="44"/>
      <c r="N719" s="54"/>
      <c r="O719" s="44"/>
      <c r="P719" s="55"/>
      <c r="Q719" s="44"/>
      <c r="R719" s="44"/>
    </row>
    <row r="720" spans="1:18">
      <c r="A720" s="44"/>
      <c r="B720" s="44"/>
      <c r="C720" s="44"/>
      <c r="D720" s="44"/>
      <c r="E720" s="44"/>
      <c r="F720" s="44"/>
      <c r="G720" s="41"/>
      <c r="H720" s="44"/>
      <c r="I720" s="44"/>
      <c r="J720" s="44"/>
      <c r="K720" s="44"/>
      <c r="L720" s="44"/>
      <c r="M720" s="44"/>
      <c r="N720" s="54"/>
      <c r="O720" s="44"/>
      <c r="P720" s="55"/>
      <c r="Q720" s="44"/>
      <c r="R720" s="44"/>
    </row>
    <row r="721" spans="1:18">
      <c r="A721" s="44"/>
      <c r="B721" s="44"/>
      <c r="C721" s="44"/>
      <c r="D721" s="44"/>
      <c r="E721" s="44"/>
      <c r="F721" s="44"/>
      <c r="G721" s="41"/>
      <c r="H721" s="44"/>
      <c r="I721" s="44"/>
      <c r="J721" s="44"/>
      <c r="K721" s="44"/>
      <c r="L721" s="44"/>
      <c r="M721" s="44"/>
      <c r="N721" s="54"/>
      <c r="O721" s="44"/>
      <c r="P721" s="55"/>
      <c r="Q721" s="44"/>
      <c r="R721" s="44"/>
    </row>
    <row r="722" spans="1:18">
      <c r="A722" s="44"/>
      <c r="B722" s="44"/>
      <c r="C722" s="44"/>
      <c r="D722" s="44"/>
      <c r="E722" s="44"/>
      <c r="F722" s="44"/>
      <c r="G722" s="41"/>
      <c r="H722" s="44"/>
      <c r="I722" s="44"/>
      <c r="J722" s="44"/>
      <c r="K722" s="44"/>
      <c r="L722" s="44"/>
      <c r="M722" s="44"/>
      <c r="N722" s="54"/>
      <c r="O722" s="44"/>
      <c r="P722" s="55"/>
      <c r="Q722" s="44"/>
      <c r="R722" s="44"/>
    </row>
    <row r="723" spans="1:18">
      <c r="A723" s="44"/>
      <c r="B723" s="44"/>
      <c r="C723" s="44"/>
      <c r="D723" s="44"/>
      <c r="E723" s="44"/>
      <c r="F723" s="44"/>
      <c r="G723" s="41"/>
      <c r="H723" s="44"/>
      <c r="I723" s="44"/>
      <c r="J723" s="44"/>
      <c r="K723" s="44"/>
      <c r="L723" s="44"/>
      <c r="M723" s="44"/>
      <c r="N723" s="54"/>
      <c r="O723" s="44"/>
      <c r="P723" s="55"/>
      <c r="Q723" s="44"/>
      <c r="R723" s="44"/>
    </row>
    <row r="724" spans="1:18">
      <c r="A724" s="44"/>
      <c r="B724" s="44"/>
      <c r="C724" s="44"/>
      <c r="D724" s="44"/>
      <c r="E724" s="44"/>
      <c r="F724" s="44"/>
      <c r="G724" s="41"/>
      <c r="H724" s="44"/>
      <c r="I724" s="44"/>
      <c r="J724" s="44"/>
      <c r="K724" s="44"/>
      <c r="L724" s="44"/>
      <c r="M724" s="44"/>
      <c r="N724" s="54"/>
      <c r="O724" s="44"/>
      <c r="P724" s="55"/>
      <c r="Q724" s="44"/>
      <c r="R724" s="44"/>
    </row>
    <row r="725" spans="1:18">
      <c r="A725" s="44"/>
      <c r="B725" s="44"/>
      <c r="C725" s="44"/>
      <c r="D725" s="44"/>
      <c r="E725" s="44"/>
      <c r="F725" s="44"/>
      <c r="G725" s="41"/>
      <c r="H725" s="44"/>
      <c r="I725" s="44"/>
      <c r="J725" s="44"/>
      <c r="K725" s="44"/>
      <c r="L725" s="44"/>
      <c r="M725" s="44"/>
      <c r="N725" s="54"/>
      <c r="O725" s="44"/>
      <c r="P725" s="55"/>
      <c r="Q725" s="44"/>
      <c r="R725" s="44"/>
    </row>
    <row r="726" spans="1:18">
      <c r="A726" s="44"/>
      <c r="B726" s="44"/>
      <c r="C726" s="44"/>
      <c r="D726" s="44"/>
      <c r="E726" s="44"/>
      <c r="F726" s="44"/>
      <c r="G726" s="41"/>
      <c r="H726" s="44"/>
      <c r="I726" s="44"/>
      <c r="J726" s="44"/>
      <c r="K726" s="44"/>
      <c r="L726" s="44"/>
      <c r="M726" s="44"/>
      <c r="N726" s="54"/>
      <c r="O726" s="44"/>
      <c r="P726" s="55"/>
      <c r="Q726" s="44"/>
      <c r="R726" s="44"/>
    </row>
    <row r="727" spans="1:18">
      <c r="A727" s="44"/>
      <c r="B727" s="44"/>
      <c r="C727" s="44"/>
      <c r="D727" s="44"/>
      <c r="E727" s="44"/>
      <c r="F727" s="44"/>
      <c r="G727" s="41"/>
      <c r="H727" s="44"/>
      <c r="I727" s="44"/>
      <c r="J727" s="44"/>
      <c r="K727" s="44"/>
      <c r="L727" s="44"/>
      <c r="M727" s="44"/>
      <c r="N727" s="54"/>
      <c r="O727" s="44"/>
      <c r="P727" s="55"/>
      <c r="Q727" s="44"/>
      <c r="R727" s="44"/>
    </row>
    <row r="728" spans="1:18">
      <c r="A728" s="44"/>
      <c r="B728" s="44"/>
      <c r="C728" s="44"/>
      <c r="D728" s="44"/>
      <c r="E728" s="44"/>
      <c r="F728" s="44"/>
      <c r="G728" s="41"/>
      <c r="H728" s="44"/>
      <c r="I728" s="44"/>
      <c r="J728" s="44"/>
      <c r="K728" s="44"/>
      <c r="L728" s="44"/>
      <c r="M728" s="44"/>
      <c r="N728" s="54"/>
      <c r="O728" s="44"/>
      <c r="P728" s="55"/>
      <c r="Q728" s="44"/>
      <c r="R728" s="44"/>
    </row>
    <row r="729" spans="1:18">
      <c r="A729" s="44"/>
      <c r="B729" s="44"/>
      <c r="C729" s="44"/>
      <c r="D729" s="44"/>
      <c r="E729" s="44"/>
      <c r="F729" s="44"/>
      <c r="G729" s="41"/>
      <c r="H729" s="44"/>
      <c r="I729" s="44"/>
      <c r="J729" s="44"/>
      <c r="K729" s="44"/>
      <c r="L729" s="44"/>
      <c r="M729" s="44"/>
      <c r="N729" s="54"/>
      <c r="O729" s="44"/>
      <c r="P729" s="55"/>
      <c r="Q729" s="44"/>
      <c r="R729" s="44"/>
    </row>
    <row r="730" spans="1:18">
      <c r="A730" s="44"/>
      <c r="B730" s="44"/>
      <c r="C730" s="44"/>
      <c r="D730" s="44"/>
      <c r="E730" s="44"/>
      <c r="F730" s="44"/>
      <c r="G730" s="41"/>
      <c r="H730" s="44"/>
      <c r="I730" s="44"/>
      <c r="J730" s="44"/>
      <c r="K730" s="44"/>
      <c r="L730" s="44"/>
      <c r="M730" s="44"/>
      <c r="N730" s="54"/>
      <c r="O730" s="44"/>
      <c r="P730" s="55"/>
      <c r="Q730" s="44"/>
      <c r="R730" s="44"/>
    </row>
    <row r="731" spans="1:18">
      <c r="A731" s="44"/>
      <c r="B731" s="44"/>
      <c r="C731" s="44"/>
      <c r="D731" s="44"/>
      <c r="E731" s="44"/>
      <c r="F731" s="44"/>
      <c r="G731" s="41"/>
      <c r="H731" s="44"/>
      <c r="I731" s="44"/>
      <c r="J731" s="44"/>
      <c r="K731" s="44"/>
      <c r="L731" s="44"/>
      <c r="M731" s="44"/>
      <c r="N731" s="54"/>
      <c r="O731" s="44"/>
      <c r="P731" s="55"/>
      <c r="Q731" s="44"/>
      <c r="R731" s="44"/>
    </row>
    <row r="732" spans="1:18">
      <c r="A732" s="44"/>
      <c r="B732" s="44"/>
      <c r="C732" s="44"/>
      <c r="D732" s="44"/>
      <c r="E732" s="44"/>
      <c r="F732" s="44"/>
      <c r="G732" s="41"/>
      <c r="H732" s="44"/>
      <c r="I732" s="44"/>
      <c r="J732" s="44"/>
      <c r="K732" s="44"/>
      <c r="L732" s="44"/>
      <c r="M732" s="44"/>
      <c r="N732" s="54"/>
      <c r="O732" s="44"/>
      <c r="P732" s="55"/>
      <c r="Q732" s="44"/>
      <c r="R732" s="44"/>
    </row>
    <row r="733" spans="1:18">
      <c r="A733" s="44"/>
      <c r="B733" s="44"/>
      <c r="C733" s="44"/>
      <c r="D733" s="44"/>
      <c r="E733" s="44"/>
      <c r="F733" s="44"/>
      <c r="G733" s="41"/>
      <c r="H733" s="44"/>
      <c r="I733" s="44"/>
      <c r="J733" s="44"/>
      <c r="K733" s="44"/>
      <c r="L733" s="44"/>
      <c r="M733" s="44"/>
      <c r="N733" s="54"/>
      <c r="O733" s="44"/>
      <c r="P733" s="55"/>
      <c r="Q733" s="44"/>
      <c r="R733" s="44"/>
    </row>
    <row r="734" spans="1:18">
      <c r="A734" s="44"/>
      <c r="B734" s="44"/>
      <c r="C734" s="44"/>
      <c r="D734" s="44"/>
      <c r="E734" s="44"/>
      <c r="F734" s="44"/>
      <c r="G734" s="41"/>
      <c r="H734" s="44"/>
      <c r="I734" s="44"/>
      <c r="J734" s="44"/>
      <c r="K734" s="44"/>
      <c r="L734" s="44"/>
      <c r="M734" s="44"/>
      <c r="N734" s="54"/>
      <c r="O734" s="44"/>
      <c r="P734" s="55"/>
      <c r="Q734" s="44"/>
      <c r="R734" s="44"/>
    </row>
    <row r="735" spans="1:18">
      <c r="A735" s="44"/>
      <c r="B735" s="44"/>
      <c r="C735" s="44"/>
      <c r="D735" s="44"/>
      <c r="E735" s="44"/>
      <c r="F735" s="44"/>
      <c r="G735" s="41"/>
      <c r="H735" s="44"/>
      <c r="I735" s="44"/>
      <c r="J735" s="44"/>
      <c r="K735" s="44"/>
      <c r="L735" s="44"/>
      <c r="M735" s="44"/>
      <c r="N735" s="54"/>
      <c r="O735" s="44"/>
      <c r="P735" s="55"/>
      <c r="Q735" s="44"/>
      <c r="R735" s="44"/>
    </row>
    <row r="736" spans="1:18">
      <c r="A736" s="44"/>
      <c r="B736" s="44"/>
      <c r="C736" s="44"/>
      <c r="D736" s="44"/>
      <c r="E736" s="44"/>
      <c r="F736" s="44"/>
      <c r="G736" s="41"/>
      <c r="H736" s="44"/>
      <c r="I736" s="44"/>
      <c r="J736" s="44"/>
      <c r="K736" s="44"/>
      <c r="L736" s="44"/>
      <c r="M736" s="44"/>
      <c r="N736" s="54"/>
      <c r="O736" s="44"/>
      <c r="P736" s="55"/>
      <c r="Q736" s="44"/>
      <c r="R736" s="44"/>
    </row>
    <row r="737" spans="1:18">
      <c r="A737" s="44"/>
      <c r="B737" s="44"/>
      <c r="C737" s="44"/>
      <c r="D737" s="44"/>
      <c r="E737" s="44"/>
      <c r="F737" s="44"/>
      <c r="G737" s="41"/>
      <c r="H737" s="44"/>
      <c r="I737" s="44"/>
      <c r="J737" s="44"/>
      <c r="K737" s="44"/>
      <c r="L737" s="44"/>
      <c r="M737" s="44"/>
      <c r="N737" s="54"/>
      <c r="O737" s="44"/>
      <c r="P737" s="55"/>
      <c r="Q737" s="44"/>
      <c r="R737" s="44"/>
    </row>
    <row r="738" spans="1:18">
      <c r="A738" s="44"/>
      <c r="B738" s="44"/>
      <c r="C738" s="44"/>
      <c r="D738" s="44"/>
      <c r="E738" s="44"/>
      <c r="F738" s="44"/>
      <c r="G738" s="41"/>
      <c r="H738" s="44"/>
      <c r="I738" s="44"/>
      <c r="J738" s="44"/>
      <c r="K738" s="44"/>
      <c r="L738" s="44"/>
      <c r="M738" s="44"/>
      <c r="N738" s="54"/>
      <c r="O738" s="44"/>
      <c r="P738" s="55"/>
      <c r="Q738" s="44"/>
      <c r="R738" s="44"/>
    </row>
    <row r="739" spans="1:18">
      <c r="A739" s="44"/>
      <c r="B739" s="44"/>
      <c r="C739" s="44"/>
      <c r="D739" s="44"/>
      <c r="E739" s="44"/>
      <c r="F739" s="44"/>
      <c r="G739" s="41"/>
      <c r="H739" s="44"/>
      <c r="I739" s="44"/>
      <c r="J739" s="44"/>
      <c r="K739" s="44"/>
      <c r="L739" s="44"/>
      <c r="M739" s="44"/>
      <c r="N739" s="54"/>
      <c r="O739" s="44"/>
      <c r="P739" s="55"/>
      <c r="Q739" s="44"/>
      <c r="R739" s="44"/>
    </row>
    <row r="740" spans="1:18">
      <c r="A740" s="44"/>
      <c r="B740" s="44"/>
      <c r="C740" s="44"/>
      <c r="D740" s="44"/>
      <c r="E740" s="44"/>
      <c r="F740" s="44"/>
      <c r="G740" s="41"/>
      <c r="H740" s="44"/>
      <c r="I740" s="44"/>
      <c r="J740" s="44"/>
      <c r="K740" s="44"/>
      <c r="L740" s="44"/>
      <c r="M740" s="44"/>
      <c r="N740" s="54"/>
      <c r="O740" s="44"/>
      <c r="P740" s="55"/>
      <c r="Q740" s="44"/>
      <c r="R740" s="44"/>
    </row>
    <row r="741" spans="1:18">
      <c r="A741" s="44"/>
      <c r="B741" s="44"/>
      <c r="C741" s="44"/>
      <c r="D741" s="44"/>
      <c r="E741" s="44"/>
      <c r="F741" s="44"/>
      <c r="G741" s="41"/>
      <c r="H741" s="44"/>
      <c r="I741" s="44"/>
      <c r="J741" s="44"/>
      <c r="K741" s="44"/>
      <c r="L741" s="44"/>
      <c r="M741" s="44"/>
      <c r="N741" s="54"/>
      <c r="O741" s="44"/>
      <c r="P741" s="55"/>
      <c r="Q741" s="44"/>
      <c r="R741" s="44"/>
    </row>
    <row r="742" spans="1:18">
      <c r="A742" s="44"/>
      <c r="B742" s="44"/>
      <c r="C742" s="44"/>
      <c r="D742" s="44"/>
      <c r="E742" s="44"/>
      <c r="F742" s="44"/>
      <c r="G742" s="41"/>
      <c r="H742" s="44"/>
      <c r="I742" s="44"/>
      <c r="J742" s="44"/>
      <c r="K742" s="44"/>
      <c r="L742" s="44"/>
      <c r="M742" s="44"/>
      <c r="N742" s="54"/>
      <c r="O742" s="44"/>
      <c r="P742" s="55"/>
      <c r="Q742" s="44"/>
      <c r="R742" s="44"/>
    </row>
    <row r="743" spans="1:18">
      <c r="A743" s="44"/>
      <c r="B743" s="44"/>
      <c r="C743" s="44"/>
      <c r="D743" s="44"/>
      <c r="E743" s="44"/>
      <c r="F743" s="44"/>
      <c r="G743" s="41"/>
      <c r="H743" s="44"/>
      <c r="I743" s="44"/>
      <c r="J743" s="44"/>
      <c r="K743" s="44"/>
      <c r="L743" s="44"/>
      <c r="M743" s="44"/>
      <c r="N743" s="54"/>
      <c r="O743" s="44"/>
      <c r="P743" s="55"/>
      <c r="Q743" s="44"/>
      <c r="R743" s="44"/>
    </row>
    <row r="744" spans="1:18">
      <c r="A744" s="44"/>
      <c r="B744" s="44"/>
      <c r="C744" s="44"/>
      <c r="D744" s="44"/>
      <c r="E744" s="44"/>
      <c r="F744" s="44"/>
      <c r="G744" s="41"/>
      <c r="H744" s="44"/>
      <c r="I744" s="44"/>
      <c r="J744" s="44"/>
      <c r="K744" s="44"/>
      <c r="L744" s="44"/>
      <c r="M744" s="44"/>
      <c r="N744" s="54"/>
      <c r="O744" s="44"/>
      <c r="P744" s="55"/>
      <c r="Q744" s="44"/>
      <c r="R744" s="44"/>
    </row>
    <row r="745" spans="1:18">
      <c r="A745" s="44"/>
      <c r="B745" s="44"/>
      <c r="C745" s="44"/>
      <c r="D745" s="44"/>
      <c r="E745" s="44"/>
      <c r="F745" s="44"/>
      <c r="G745" s="41"/>
      <c r="H745" s="44"/>
      <c r="I745" s="44"/>
      <c r="J745" s="44"/>
      <c r="K745" s="44"/>
      <c r="L745" s="44"/>
      <c r="M745" s="44"/>
      <c r="N745" s="54"/>
      <c r="O745" s="44"/>
      <c r="P745" s="55"/>
      <c r="Q745" s="44"/>
      <c r="R745" s="44"/>
    </row>
    <row r="746" spans="1:18">
      <c r="A746" s="44"/>
      <c r="B746" s="44"/>
      <c r="C746" s="44"/>
      <c r="D746" s="44"/>
      <c r="E746" s="44"/>
      <c r="F746" s="44"/>
      <c r="G746" s="41"/>
      <c r="H746" s="44"/>
      <c r="I746" s="44"/>
      <c r="J746" s="44"/>
      <c r="K746" s="44"/>
      <c r="L746" s="44"/>
      <c r="M746" s="44"/>
      <c r="N746" s="54"/>
      <c r="O746" s="44"/>
      <c r="P746" s="55"/>
      <c r="Q746" s="44"/>
      <c r="R746" s="44"/>
    </row>
    <row r="747" spans="1:18">
      <c r="A747" s="44"/>
      <c r="B747" s="44"/>
      <c r="C747" s="44"/>
      <c r="D747" s="44"/>
      <c r="E747" s="44"/>
      <c r="F747" s="44"/>
      <c r="G747" s="41"/>
      <c r="H747" s="44"/>
      <c r="I747" s="44"/>
      <c r="J747" s="44"/>
      <c r="K747" s="44"/>
      <c r="L747" s="44"/>
      <c r="M747" s="44"/>
      <c r="N747" s="54"/>
      <c r="O747" s="44"/>
      <c r="P747" s="55"/>
      <c r="Q747" s="44"/>
      <c r="R747" s="44"/>
    </row>
    <row r="748" spans="1:18">
      <c r="A748" s="44"/>
      <c r="B748" s="44"/>
      <c r="C748" s="44"/>
      <c r="D748" s="44"/>
      <c r="E748" s="44"/>
      <c r="F748" s="44"/>
      <c r="G748" s="41"/>
      <c r="H748" s="44"/>
      <c r="I748" s="44"/>
      <c r="J748" s="44"/>
      <c r="K748" s="44"/>
      <c r="L748" s="44"/>
      <c r="M748" s="44"/>
      <c r="N748" s="54"/>
      <c r="O748" s="44"/>
      <c r="P748" s="55"/>
      <c r="Q748" s="44"/>
      <c r="R748" s="44"/>
    </row>
    <row r="749" spans="1:18">
      <c r="A749" s="44"/>
      <c r="B749" s="44"/>
      <c r="C749" s="44"/>
      <c r="D749" s="44"/>
      <c r="E749" s="44"/>
      <c r="F749" s="44"/>
      <c r="G749" s="41"/>
      <c r="H749" s="44"/>
      <c r="I749" s="44"/>
      <c r="J749" s="44"/>
      <c r="K749" s="44"/>
      <c r="L749" s="44"/>
      <c r="M749" s="44"/>
      <c r="N749" s="54"/>
      <c r="O749" s="44"/>
      <c r="P749" s="55"/>
      <c r="Q749" s="44"/>
      <c r="R749" s="44"/>
    </row>
    <row r="750" spans="1:18">
      <c r="A750" s="44"/>
      <c r="B750" s="44"/>
      <c r="C750" s="44"/>
      <c r="D750" s="44"/>
      <c r="E750" s="44"/>
      <c r="F750" s="44"/>
      <c r="G750" s="41"/>
      <c r="H750" s="44"/>
      <c r="I750" s="44"/>
      <c r="J750" s="44"/>
      <c r="K750" s="44"/>
      <c r="L750" s="44"/>
      <c r="M750" s="44"/>
      <c r="N750" s="54"/>
      <c r="O750" s="44"/>
      <c r="P750" s="55"/>
      <c r="Q750" s="44"/>
      <c r="R750" s="44"/>
    </row>
    <row r="751" spans="1:18">
      <c r="A751" s="44"/>
      <c r="B751" s="44"/>
      <c r="C751" s="44"/>
      <c r="D751" s="44"/>
      <c r="E751" s="44"/>
      <c r="F751" s="44"/>
      <c r="G751" s="41"/>
      <c r="H751" s="44"/>
      <c r="I751" s="44"/>
      <c r="J751" s="44"/>
      <c r="K751" s="44"/>
      <c r="L751" s="44"/>
      <c r="M751" s="44"/>
      <c r="N751" s="54"/>
      <c r="O751" s="44"/>
      <c r="P751" s="55"/>
      <c r="Q751" s="44"/>
      <c r="R751" s="44"/>
    </row>
    <row r="752" spans="1:18">
      <c r="A752" s="44"/>
      <c r="B752" s="44"/>
      <c r="C752" s="44"/>
      <c r="D752" s="44"/>
      <c r="E752" s="44"/>
      <c r="F752" s="44"/>
      <c r="G752" s="41"/>
      <c r="H752" s="44"/>
      <c r="I752" s="44"/>
      <c r="J752" s="44"/>
      <c r="K752" s="44"/>
      <c r="L752" s="44"/>
      <c r="M752" s="44"/>
      <c r="N752" s="54"/>
      <c r="O752" s="44"/>
      <c r="P752" s="55"/>
      <c r="Q752" s="44"/>
      <c r="R752" s="44"/>
    </row>
    <row r="753" spans="1:18">
      <c r="A753" s="44"/>
      <c r="B753" s="44"/>
      <c r="C753" s="44"/>
      <c r="D753" s="44"/>
      <c r="E753" s="44"/>
      <c r="F753" s="44"/>
      <c r="G753" s="41"/>
      <c r="H753" s="44"/>
      <c r="I753" s="44"/>
      <c r="J753" s="44"/>
      <c r="K753" s="44"/>
      <c r="L753" s="44"/>
      <c r="M753" s="44"/>
      <c r="N753" s="54"/>
      <c r="O753" s="44"/>
      <c r="P753" s="55"/>
      <c r="Q753" s="44"/>
      <c r="R753" s="44"/>
    </row>
    <row r="754" spans="1:18">
      <c r="A754" s="44"/>
      <c r="B754" s="44"/>
      <c r="C754" s="44"/>
      <c r="D754" s="44"/>
      <c r="E754" s="44"/>
      <c r="F754" s="44"/>
      <c r="G754" s="41"/>
      <c r="H754" s="44"/>
      <c r="I754" s="44"/>
      <c r="J754" s="44"/>
      <c r="K754" s="44"/>
      <c r="L754" s="44"/>
      <c r="M754" s="44"/>
      <c r="N754" s="54"/>
      <c r="O754" s="44"/>
      <c r="P754" s="55"/>
      <c r="Q754" s="44"/>
      <c r="R754" s="44"/>
    </row>
    <row r="755" spans="1:18">
      <c r="A755" s="44"/>
      <c r="B755" s="44"/>
      <c r="C755" s="44"/>
      <c r="D755" s="44"/>
      <c r="E755" s="44"/>
      <c r="F755" s="44"/>
      <c r="G755" s="41"/>
      <c r="H755" s="44"/>
      <c r="I755" s="44"/>
      <c r="J755" s="44"/>
      <c r="K755" s="44"/>
      <c r="L755" s="44"/>
      <c r="M755" s="44"/>
      <c r="N755" s="54"/>
      <c r="O755" s="44"/>
      <c r="P755" s="55"/>
      <c r="Q755" s="44"/>
      <c r="R755" s="44"/>
    </row>
    <row r="756" spans="1:18">
      <c r="A756" s="44"/>
      <c r="B756" s="44"/>
      <c r="C756" s="44"/>
      <c r="D756" s="44"/>
      <c r="E756" s="44"/>
      <c r="F756" s="44"/>
      <c r="G756" s="41"/>
      <c r="H756" s="44"/>
      <c r="I756" s="44"/>
      <c r="J756" s="44"/>
      <c r="K756" s="44"/>
      <c r="L756" s="44"/>
      <c r="M756" s="44"/>
      <c r="N756" s="54"/>
      <c r="O756" s="44"/>
      <c r="P756" s="55"/>
      <c r="Q756" s="44"/>
      <c r="R756" s="44"/>
    </row>
    <row r="757" spans="1:18">
      <c r="A757" s="44"/>
      <c r="B757" s="44"/>
      <c r="C757" s="44"/>
      <c r="D757" s="44"/>
      <c r="E757" s="44"/>
      <c r="F757" s="44"/>
      <c r="G757" s="41"/>
      <c r="H757" s="44"/>
      <c r="I757" s="44"/>
      <c r="J757" s="44"/>
      <c r="K757" s="44"/>
      <c r="L757" s="44"/>
      <c r="M757" s="44"/>
      <c r="N757" s="54"/>
      <c r="O757" s="44"/>
      <c r="P757" s="55"/>
      <c r="Q757" s="44"/>
      <c r="R757" s="44"/>
    </row>
    <row r="758" spans="1:18">
      <c r="A758" s="44"/>
      <c r="B758" s="44"/>
      <c r="C758" s="44"/>
      <c r="D758" s="44"/>
      <c r="E758" s="44"/>
      <c r="F758" s="44"/>
      <c r="G758" s="41"/>
      <c r="H758" s="44"/>
      <c r="I758" s="44"/>
      <c r="J758" s="44"/>
      <c r="K758" s="44"/>
      <c r="L758" s="44"/>
      <c r="M758" s="44"/>
      <c r="N758" s="54"/>
      <c r="O758" s="44"/>
      <c r="P758" s="55"/>
      <c r="Q758" s="44"/>
      <c r="R758" s="44"/>
    </row>
    <row r="759" spans="1:18">
      <c r="A759" s="44"/>
      <c r="B759" s="44"/>
      <c r="C759" s="44"/>
      <c r="D759" s="44"/>
      <c r="E759" s="44"/>
      <c r="F759" s="44"/>
      <c r="G759" s="41"/>
      <c r="H759" s="44"/>
      <c r="I759" s="44"/>
      <c r="J759" s="44"/>
      <c r="K759" s="44"/>
      <c r="L759" s="44"/>
      <c r="M759" s="44"/>
      <c r="N759" s="54"/>
      <c r="O759" s="44"/>
      <c r="P759" s="55"/>
      <c r="Q759" s="44"/>
      <c r="R759" s="44"/>
    </row>
    <row r="760" spans="1:18">
      <c r="A760" s="44"/>
      <c r="B760" s="44"/>
      <c r="C760" s="44"/>
      <c r="D760" s="44"/>
      <c r="E760" s="44"/>
      <c r="F760" s="44"/>
      <c r="G760" s="41"/>
      <c r="H760" s="44"/>
      <c r="I760" s="44"/>
      <c r="J760" s="44"/>
      <c r="K760" s="44"/>
      <c r="L760" s="44"/>
      <c r="M760" s="44"/>
      <c r="N760" s="54"/>
      <c r="O760" s="44"/>
      <c r="P760" s="55"/>
      <c r="Q760" s="44"/>
      <c r="R760" s="44"/>
    </row>
    <row r="761" spans="1:18">
      <c r="A761" s="44"/>
      <c r="B761" s="44"/>
      <c r="C761" s="44"/>
      <c r="D761" s="44"/>
      <c r="E761" s="44"/>
      <c r="F761" s="44"/>
      <c r="G761" s="41"/>
      <c r="H761" s="44"/>
      <c r="I761" s="44"/>
      <c r="J761" s="44"/>
      <c r="K761" s="44"/>
      <c r="L761" s="44"/>
      <c r="M761" s="44"/>
      <c r="N761" s="54"/>
      <c r="O761" s="44"/>
      <c r="P761" s="55"/>
      <c r="Q761" s="44"/>
      <c r="R761" s="44"/>
    </row>
    <row r="762" spans="1:18">
      <c r="A762" s="44"/>
      <c r="B762" s="44"/>
      <c r="C762" s="44"/>
      <c r="D762" s="44"/>
      <c r="E762" s="44"/>
      <c r="F762" s="44"/>
      <c r="G762" s="41"/>
      <c r="H762" s="44"/>
      <c r="I762" s="44"/>
      <c r="J762" s="44"/>
      <c r="K762" s="44"/>
      <c r="L762" s="44"/>
      <c r="M762" s="44"/>
      <c r="N762" s="54"/>
      <c r="O762" s="44"/>
      <c r="P762" s="55"/>
      <c r="Q762" s="44"/>
      <c r="R762" s="44"/>
    </row>
    <row r="763" spans="1:18">
      <c r="A763" s="44"/>
      <c r="B763" s="44"/>
      <c r="C763" s="44"/>
      <c r="D763" s="44"/>
      <c r="E763" s="44"/>
      <c r="F763" s="44"/>
      <c r="G763" s="41"/>
      <c r="H763" s="44"/>
      <c r="I763" s="44"/>
      <c r="J763" s="44"/>
      <c r="K763" s="44"/>
      <c r="L763" s="44"/>
      <c r="M763" s="44"/>
      <c r="N763" s="54"/>
      <c r="O763" s="44"/>
      <c r="P763" s="55"/>
      <c r="Q763" s="44"/>
      <c r="R763" s="44"/>
    </row>
    <row r="764" spans="1:18">
      <c r="A764" s="44"/>
      <c r="B764" s="44"/>
      <c r="C764" s="44"/>
      <c r="D764" s="44"/>
      <c r="E764" s="44"/>
      <c r="F764" s="44"/>
      <c r="G764" s="41"/>
      <c r="H764" s="44"/>
      <c r="I764" s="44"/>
      <c r="J764" s="44"/>
      <c r="K764" s="44"/>
      <c r="L764" s="44"/>
      <c r="M764" s="44"/>
      <c r="N764" s="54"/>
      <c r="O764" s="44"/>
      <c r="P764" s="55"/>
      <c r="Q764" s="44"/>
      <c r="R764" s="44"/>
    </row>
    <row r="765" spans="1:18">
      <c r="A765" s="44"/>
      <c r="B765" s="44"/>
      <c r="C765" s="44"/>
      <c r="D765" s="44"/>
      <c r="E765" s="44"/>
      <c r="F765" s="44"/>
      <c r="G765" s="41"/>
      <c r="H765" s="44"/>
      <c r="I765" s="44"/>
      <c r="J765" s="44"/>
      <c r="K765" s="44"/>
      <c r="L765" s="44"/>
      <c r="M765" s="44"/>
      <c r="N765" s="54"/>
      <c r="O765" s="44"/>
      <c r="P765" s="55"/>
      <c r="Q765" s="44"/>
      <c r="R765" s="44"/>
    </row>
    <row r="766" spans="1:18">
      <c r="A766" s="44"/>
      <c r="B766" s="44"/>
      <c r="C766" s="44"/>
      <c r="D766" s="44"/>
      <c r="E766" s="44"/>
      <c r="F766" s="44"/>
      <c r="G766" s="41"/>
      <c r="H766" s="44"/>
      <c r="I766" s="44"/>
      <c r="J766" s="44"/>
      <c r="K766" s="44"/>
      <c r="L766" s="44"/>
      <c r="M766" s="44"/>
      <c r="N766" s="54"/>
      <c r="O766" s="44"/>
      <c r="P766" s="55"/>
      <c r="Q766" s="44"/>
      <c r="R766" s="44"/>
    </row>
    <row r="767" spans="1:18">
      <c r="A767" s="44"/>
      <c r="B767" s="44"/>
      <c r="C767" s="44"/>
      <c r="D767" s="44"/>
      <c r="E767" s="44"/>
      <c r="F767" s="44"/>
      <c r="G767" s="41"/>
      <c r="H767" s="44"/>
      <c r="I767" s="44"/>
      <c r="J767" s="44"/>
      <c r="K767" s="44"/>
      <c r="L767" s="44"/>
      <c r="M767" s="44"/>
      <c r="N767" s="54"/>
      <c r="O767" s="44"/>
      <c r="P767" s="55"/>
      <c r="Q767" s="44"/>
      <c r="R767" s="44"/>
    </row>
    <row r="768" spans="1:18">
      <c r="A768" s="44"/>
      <c r="B768" s="44"/>
      <c r="C768" s="44"/>
      <c r="D768" s="44"/>
      <c r="E768" s="44"/>
      <c r="F768" s="44"/>
      <c r="G768" s="41"/>
      <c r="H768" s="44"/>
      <c r="I768" s="44"/>
      <c r="J768" s="44"/>
      <c r="K768" s="44"/>
      <c r="L768" s="44"/>
      <c r="M768" s="44"/>
      <c r="N768" s="54"/>
      <c r="O768" s="44"/>
      <c r="P768" s="55"/>
      <c r="Q768" s="44"/>
      <c r="R768" s="44"/>
    </row>
    <row r="769" spans="1:18">
      <c r="A769" s="44"/>
      <c r="B769" s="44"/>
      <c r="C769" s="44"/>
      <c r="D769" s="44"/>
      <c r="E769" s="44"/>
      <c r="F769" s="44"/>
      <c r="G769" s="41"/>
      <c r="H769" s="44"/>
      <c r="I769" s="44"/>
      <c r="J769" s="44"/>
      <c r="K769" s="44"/>
      <c r="L769" s="44"/>
      <c r="M769" s="44"/>
      <c r="N769" s="54"/>
      <c r="O769" s="44"/>
      <c r="P769" s="55"/>
      <c r="Q769" s="44"/>
      <c r="R769" s="44"/>
    </row>
    <row r="770" spans="1:18">
      <c r="A770" s="44"/>
      <c r="B770" s="44"/>
      <c r="C770" s="44"/>
      <c r="D770" s="44"/>
      <c r="E770" s="44"/>
      <c r="F770" s="44"/>
      <c r="G770" s="41"/>
      <c r="H770" s="44"/>
      <c r="I770" s="44"/>
      <c r="J770" s="44"/>
      <c r="K770" s="44"/>
      <c r="L770" s="44"/>
      <c r="M770" s="44"/>
      <c r="N770" s="54"/>
      <c r="O770" s="44"/>
      <c r="P770" s="55"/>
      <c r="Q770" s="44"/>
      <c r="R770" s="44"/>
    </row>
    <row r="771" spans="1:18">
      <c r="A771" s="44"/>
      <c r="B771" s="44"/>
      <c r="C771" s="44"/>
      <c r="D771" s="44"/>
      <c r="E771" s="44"/>
      <c r="F771" s="44"/>
      <c r="G771" s="41"/>
      <c r="H771" s="44"/>
      <c r="I771" s="44"/>
      <c r="J771" s="44"/>
      <c r="K771" s="44"/>
      <c r="L771" s="44"/>
      <c r="M771" s="44"/>
      <c r="N771" s="54"/>
      <c r="O771" s="44"/>
      <c r="P771" s="55"/>
      <c r="Q771" s="44"/>
      <c r="R771" s="44"/>
    </row>
    <row r="772" spans="1:18">
      <c r="A772" s="44"/>
      <c r="B772" s="44"/>
      <c r="C772" s="44"/>
      <c r="D772" s="44"/>
      <c r="E772" s="44"/>
      <c r="F772" s="44"/>
      <c r="G772" s="41"/>
      <c r="H772" s="44"/>
      <c r="I772" s="44"/>
      <c r="J772" s="44"/>
      <c r="K772" s="44"/>
      <c r="L772" s="44"/>
      <c r="M772" s="44"/>
      <c r="N772" s="54"/>
      <c r="O772" s="44"/>
      <c r="P772" s="55"/>
      <c r="Q772" s="44"/>
      <c r="R772" s="44"/>
    </row>
    <row r="773" spans="1:18">
      <c r="A773" s="44"/>
      <c r="B773" s="44"/>
      <c r="C773" s="44"/>
      <c r="D773" s="44"/>
      <c r="E773" s="44"/>
      <c r="F773" s="44"/>
      <c r="G773" s="41"/>
      <c r="H773" s="44"/>
      <c r="I773" s="44"/>
      <c r="J773" s="44"/>
      <c r="K773" s="44"/>
      <c r="L773" s="44"/>
      <c r="M773" s="44"/>
      <c r="N773" s="54"/>
      <c r="O773" s="44"/>
      <c r="P773" s="55"/>
      <c r="Q773" s="44"/>
      <c r="R773" s="44"/>
    </row>
    <row r="774" spans="1:18">
      <c r="A774" s="44"/>
      <c r="B774" s="44"/>
      <c r="C774" s="44"/>
      <c r="D774" s="44"/>
      <c r="E774" s="44"/>
      <c r="F774" s="44"/>
      <c r="G774" s="41"/>
      <c r="H774" s="44"/>
      <c r="I774" s="44"/>
      <c r="J774" s="44"/>
      <c r="K774" s="44"/>
      <c r="L774" s="44"/>
      <c r="M774" s="44"/>
      <c r="N774" s="54"/>
      <c r="O774" s="44"/>
      <c r="P774" s="55"/>
      <c r="Q774" s="44"/>
      <c r="R774" s="44"/>
    </row>
    <row r="775" spans="1:18">
      <c r="A775" s="44"/>
      <c r="B775" s="44"/>
      <c r="C775" s="44"/>
      <c r="D775" s="44"/>
      <c r="E775" s="44"/>
      <c r="F775" s="44"/>
      <c r="G775" s="41"/>
      <c r="H775" s="44"/>
      <c r="I775" s="44"/>
      <c r="J775" s="44"/>
      <c r="K775" s="44"/>
      <c r="L775" s="44"/>
      <c r="M775" s="44"/>
      <c r="N775" s="54"/>
      <c r="O775" s="44"/>
      <c r="P775" s="55"/>
      <c r="Q775" s="44"/>
      <c r="R775" s="44"/>
    </row>
    <row r="776" spans="1:18">
      <c r="A776" s="44"/>
      <c r="B776" s="44"/>
      <c r="C776" s="44"/>
      <c r="D776" s="44"/>
      <c r="E776" s="44"/>
      <c r="F776" s="44"/>
      <c r="G776" s="41"/>
      <c r="H776" s="44"/>
      <c r="I776" s="44"/>
      <c r="J776" s="44"/>
      <c r="K776" s="44"/>
      <c r="L776" s="44"/>
      <c r="M776" s="44"/>
      <c r="N776" s="54"/>
      <c r="O776" s="44"/>
      <c r="P776" s="55"/>
      <c r="Q776" s="44"/>
      <c r="R776" s="44"/>
    </row>
    <row r="777" spans="1:18">
      <c r="A777" s="44"/>
      <c r="B777" s="44"/>
      <c r="C777" s="44"/>
      <c r="D777" s="44"/>
      <c r="E777" s="44"/>
      <c r="F777" s="44"/>
      <c r="G777" s="41"/>
      <c r="H777" s="44"/>
      <c r="I777" s="44"/>
      <c r="J777" s="44"/>
      <c r="K777" s="44"/>
      <c r="L777" s="44"/>
      <c r="M777" s="44"/>
      <c r="N777" s="54"/>
      <c r="O777" s="44"/>
      <c r="P777" s="55"/>
      <c r="Q777" s="44"/>
      <c r="R777" s="44"/>
    </row>
    <row r="778" spans="1:18">
      <c r="A778" s="44"/>
      <c r="B778" s="44"/>
      <c r="C778" s="44"/>
      <c r="D778" s="44"/>
      <c r="E778" s="44"/>
      <c r="F778" s="44"/>
      <c r="G778" s="41"/>
      <c r="H778" s="44"/>
      <c r="I778" s="44"/>
      <c r="J778" s="44"/>
      <c r="K778" s="44"/>
      <c r="L778" s="44"/>
      <c r="M778" s="44"/>
      <c r="N778" s="54"/>
      <c r="O778" s="44"/>
      <c r="P778" s="55"/>
      <c r="Q778" s="44"/>
      <c r="R778" s="44"/>
    </row>
    <row r="779" spans="1:18">
      <c r="A779" s="44"/>
      <c r="B779" s="44"/>
      <c r="C779" s="44"/>
      <c r="D779" s="44"/>
      <c r="E779" s="44"/>
      <c r="F779" s="44"/>
      <c r="G779" s="41"/>
      <c r="H779" s="44"/>
      <c r="I779" s="44"/>
      <c r="J779" s="44"/>
      <c r="K779" s="44"/>
      <c r="L779" s="44"/>
      <c r="M779" s="44"/>
      <c r="N779" s="54"/>
      <c r="O779" s="44"/>
      <c r="P779" s="55"/>
      <c r="Q779" s="44"/>
      <c r="R779" s="44"/>
    </row>
    <row r="780" spans="1:18">
      <c r="A780" s="44"/>
      <c r="B780" s="44"/>
      <c r="C780" s="44"/>
      <c r="D780" s="44"/>
      <c r="E780" s="44"/>
      <c r="F780" s="44"/>
      <c r="G780" s="41"/>
      <c r="H780" s="44"/>
      <c r="I780" s="44"/>
      <c r="J780" s="44"/>
      <c r="K780" s="44"/>
      <c r="L780" s="44"/>
      <c r="M780" s="44"/>
      <c r="N780" s="54"/>
      <c r="O780" s="44"/>
      <c r="P780" s="55"/>
      <c r="Q780" s="44"/>
      <c r="R780" s="44"/>
    </row>
    <row r="781" spans="1:18">
      <c r="A781" s="44"/>
      <c r="B781" s="44"/>
      <c r="C781" s="44"/>
      <c r="D781" s="44"/>
      <c r="E781" s="44"/>
      <c r="F781" s="44"/>
      <c r="G781" s="41"/>
      <c r="H781" s="44"/>
      <c r="I781" s="44"/>
      <c r="J781" s="44"/>
      <c r="K781" s="44"/>
      <c r="L781" s="44"/>
      <c r="M781" s="44"/>
      <c r="N781" s="54"/>
      <c r="O781" s="44"/>
      <c r="P781" s="55"/>
      <c r="Q781" s="44"/>
      <c r="R781" s="44"/>
    </row>
    <row r="782" spans="1:18">
      <c r="A782" s="44"/>
      <c r="B782" s="44"/>
      <c r="C782" s="44"/>
      <c r="D782" s="44"/>
      <c r="E782" s="44"/>
      <c r="F782" s="44"/>
      <c r="G782" s="41"/>
      <c r="H782" s="44"/>
      <c r="I782" s="44"/>
      <c r="J782" s="44"/>
      <c r="K782" s="44"/>
      <c r="L782" s="44"/>
      <c r="M782" s="44"/>
      <c r="N782" s="54"/>
      <c r="O782" s="44"/>
      <c r="P782" s="55"/>
      <c r="Q782" s="44"/>
      <c r="R782" s="44"/>
    </row>
    <row r="783" spans="1:18">
      <c r="A783" s="44"/>
      <c r="B783" s="44"/>
      <c r="C783" s="44"/>
      <c r="D783" s="44"/>
      <c r="E783" s="44"/>
      <c r="F783" s="44"/>
      <c r="G783" s="41"/>
      <c r="H783" s="44"/>
      <c r="I783" s="44"/>
      <c r="J783" s="44"/>
      <c r="K783" s="44"/>
      <c r="L783" s="44"/>
      <c r="M783" s="44"/>
      <c r="N783" s="54"/>
      <c r="O783" s="44"/>
      <c r="P783" s="55"/>
      <c r="Q783" s="44"/>
      <c r="R783" s="44"/>
    </row>
    <row r="784" spans="1:18">
      <c r="A784" s="44"/>
      <c r="B784" s="44"/>
      <c r="C784" s="44"/>
      <c r="D784" s="44"/>
      <c r="E784" s="44"/>
      <c r="F784" s="44"/>
      <c r="G784" s="41"/>
      <c r="H784" s="44"/>
      <c r="I784" s="44"/>
      <c r="J784" s="44"/>
      <c r="K784" s="44"/>
      <c r="L784" s="44"/>
      <c r="M784" s="44"/>
      <c r="N784" s="54"/>
      <c r="O784" s="44"/>
      <c r="P784" s="55"/>
      <c r="Q784" s="44"/>
      <c r="R784" s="44"/>
    </row>
    <row r="785" spans="1:18">
      <c r="A785" s="44"/>
      <c r="B785" s="44"/>
      <c r="C785" s="44"/>
      <c r="D785" s="44"/>
      <c r="E785" s="44"/>
      <c r="F785" s="44"/>
      <c r="G785" s="41"/>
      <c r="H785" s="44"/>
      <c r="I785" s="44"/>
      <c r="J785" s="44"/>
      <c r="K785" s="44"/>
      <c r="L785" s="44"/>
      <c r="M785" s="44"/>
      <c r="N785" s="54"/>
      <c r="O785" s="44"/>
      <c r="P785" s="55"/>
      <c r="Q785" s="44"/>
      <c r="R785" s="44"/>
    </row>
    <row r="786" spans="1:18">
      <c r="A786" s="44"/>
      <c r="B786" s="44"/>
      <c r="C786" s="44"/>
      <c r="D786" s="44"/>
      <c r="E786" s="44"/>
      <c r="F786" s="44"/>
      <c r="G786" s="41"/>
      <c r="H786" s="44"/>
      <c r="I786" s="44"/>
      <c r="J786" s="44"/>
      <c r="K786" s="44"/>
      <c r="L786" s="44"/>
      <c r="M786" s="44"/>
      <c r="N786" s="54"/>
      <c r="O786" s="44"/>
      <c r="P786" s="55"/>
      <c r="Q786" s="44"/>
      <c r="R786" s="44"/>
    </row>
    <row r="787" spans="1:18">
      <c r="A787" s="44"/>
      <c r="B787" s="44"/>
      <c r="C787" s="44"/>
      <c r="D787" s="44"/>
      <c r="E787" s="44"/>
      <c r="F787" s="44"/>
      <c r="G787" s="41"/>
      <c r="H787" s="44"/>
      <c r="I787" s="44"/>
      <c r="J787" s="44"/>
      <c r="K787" s="44"/>
      <c r="L787" s="44"/>
      <c r="M787" s="44"/>
      <c r="N787" s="54"/>
      <c r="O787" s="44"/>
      <c r="P787" s="55"/>
      <c r="Q787" s="44"/>
      <c r="R787" s="44"/>
    </row>
    <row r="788" spans="1:18">
      <c r="A788" s="44"/>
      <c r="B788" s="44"/>
      <c r="C788" s="44"/>
      <c r="D788" s="44"/>
      <c r="E788" s="44"/>
      <c r="F788" s="44"/>
      <c r="G788" s="41"/>
      <c r="H788" s="44"/>
      <c r="I788" s="44"/>
      <c r="J788" s="44"/>
      <c r="K788" s="44"/>
      <c r="L788" s="44"/>
      <c r="M788" s="44"/>
      <c r="N788" s="54"/>
      <c r="O788" s="44"/>
      <c r="P788" s="55"/>
      <c r="Q788" s="44"/>
      <c r="R788" s="44"/>
    </row>
    <row r="789" spans="1:18">
      <c r="A789" s="44"/>
      <c r="B789" s="44"/>
      <c r="C789" s="44"/>
      <c r="D789" s="44"/>
      <c r="E789" s="44"/>
      <c r="F789" s="44"/>
      <c r="G789" s="41"/>
      <c r="H789" s="44"/>
      <c r="I789" s="44"/>
      <c r="J789" s="44"/>
      <c r="K789" s="44"/>
      <c r="L789" s="44"/>
      <c r="M789" s="44"/>
      <c r="N789" s="54"/>
      <c r="O789" s="44"/>
      <c r="P789" s="55"/>
      <c r="Q789" s="44"/>
      <c r="R789" s="44"/>
    </row>
    <row r="790" spans="1:18">
      <c r="A790" s="44"/>
      <c r="B790" s="44"/>
      <c r="C790" s="44"/>
      <c r="D790" s="44"/>
      <c r="E790" s="44"/>
      <c r="F790" s="44"/>
      <c r="G790" s="41"/>
      <c r="H790" s="44"/>
      <c r="I790" s="44"/>
      <c r="J790" s="44"/>
      <c r="K790" s="44"/>
      <c r="L790" s="44"/>
      <c r="M790" s="44"/>
      <c r="N790" s="54"/>
      <c r="O790" s="44"/>
      <c r="P790" s="55"/>
      <c r="Q790" s="44"/>
      <c r="R790" s="44"/>
    </row>
    <row r="791" spans="1:18">
      <c r="A791" s="44"/>
      <c r="B791" s="44"/>
      <c r="C791" s="44"/>
      <c r="D791" s="44"/>
      <c r="E791" s="44"/>
      <c r="F791" s="44"/>
      <c r="G791" s="41"/>
      <c r="H791" s="44"/>
      <c r="I791" s="44"/>
      <c r="J791" s="44"/>
      <c r="K791" s="44"/>
      <c r="L791" s="44"/>
      <c r="M791" s="44"/>
      <c r="N791" s="54"/>
      <c r="O791" s="44"/>
      <c r="P791" s="55"/>
      <c r="Q791" s="44"/>
      <c r="R791" s="44"/>
    </row>
    <row r="792" spans="1:18">
      <c r="A792" s="44"/>
      <c r="B792" s="44"/>
      <c r="C792" s="44"/>
      <c r="D792" s="44"/>
      <c r="E792" s="44"/>
      <c r="F792" s="44"/>
      <c r="G792" s="41"/>
      <c r="H792" s="44"/>
      <c r="I792" s="44"/>
      <c r="J792" s="44"/>
      <c r="K792" s="44"/>
      <c r="L792" s="44"/>
      <c r="M792" s="44"/>
      <c r="N792" s="54"/>
      <c r="O792" s="44"/>
      <c r="P792" s="55"/>
      <c r="Q792" s="44"/>
      <c r="R792" s="44"/>
    </row>
    <row r="793" spans="1:18">
      <c r="A793" s="44"/>
      <c r="B793" s="44"/>
      <c r="C793" s="44"/>
      <c r="D793" s="44"/>
      <c r="E793" s="44"/>
      <c r="F793" s="44"/>
      <c r="G793" s="41"/>
      <c r="H793" s="44"/>
      <c r="I793" s="44"/>
      <c r="J793" s="44"/>
      <c r="K793" s="44"/>
      <c r="L793" s="44"/>
      <c r="M793" s="44"/>
      <c r="N793" s="54"/>
      <c r="O793" s="44"/>
      <c r="P793" s="55"/>
      <c r="Q793" s="44"/>
      <c r="R793" s="44"/>
    </row>
    <row r="794" spans="1:18">
      <c r="A794" s="44"/>
      <c r="B794" s="44"/>
      <c r="C794" s="44"/>
      <c r="D794" s="44"/>
      <c r="E794" s="44"/>
      <c r="F794" s="44"/>
      <c r="G794" s="41"/>
      <c r="H794" s="44"/>
      <c r="I794" s="44"/>
      <c r="J794" s="44"/>
      <c r="K794" s="44"/>
      <c r="L794" s="44"/>
      <c r="M794" s="44"/>
      <c r="N794" s="54"/>
      <c r="O794" s="44"/>
      <c r="P794" s="55"/>
      <c r="Q794" s="44"/>
      <c r="R794" s="44"/>
    </row>
    <row r="795" spans="1:18">
      <c r="A795" s="44"/>
      <c r="B795" s="44"/>
      <c r="C795" s="44"/>
      <c r="D795" s="44"/>
      <c r="E795" s="44"/>
      <c r="F795" s="44"/>
      <c r="G795" s="41"/>
      <c r="H795" s="44"/>
      <c r="I795" s="44"/>
      <c r="J795" s="44"/>
      <c r="K795" s="44"/>
      <c r="L795" s="44"/>
      <c r="M795" s="44"/>
      <c r="N795" s="54"/>
      <c r="O795" s="44"/>
      <c r="P795" s="55"/>
      <c r="Q795" s="44"/>
      <c r="R795" s="44"/>
    </row>
    <row r="796" spans="1:18">
      <c r="A796" s="44"/>
      <c r="B796" s="44"/>
      <c r="C796" s="44"/>
      <c r="D796" s="44"/>
      <c r="E796" s="44"/>
      <c r="F796" s="44"/>
      <c r="G796" s="41"/>
      <c r="H796" s="44"/>
      <c r="I796" s="44"/>
      <c r="J796" s="44"/>
      <c r="K796" s="44"/>
      <c r="L796" s="44"/>
      <c r="M796" s="44"/>
      <c r="N796" s="54"/>
      <c r="O796" s="44"/>
      <c r="P796" s="55"/>
      <c r="Q796" s="44"/>
      <c r="R796" s="44"/>
    </row>
    <row r="797" spans="1:18">
      <c r="A797" s="44"/>
      <c r="B797" s="44"/>
      <c r="C797" s="44"/>
      <c r="D797" s="44"/>
      <c r="E797" s="44"/>
      <c r="F797" s="44"/>
      <c r="G797" s="41"/>
      <c r="H797" s="44"/>
      <c r="I797" s="44"/>
      <c r="J797" s="44"/>
      <c r="K797" s="44"/>
      <c r="L797" s="44"/>
      <c r="M797" s="44"/>
      <c r="N797" s="54"/>
      <c r="O797" s="44"/>
      <c r="P797" s="55"/>
      <c r="Q797" s="44"/>
      <c r="R797" s="44"/>
    </row>
    <row r="798" spans="1:18">
      <c r="A798" s="44"/>
      <c r="B798" s="44"/>
      <c r="C798" s="44"/>
      <c r="D798" s="44"/>
      <c r="E798" s="44"/>
      <c r="F798" s="44"/>
      <c r="G798" s="41"/>
      <c r="H798" s="44"/>
      <c r="I798" s="44"/>
      <c r="J798" s="44"/>
      <c r="K798" s="44"/>
      <c r="L798" s="44"/>
      <c r="M798" s="44"/>
      <c r="N798" s="54"/>
      <c r="O798" s="44"/>
      <c r="P798" s="55"/>
      <c r="Q798" s="44"/>
      <c r="R798" s="44"/>
    </row>
    <row r="799" spans="1:18">
      <c r="A799" s="44"/>
      <c r="B799" s="44"/>
      <c r="C799" s="44"/>
      <c r="D799" s="44"/>
      <c r="E799" s="44"/>
      <c r="F799" s="44"/>
      <c r="G799" s="41"/>
      <c r="H799" s="44"/>
      <c r="I799" s="44"/>
      <c r="J799" s="44"/>
      <c r="K799" s="44"/>
      <c r="L799" s="44"/>
      <c r="M799" s="44"/>
      <c r="N799" s="54"/>
      <c r="O799" s="44"/>
      <c r="P799" s="55"/>
      <c r="Q799" s="44"/>
      <c r="R799" s="44"/>
    </row>
    <row r="800" spans="1:18">
      <c r="A800" s="44"/>
      <c r="B800" s="44"/>
      <c r="C800" s="44"/>
      <c r="D800" s="44"/>
      <c r="E800" s="44"/>
      <c r="F800" s="44"/>
      <c r="G800" s="41"/>
      <c r="H800" s="44"/>
      <c r="I800" s="44"/>
      <c r="J800" s="44"/>
      <c r="K800" s="44"/>
      <c r="L800" s="44"/>
      <c r="M800" s="44"/>
      <c r="N800" s="54"/>
      <c r="O800" s="44"/>
      <c r="P800" s="55"/>
      <c r="Q800" s="44"/>
      <c r="R800" s="44"/>
    </row>
    <row r="801" spans="1:18">
      <c r="A801" s="44"/>
      <c r="B801" s="44"/>
      <c r="C801" s="44"/>
      <c r="D801" s="44"/>
      <c r="E801" s="44"/>
      <c r="F801" s="44"/>
      <c r="G801" s="41"/>
      <c r="H801" s="44"/>
      <c r="I801" s="44"/>
      <c r="J801" s="44"/>
      <c r="K801" s="44"/>
      <c r="L801" s="44"/>
      <c r="M801" s="44"/>
      <c r="N801" s="54"/>
      <c r="O801" s="44"/>
      <c r="P801" s="55"/>
      <c r="Q801" s="44"/>
      <c r="R801" s="44"/>
    </row>
    <row r="802" spans="1:18">
      <c r="A802" s="44"/>
      <c r="B802" s="44"/>
      <c r="C802" s="44"/>
      <c r="D802" s="44"/>
      <c r="E802" s="44"/>
      <c r="F802" s="44"/>
      <c r="G802" s="41"/>
      <c r="H802" s="44"/>
      <c r="I802" s="44"/>
      <c r="J802" s="44"/>
      <c r="K802" s="44"/>
      <c r="L802" s="44"/>
      <c r="M802" s="44"/>
      <c r="N802" s="54"/>
      <c r="O802" s="44"/>
      <c r="P802" s="55"/>
      <c r="Q802" s="44"/>
      <c r="R802" s="44"/>
    </row>
    <row r="803" spans="1:18">
      <c r="A803" s="44"/>
      <c r="B803" s="44"/>
      <c r="C803" s="44"/>
      <c r="D803" s="44"/>
      <c r="E803" s="44"/>
      <c r="F803" s="44"/>
      <c r="G803" s="41"/>
      <c r="H803" s="44"/>
      <c r="I803" s="44"/>
      <c r="J803" s="44"/>
      <c r="K803" s="44"/>
      <c r="L803" s="44"/>
      <c r="M803" s="44"/>
      <c r="N803" s="54"/>
      <c r="O803" s="44"/>
      <c r="P803" s="55"/>
      <c r="Q803" s="44"/>
      <c r="R803" s="44"/>
    </row>
    <row r="804" spans="1:18">
      <c r="A804" s="44"/>
      <c r="B804" s="44"/>
      <c r="C804" s="44"/>
      <c r="D804" s="44"/>
      <c r="E804" s="44"/>
      <c r="F804" s="44"/>
      <c r="G804" s="41"/>
      <c r="H804" s="44"/>
      <c r="I804" s="44"/>
      <c r="J804" s="44"/>
      <c r="K804" s="44"/>
      <c r="L804" s="44"/>
      <c r="M804" s="44"/>
      <c r="N804" s="54"/>
      <c r="O804" s="44"/>
      <c r="P804" s="55"/>
      <c r="Q804" s="44"/>
      <c r="R804" s="44"/>
    </row>
    <row r="805" spans="1:18">
      <c r="A805" s="44"/>
      <c r="B805" s="44"/>
      <c r="C805" s="44"/>
      <c r="D805" s="44"/>
      <c r="E805" s="44"/>
      <c r="F805" s="44"/>
      <c r="G805" s="41"/>
      <c r="H805" s="44"/>
      <c r="I805" s="44"/>
      <c r="J805" s="44"/>
      <c r="K805" s="44"/>
      <c r="L805" s="44"/>
      <c r="M805" s="44"/>
      <c r="N805" s="54"/>
      <c r="O805" s="44"/>
      <c r="P805" s="55"/>
      <c r="Q805" s="44"/>
      <c r="R805" s="44"/>
    </row>
    <row r="806" spans="1:18">
      <c r="A806" s="44"/>
      <c r="B806" s="44"/>
      <c r="C806" s="44"/>
      <c r="D806" s="44"/>
      <c r="E806" s="44"/>
      <c r="F806" s="44"/>
      <c r="G806" s="41"/>
      <c r="H806" s="44"/>
      <c r="I806" s="44"/>
      <c r="J806" s="44"/>
      <c r="K806" s="44"/>
      <c r="L806" s="44"/>
      <c r="M806" s="44"/>
      <c r="N806" s="54"/>
      <c r="O806" s="44"/>
      <c r="P806" s="55"/>
      <c r="Q806" s="44"/>
      <c r="R806" s="44"/>
    </row>
    <row r="807" spans="1:18">
      <c r="A807" s="44"/>
      <c r="B807" s="44"/>
      <c r="C807" s="44"/>
      <c r="D807" s="44"/>
      <c r="E807" s="44"/>
      <c r="F807" s="44"/>
      <c r="G807" s="41"/>
      <c r="H807" s="44"/>
      <c r="I807" s="44"/>
      <c r="J807" s="44"/>
      <c r="K807" s="44"/>
      <c r="L807" s="44"/>
      <c r="M807" s="44"/>
      <c r="N807" s="54"/>
      <c r="O807" s="44"/>
      <c r="P807" s="55"/>
      <c r="Q807" s="44"/>
      <c r="R807" s="44"/>
    </row>
    <row r="808" spans="1:18">
      <c r="A808" s="44"/>
      <c r="B808" s="44"/>
      <c r="C808" s="44"/>
      <c r="D808" s="44"/>
      <c r="E808" s="44"/>
      <c r="F808" s="44"/>
      <c r="G808" s="41"/>
      <c r="H808" s="44"/>
      <c r="I808" s="44"/>
      <c r="J808" s="44"/>
      <c r="K808" s="44"/>
      <c r="L808" s="44"/>
      <c r="M808" s="44"/>
      <c r="N808" s="54"/>
      <c r="O808" s="44"/>
      <c r="P808" s="55"/>
      <c r="Q808" s="44"/>
      <c r="R808" s="44"/>
    </row>
    <row r="809" spans="1:18">
      <c r="A809" s="44"/>
      <c r="B809" s="44"/>
      <c r="C809" s="44"/>
      <c r="D809" s="44"/>
      <c r="E809" s="44"/>
      <c r="F809" s="44"/>
      <c r="G809" s="41"/>
      <c r="H809" s="44"/>
      <c r="I809" s="44"/>
      <c r="J809" s="44"/>
      <c r="K809" s="44"/>
      <c r="L809" s="44"/>
      <c r="M809" s="44"/>
      <c r="N809" s="54"/>
      <c r="O809" s="44"/>
      <c r="P809" s="55"/>
      <c r="Q809" s="44"/>
      <c r="R809" s="44"/>
    </row>
    <row r="810" spans="1:18">
      <c r="A810" s="44"/>
      <c r="B810" s="44"/>
      <c r="C810" s="44"/>
      <c r="D810" s="44"/>
      <c r="E810" s="44"/>
      <c r="F810" s="44"/>
      <c r="G810" s="41"/>
      <c r="H810" s="44"/>
      <c r="I810" s="44"/>
      <c r="J810" s="44"/>
      <c r="K810" s="44"/>
      <c r="L810" s="44"/>
      <c r="M810" s="44"/>
      <c r="N810" s="54"/>
      <c r="O810" s="44"/>
      <c r="P810" s="55"/>
      <c r="Q810" s="44"/>
      <c r="R810" s="44"/>
    </row>
    <row r="811" spans="1:18">
      <c r="A811" s="44"/>
      <c r="B811" s="44"/>
      <c r="C811" s="44"/>
      <c r="D811" s="44"/>
      <c r="E811" s="44"/>
      <c r="F811" s="44"/>
      <c r="G811" s="41"/>
      <c r="H811" s="44"/>
      <c r="I811" s="44"/>
      <c r="J811" s="44"/>
      <c r="K811" s="44"/>
      <c r="L811" s="44"/>
      <c r="M811" s="44"/>
      <c r="N811" s="54"/>
      <c r="O811" s="44"/>
      <c r="P811" s="55"/>
      <c r="Q811" s="44"/>
      <c r="R811" s="44"/>
    </row>
    <row r="812" spans="1:18">
      <c r="A812" s="44"/>
      <c r="B812" s="44"/>
      <c r="C812" s="44"/>
      <c r="D812" s="44"/>
      <c r="E812" s="44"/>
      <c r="F812" s="44"/>
      <c r="G812" s="41"/>
      <c r="H812" s="44"/>
      <c r="I812" s="44"/>
      <c r="J812" s="44"/>
      <c r="K812" s="44"/>
      <c r="L812" s="44"/>
      <c r="M812" s="44"/>
      <c r="N812" s="54"/>
      <c r="O812" s="44"/>
      <c r="P812" s="55"/>
      <c r="Q812" s="44"/>
      <c r="R812" s="44"/>
    </row>
    <row r="813" spans="1:18">
      <c r="A813" s="44"/>
      <c r="B813" s="44"/>
      <c r="C813" s="44"/>
      <c r="D813" s="44"/>
      <c r="E813" s="44"/>
      <c r="F813" s="44"/>
      <c r="G813" s="41"/>
      <c r="H813" s="44"/>
      <c r="I813" s="44"/>
      <c r="J813" s="44"/>
      <c r="K813" s="44"/>
      <c r="L813" s="44"/>
      <c r="M813" s="44"/>
      <c r="N813" s="54"/>
      <c r="O813" s="44"/>
      <c r="P813" s="55"/>
      <c r="Q813" s="44"/>
      <c r="R813" s="44"/>
    </row>
    <row r="814" spans="1:18">
      <c r="A814" s="44"/>
      <c r="B814" s="44"/>
      <c r="C814" s="44"/>
      <c r="D814" s="44"/>
      <c r="E814" s="44"/>
      <c r="F814" s="44"/>
      <c r="G814" s="41"/>
      <c r="H814" s="44"/>
      <c r="I814" s="44"/>
      <c r="J814" s="44"/>
      <c r="K814" s="44"/>
      <c r="L814" s="44"/>
      <c r="M814" s="44"/>
      <c r="N814" s="54"/>
      <c r="O814" s="44"/>
      <c r="P814" s="55"/>
      <c r="Q814" s="44"/>
      <c r="R814" s="44"/>
    </row>
    <row r="815" spans="1:18">
      <c r="A815" s="44"/>
      <c r="B815" s="44"/>
      <c r="C815" s="44"/>
      <c r="D815" s="44"/>
      <c r="E815" s="44"/>
      <c r="F815" s="44"/>
      <c r="G815" s="41"/>
      <c r="H815" s="44"/>
      <c r="I815" s="44"/>
      <c r="J815" s="44"/>
      <c r="K815" s="44"/>
      <c r="L815" s="44"/>
      <c r="M815" s="44"/>
      <c r="N815" s="54"/>
      <c r="O815" s="44"/>
      <c r="P815" s="55"/>
      <c r="Q815" s="44"/>
      <c r="R815" s="44"/>
    </row>
    <row r="816" spans="1:18">
      <c r="A816" s="44"/>
      <c r="B816" s="44"/>
      <c r="C816" s="44"/>
      <c r="D816" s="44"/>
      <c r="E816" s="44"/>
      <c r="F816" s="44"/>
      <c r="G816" s="41"/>
      <c r="H816" s="44"/>
      <c r="I816" s="44"/>
      <c r="J816" s="44"/>
      <c r="K816" s="44"/>
      <c r="L816" s="44"/>
      <c r="M816" s="44"/>
      <c r="N816" s="54"/>
      <c r="O816" s="44"/>
      <c r="P816" s="55"/>
      <c r="Q816" s="44"/>
      <c r="R816" s="44"/>
    </row>
    <row r="817" spans="1:18">
      <c r="A817" s="44"/>
      <c r="B817" s="44"/>
      <c r="C817" s="44"/>
      <c r="D817" s="44"/>
      <c r="E817" s="44"/>
      <c r="F817" s="44"/>
      <c r="G817" s="41"/>
      <c r="H817" s="44"/>
      <c r="I817" s="44"/>
      <c r="J817" s="44"/>
      <c r="K817" s="44"/>
      <c r="L817" s="44"/>
      <c r="M817" s="44"/>
      <c r="N817" s="54"/>
      <c r="O817" s="44"/>
      <c r="P817" s="55"/>
      <c r="Q817" s="44"/>
      <c r="R817" s="44"/>
    </row>
    <row r="818" spans="1:18">
      <c r="A818" s="44"/>
      <c r="B818" s="44"/>
      <c r="C818" s="44"/>
      <c r="D818" s="44"/>
      <c r="E818" s="44"/>
      <c r="F818" s="44"/>
      <c r="G818" s="41"/>
      <c r="H818" s="44"/>
      <c r="I818" s="44"/>
      <c r="J818" s="44"/>
      <c r="K818" s="44"/>
      <c r="L818" s="44"/>
      <c r="M818" s="44"/>
      <c r="N818" s="54"/>
      <c r="O818" s="44"/>
      <c r="P818" s="55"/>
      <c r="Q818" s="44"/>
      <c r="R818" s="44"/>
    </row>
    <row r="819" spans="1:18">
      <c r="A819" s="44"/>
      <c r="B819" s="44"/>
      <c r="C819" s="44"/>
      <c r="D819" s="44"/>
      <c r="E819" s="44"/>
      <c r="F819" s="44"/>
      <c r="G819" s="41"/>
      <c r="H819" s="44"/>
      <c r="I819" s="44"/>
      <c r="J819" s="44"/>
      <c r="K819" s="44"/>
      <c r="L819" s="44"/>
      <c r="M819" s="44"/>
      <c r="N819" s="54"/>
      <c r="O819" s="44"/>
      <c r="P819" s="55"/>
      <c r="Q819" s="44"/>
      <c r="R819" s="44"/>
    </row>
    <row r="820" spans="1:18">
      <c r="A820" s="44"/>
      <c r="B820" s="44"/>
      <c r="C820" s="44"/>
      <c r="D820" s="44"/>
      <c r="E820" s="44"/>
      <c r="F820" s="44"/>
      <c r="G820" s="41"/>
      <c r="H820" s="44"/>
      <c r="I820" s="44"/>
      <c r="J820" s="44"/>
      <c r="K820" s="44"/>
      <c r="L820" s="44"/>
      <c r="M820" s="44"/>
      <c r="N820" s="54"/>
      <c r="O820" s="44"/>
      <c r="P820" s="55"/>
      <c r="Q820" s="44"/>
      <c r="R820" s="44"/>
    </row>
    <row r="821" spans="1:18">
      <c r="A821" s="44"/>
      <c r="B821" s="44"/>
      <c r="C821" s="44"/>
      <c r="D821" s="44"/>
      <c r="E821" s="44"/>
      <c r="F821" s="44"/>
      <c r="G821" s="41"/>
      <c r="H821" s="44"/>
      <c r="I821" s="44"/>
      <c r="J821" s="44"/>
      <c r="K821" s="44"/>
      <c r="L821" s="44"/>
      <c r="M821" s="44"/>
      <c r="N821" s="54"/>
      <c r="O821" s="44"/>
      <c r="P821" s="55"/>
      <c r="Q821" s="44"/>
      <c r="R821" s="44"/>
    </row>
    <row r="822" spans="1:18">
      <c r="A822" s="44"/>
      <c r="B822" s="44"/>
      <c r="C822" s="44"/>
      <c r="D822" s="44"/>
      <c r="E822" s="44"/>
      <c r="F822" s="44"/>
      <c r="G822" s="41"/>
      <c r="H822" s="44"/>
      <c r="I822" s="44"/>
      <c r="J822" s="44"/>
      <c r="K822" s="44"/>
      <c r="L822" s="44"/>
      <c r="M822" s="44"/>
      <c r="N822" s="54"/>
      <c r="O822" s="44"/>
      <c r="P822" s="55"/>
      <c r="Q822" s="44"/>
      <c r="R822" s="44"/>
    </row>
    <row r="823" spans="1:18">
      <c r="A823" s="44"/>
      <c r="B823" s="44"/>
      <c r="C823" s="44"/>
      <c r="D823" s="44"/>
      <c r="E823" s="44"/>
      <c r="F823" s="44"/>
      <c r="G823" s="41"/>
      <c r="H823" s="44"/>
      <c r="I823" s="44"/>
      <c r="J823" s="44"/>
      <c r="K823" s="44"/>
      <c r="L823" s="44"/>
      <c r="M823" s="44"/>
      <c r="N823" s="54"/>
      <c r="O823" s="44"/>
      <c r="P823" s="55"/>
      <c r="Q823" s="44"/>
      <c r="R823" s="44"/>
    </row>
    <row r="824" spans="1:18">
      <c r="A824" s="44"/>
      <c r="B824" s="44"/>
      <c r="C824" s="44"/>
      <c r="D824" s="44"/>
      <c r="E824" s="44"/>
      <c r="F824" s="44"/>
      <c r="G824" s="41"/>
      <c r="H824" s="44"/>
      <c r="I824" s="44"/>
      <c r="J824" s="44"/>
      <c r="K824" s="44"/>
      <c r="L824" s="44"/>
      <c r="M824" s="44"/>
      <c r="N824" s="54"/>
      <c r="O824" s="44"/>
      <c r="P824" s="55"/>
      <c r="Q824" s="44"/>
      <c r="R824" s="44"/>
    </row>
    <row r="825" spans="1:18">
      <c r="A825" s="44"/>
      <c r="B825" s="44"/>
      <c r="C825" s="44"/>
      <c r="D825" s="44"/>
      <c r="E825" s="44"/>
      <c r="F825" s="44"/>
      <c r="G825" s="41"/>
      <c r="H825" s="44"/>
      <c r="I825" s="44"/>
      <c r="J825" s="44"/>
      <c r="K825" s="44"/>
      <c r="L825" s="44"/>
      <c r="M825" s="44"/>
      <c r="N825" s="54"/>
      <c r="O825" s="44"/>
      <c r="P825" s="55"/>
      <c r="Q825" s="44"/>
      <c r="R825" s="44"/>
    </row>
    <row r="826" spans="1:18">
      <c r="A826" s="44"/>
      <c r="B826" s="44"/>
      <c r="C826" s="44"/>
      <c r="D826" s="44"/>
      <c r="E826" s="44"/>
      <c r="F826" s="44"/>
      <c r="G826" s="41"/>
      <c r="H826" s="44"/>
      <c r="I826" s="44"/>
      <c r="J826" s="44"/>
      <c r="K826" s="44"/>
      <c r="L826" s="44"/>
      <c r="M826" s="44"/>
      <c r="N826" s="54"/>
      <c r="O826" s="44"/>
      <c r="P826" s="55"/>
      <c r="Q826" s="44"/>
      <c r="R826" s="44"/>
    </row>
    <row r="827" spans="1:18">
      <c r="A827" s="44"/>
      <c r="B827" s="44"/>
      <c r="C827" s="44"/>
      <c r="D827" s="44"/>
      <c r="E827" s="44"/>
      <c r="F827" s="44"/>
      <c r="G827" s="41"/>
      <c r="H827" s="44"/>
      <c r="I827" s="44"/>
      <c r="J827" s="44"/>
      <c r="K827" s="44"/>
      <c r="L827" s="44"/>
      <c r="M827" s="44"/>
      <c r="N827" s="54"/>
      <c r="O827" s="44"/>
      <c r="P827" s="55"/>
      <c r="Q827" s="44"/>
      <c r="R827" s="44"/>
    </row>
    <row r="828" spans="1:18">
      <c r="A828" s="44"/>
      <c r="B828" s="44"/>
      <c r="C828" s="44"/>
      <c r="D828" s="44"/>
      <c r="E828" s="44"/>
      <c r="F828" s="44"/>
      <c r="G828" s="41"/>
      <c r="H828" s="44"/>
      <c r="I828" s="44"/>
      <c r="J828" s="44"/>
      <c r="K828" s="44"/>
      <c r="L828" s="44"/>
      <c r="M828" s="44"/>
      <c r="N828" s="54"/>
      <c r="O828" s="44"/>
      <c r="P828" s="55"/>
      <c r="Q828" s="44"/>
      <c r="R828" s="44"/>
    </row>
    <row r="829" spans="1:18">
      <c r="A829" s="44"/>
      <c r="B829" s="44"/>
      <c r="C829" s="44"/>
      <c r="D829" s="44"/>
      <c r="E829" s="44"/>
      <c r="F829" s="44"/>
      <c r="G829" s="41"/>
      <c r="H829" s="44"/>
      <c r="I829" s="44"/>
      <c r="J829" s="44"/>
      <c r="K829" s="44"/>
      <c r="L829" s="44"/>
      <c r="M829" s="44"/>
      <c r="N829" s="54"/>
      <c r="O829" s="44"/>
      <c r="P829" s="55"/>
      <c r="Q829" s="44"/>
      <c r="R829" s="44"/>
    </row>
    <row r="830" spans="1:18">
      <c r="A830" s="44"/>
      <c r="B830" s="44"/>
      <c r="C830" s="44"/>
      <c r="D830" s="44"/>
      <c r="E830" s="44"/>
      <c r="F830" s="44"/>
      <c r="G830" s="41"/>
      <c r="H830" s="44"/>
      <c r="I830" s="44"/>
      <c r="J830" s="44"/>
      <c r="K830" s="44"/>
      <c r="L830" s="44"/>
      <c r="M830" s="44"/>
      <c r="N830" s="54"/>
      <c r="O830" s="44"/>
      <c r="P830" s="55"/>
      <c r="Q830" s="44"/>
      <c r="R830" s="44"/>
    </row>
    <row r="831" spans="1:18">
      <c r="A831" s="44"/>
      <c r="B831" s="44"/>
      <c r="C831" s="44"/>
      <c r="D831" s="44"/>
      <c r="E831" s="44"/>
      <c r="F831" s="44"/>
      <c r="G831" s="41"/>
      <c r="H831" s="44"/>
      <c r="I831" s="44"/>
      <c r="J831" s="44"/>
      <c r="K831" s="44"/>
      <c r="L831" s="44"/>
      <c r="M831" s="44"/>
      <c r="N831" s="54"/>
      <c r="O831" s="44"/>
      <c r="P831" s="55"/>
      <c r="Q831" s="44"/>
      <c r="R831" s="44"/>
    </row>
    <row r="832" spans="1:18">
      <c r="A832" s="44"/>
      <c r="B832" s="44"/>
      <c r="C832" s="44"/>
      <c r="D832" s="44"/>
      <c r="E832" s="44"/>
      <c r="F832" s="44"/>
      <c r="G832" s="41"/>
      <c r="H832" s="44"/>
      <c r="I832" s="44"/>
      <c r="J832" s="44"/>
      <c r="K832" s="44"/>
      <c r="L832" s="44"/>
      <c r="M832" s="44"/>
      <c r="N832" s="54"/>
      <c r="O832" s="44"/>
      <c r="P832" s="55"/>
      <c r="Q832" s="44"/>
      <c r="R832" s="44"/>
    </row>
    <row r="833" spans="1:18">
      <c r="A833" s="44"/>
      <c r="B833" s="44"/>
      <c r="C833" s="44"/>
      <c r="D833" s="44"/>
      <c r="E833" s="44"/>
      <c r="F833" s="44"/>
      <c r="G833" s="41"/>
      <c r="H833" s="44"/>
      <c r="I833" s="44"/>
      <c r="J833" s="44"/>
      <c r="K833" s="44"/>
      <c r="L833" s="44"/>
      <c r="M833" s="44"/>
      <c r="N833" s="54"/>
      <c r="O833" s="44"/>
      <c r="P833" s="55"/>
      <c r="Q833" s="44"/>
      <c r="R833" s="44"/>
    </row>
    <row r="834" spans="1:18">
      <c r="A834" s="44"/>
      <c r="B834" s="44"/>
      <c r="C834" s="44"/>
      <c r="D834" s="44"/>
      <c r="E834" s="44"/>
      <c r="F834" s="44"/>
      <c r="G834" s="41"/>
      <c r="H834" s="44"/>
      <c r="I834" s="44"/>
      <c r="J834" s="44"/>
      <c r="K834" s="44"/>
      <c r="L834" s="44"/>
      <c r="M834" s="44"/>
      <c r="N834" s="54"/>
      <c r="O834" s="44"/>
      <c r="P834" s="55"/>
      <c r="Q834" s="44"/>
      <c r="R834" s="44"/>
    </row>
    <row r="835" spans="1:18">
      <c r="A835" s="44"/>
      <c r="B835" s="44"/>
      <c r="C835" s="44"/>
      <c r="D835" s="44"/>
      <c r="E835" s="44"/>
      <c r="F835" s="44"/>
      <c r="G835" s="41"/>
      <c r="H835" s="44"/>
      <c r="I835" s="44"/>
      <c r="J835" s="44"/>
      <c r="K835" s="44"/>
      <c r="L835" s="44"/>
      <c r="M835" s="44"/>
      <c r="N835" s="54"/>
      <c r="O835" s="44"/>
      <c r="P835" s="55"/>
      <c r="Q835" s="44"/>
      <c r="R835" s="44"/>
    </row>
    <row r="836" spans="1:18">
      <c r="A836" s="44"/>
      <c r="B836" s="44"/>
      <c r="C836" s="44"/>
      <c r="D836" s="44"/>
      <c r="E836" s="44"/>
      <c r="F836" s="44"/>
      <c r="G836" s="41"/>
      <c r="H836" s="44"/>
      <c r="I836" s="44"/>
      <c r="J836" s="44"/>
      <c r="K836" s="44"/>
      <c r="L836" s="44"/>
      <c r="M836" s="44"/>
      <c r="N836" s="54"/>
      <c r="O836" s="44"/>
      <c r="P836" s="55"/>
      <c r="Q836" s="44"/>
      <c r="R836" s="44"/>
    </row>
    <row r="837" spans="1:18">
      <c r="A837" s="44"/>
      <c r="B837" s="44"/>
      <c r="C837" s="44"/>
      <c r="D837" s="44"/>
      <c r="E837" s="44"/>
      <c r="F837" s="44"/>
      <c r="G837" s="41"/>
      <c r="H837" s="44"/>
      <c r="I837" s="44"/>
      <c r="J837" s="44"/>
      <c r="K837" s="44"/>
      <c r="L837" s="44"/>
      <c r="M837" s="44"/>
      <c r="N837" s="54"/>
      <c r="O837" s="44"/>
      <c r="P837" s="55"/>
      <c r="Q837" s="44"/>
      <c r="R837" s="44"/>
    </row>
    <row r="838" spans="1:18">
      <c r="A838" s="44"/>
      <c r="B838" s="44"/>
      <c r="C838" s="44"/>
      <c r="D838" s="44"/>
      <c r="E838" s="44"/>
      <c r="F838" s="44"/>
      <c r="G838" s="41"/>
      <c r="H838" s="44"/>
      <c r="I838" s="44"/>
      <c r="J838" s="44"/>
      <c r="K838" s="44"/>
      <c r="L838" s="44"/>
      <c r="M838" s="44"/>
      <c r="N838" s="54"/>
      <c r="O838" s="44"/>
      <c r="P838" s="55"/>
      <c r="Q838" s="44"/>
      <c r="R838" s="44"/>
    </row>
    <row r="839" spans="1:18">
      <c r="A839" s="44"/>
      <c r="B839" s="44"/>
      <c r="C839" s="44"/>
      <c r="D839" s="44"/>
      <c r="E839" s="44"/>
      <c r="F839" s="44"/>
      <c r="G839" s="41"/>
      <c r="H839" s="44"/>
      <c r="I839" s="44"/>
      <c r="J839" s="44"/>
      <c r="K839" s="44"/>
      <c r="L839" s="44"/>
      <c r="M839" s="44"/>
      <c r="N839" s="54"/>
      <c r="O839" s="44"/>
      <c r="P839" s="55"/>
      <c r="Q839" s="44"/>
      <c r="R839" s="44"/>
    </row>
    <row r="840" spans="1:18">
      <c r="A840" s="44"/>
      <c r="B840" s="44"/>
      <c r="C840" s="44"/>
      <c r="D840" s="44"/>
      <c r="E840" s="44"/>
      <c r="F840" s="44"/>
      <c r="G840" s="41"/>
      <c r="H840" s="44"/>
      <c r="I840" s="44"/>
      <c r="J840" s="44"/>
      <c r="K840" s="44"/>
      <c r="L840" s="44"/>
      <c r="M840" s="44"/>
      <c r="N840" s="54"/>
      <c r="O840" s="44"/>
      <c r="P840" s="55"/>
      <c r="Q840" s="44"/>
      <c r="R840" s="44"/>
    </row>
    <row r="841" spans="1:18">
      <c r="A841" s="44"/>
      <c r="B841" s="44"/>
      <c r="C841" s="44"/>
      <c r="D841" s="44"/>
      <c r="E841" s="44"/>
      <c r="F841" s="44"/>
      <c r="G841" s="41"/>
      <c r="H841" s="44"/>
      <c r="I841" s="44"/>
      <c r="J841" s="44"/>
      <c r="K841" s="44"/>
      <c r="L841" s="44"/>
      <c r="M841" s="44"/>
      <c r="N841" s="54"/>
      <c r="O841" s="44"/>
      <c r="P841" s="55"/>
      <c r="Q841" s="44"/>
      <c r="R841" s="44"/>
    </row>
    <row r="842" spans="1:18">
      <c r="A842" s="44"/>
      <c r="B842" s="44"/>
      <c r="C842" s="44"/>
      <c r="D842" s="44"/>
      <c r="E842" s="44"/>
      <c r="F842" s="44"/>
      <c r="G842" s="41"/>
      <c r="H842" s="44"/>
      <c r="I842" s="44"/>
      <c r="J842" s="44"/>
      <c r="K842" s="44"/>
      <c r="L842" s="44"/>
      <c r="M842" s="44"/>
      <c r="N842" s="54"/>
      <c r="O842" s="44"/>
      <c r="P842" s="55"/>
      <c r="Q842" s="44"/>
      <c r="R842" s="44"/>
    </row>
    <row r="843" spans="1:18">
      <c r="A843" s="44"/>
      <c r="B843" s="44"/>
      <c r="C843" s="44"/>
      <c r="D843" s="44"/>
      <c r="E843" s="44"/>
      <c r="F843" s="44"/>
      <c r="G843" s="41"/>
      <c r="H843" s="44"/>
      <c r="I843" s="44"/>
      <c r="J843" s="44"/>
      <c r="K843" s="44"/>
      <c r="L843" s="44"/>
      <c r="M843" s="44"/>
      <c r="N843" s="54"/>
      <c r="O843" s="44"/>
      <c r="P843" s="55"/>
      <c r="Q843" s="44"/>
      <c r="R843" s="44"/>
    </row>
    <row r="844" spans="1:18">
      <c r="A844" s="44"/>
      <c r="B844" s="44"/>
      <c r="C844" s="44"/>
      <c r="D844" s="44"/>
      <c r="E844" s="44"/>
      <c r="F844" s="44"/>
      <c r="G844" s="41"/>
      <c r="H844" s="44"/>
      <c r="I844" s="44"/>
      <c r="J844" s="44"/>
      <c r="K844" s="44"/>
      <c r="L844" s="44"/>
      <c r="M844" s="44"/>
      <c r="N844" s="54"/>
      <c r="O844" s="44"/>
      <c r="P844" s="55"/>
      <c r="Q844" s="44"/>
      <c r="R844" s="44"/>
    </row>
    <row r="845" spans="1:18">
      <c r="A845" s="44"/>
      <c r="B845" s="44"/>
      <c r="C845" s="44"/>
      <c r="D845" s="44"/>
      <c r="E845" s="44"/>
      <c r="F845" s="44"/>
      <c r="G845" s="41"/>
      <c r="H845" s="44"/>
      <c r="I845" s="44"/>
      <c r="J845" s="44"/>
      <c r="K845" s="44"/>
      <c r="L845" s="44"/>
      <c r="M845" s="44"/>
      <c r="N845" s="54"/>
      <c r="O845" s="44"/>
      <c r="P845" s="55"/>
      <c r="Q845" s="44"/>
      <c r="R845" s="44"/>
    </row>
    <row r="846" spans="1:18">
      <c r="A846" s="44"/>
      <c r="B846" s="44"/>
      <c r="C846" s="44"/>
      <c r="D846" s="44"/>
      <c r="E846" s="44"/>
      <c r="F846" s="44"/>
      <c r="G846" s="41"/>
      <c r="H846" s="44"/>
      <c r="I846" s="44"/>
      <c r="J846" s="44"/>
      <c r="K846" s="44"/>
      <c r="L846" s="44"/>
      <c r="M846" s="44"/>
      <c r="N846" s="54"/>
      <c r="O846" s="44"/>
      <c r="P846" s="55"/>
      <c r="Q846" s="44"/>
      <c r="R846" s="44"/>
    </row>
    <row r="847" spans="1:18">
      <c r="A847" s="44"/>
      <c r="B847" s="44"/>
      <c r="C847" s="44"/>
      <c r="D847" s="44"/>
      <c r="E847" s="44"/>
      <c r="F847" s="44"/>
      <c r="G847" s="41"/>
      <c r="H847" s="44"/>
      <c r="I847" s="44"/>
      <c r="J847" s="44"/>
      <c r="K847" s="44"/>
      <c r="L847" s="44"/>
      <c r="M847" s="44"/>
      <c r="N847" s="54"/>
      <c r="O847" s="44"/>
      <c r="P847" s="55"/>
      <c r="Q847" s="44"/>
      <c r="R847" s="44"/>
    </row>
    <row r="848" spans="1:18">
      <c r="A848" s="44"/>
      <c r="B848" s="44"/>
      <c r="C848" s="44"/>
      <c r="D848" s="44"/>
      <c r="E848" s="44"/>
      <c r="F848" s="44"/>
      <c r="G848" s="41"/>
      <c r="H848" s="44"/>
      <c r="I848" s="44"/>
      <c r="J848" s="44"/>
      <c r="K848" s="44"/>
      <c r="L848" s="44"/>
      <c r="M848" s="44"/>
      <c r="N848" s="54"/>
      <c r="O848" s="44"/>
      <c r="P848" s="55"/>
      <c r="Q848" s="44"/>
      <c r="R848" s="44"/>
    </row>
    <row r="849" spans="1:18">
      <c r="A849" s="44"/>
      <c r="B849" s="44"/>
      <c r="C849" s="44"/>
      <c r="D849" s="44"/>
      <c r="E849" s="44"/>
      <c r="F849" s="44"/>
      <c r="G849" s="41"/>
      <c r="H849" s="44"/>
      <c r="I849" s="44"/>
      <c r="J849" s="44"/>
      <c r="K849" s="44"/>
      <c r="L849" s="44"/>
      <c r="M849" s="44"/>
      <c r="N849" s="54"/>
      <c r="O849" s="44"/>
      <c r="P849" s="55"/>
      <c r="Q849" s="44"/>
      <c r="R849" s="44"/>
    </row>
    <row r="850" spans="1:18">
      <c r="A850" s="44"/>
      <c r="B850" s="44"/>
      <c r="C850" s="44"/>
      <c r="D850" s="44"/>
      <c r="E850" s="44"/>
      <c r="F850" s="44"/>
      <c r="G850" s="41"/>
      <c r="H850" s="44"/>
      <c r="I850" s="44"/>
      <c r="J850" s="44"/>
      <c r="K850" s="44"/>
      <c r="L850" s="44"/>
      <c r="M850" s="44"/>
      <c r="N850" s="54"/>
      <c r="O850" s="44"/>
      <c r="P850" s="55"/>
      <c r="Q850" s="44"/>
      <c r="R850" s="44"/>
    </row>
    <row r="851" spans="1:18">
      <c r="A851" s="44"/>
      <c r="B851" s="44"/>
      <c r="C851" s="44"/>
      <c r="D851" s="44"/>
      <c r="E851" s="44"/>
      <c r="F851" s="44"/>
      <c r="G851" s="41"/>
      <c r="H851" s="44"/>
      <c r="I851" s="44"/>
      <c r="J851" s="44"/>
      <c r="K851" s="44"/>
      <c r="L851" s="44"/>
      <c r="M851" s="44"/>
      <c r="N851" s="54"/>
      <c r="O851" s="44"/>
      <c r="P851" s="55"/>
      <c r="Q851" s="44"/>
      <c r="R851" s="44"/>
    </row>
    <row r="852" spans="1:18">
      <c r="A852" s="44"/>
      <c r="B852" s="44"/>
      <c r="C852" s="44"/>
      <c r="D852" s="44"/>
      <c r="E852" s="44"/>
      <c r="F852" s="44"/>
      <c r="G852" s="41"/>
      <c r="H852" s="44"/>
      <c r="I852" s="44"/>
      <c r="J852" s="44"/>
      <c r="K852" s="44"/>
      <c r="L852" s="44"/>
      <c r="M852" s="44"/>
      <c r="N852" s="54"/>
      <c r="O852" s="44"/>
      <c r="P852" s="55"/>
      <c r="Q852" s="44"/>
      <c r="R852" s="44"/>
    </row>
    <row r="853" spans="1:18">
      <c r="A853" s="44"/>
      <c r="B853" s="44"/>
      <c r="C853" s="44"/>
      <c r="D853" s="44"/>
      <c r="E853" s="44"/>
      <c r="F853" s="44"/>
      <c r="G853" s="41"/>
      <c r="H853" s="44"/>
      <c r="I853" s="44"/>
      <c r="J853" s="44"/>
      <c r="K853" s="44"/>
      <c r="L853" s="44"/>
      <c r="M853" s="44"/>
      <c r="N853" s="54"/>
      <c r="O853" s="44"/>
      <c r="P853" s="55"/>
      <c r="Q853" s="44"/>
      <c r="R853" s="44"/>
    </row>
    <row r="854" spans="1:18">
      <c r="A854" s="44"/>
      <c r="B854" s="44"/>
      <c r="C854" s="44"/>
      <c r="D854" s="44"/>
      <c r="E854" s="44"/>
      <c r="F854" s="44"/>
      <c r="G854" s="41"/>
      <c r="H854" s="44"/>
      <c r="I854" s="44"/>
      <c r="J854" s="44"/>
      <c r="K854" s="44"/>
      <c r="L854" s="44"/>
      <c r="M854" s="44"/>
      <c r="N854" s="54"/>
      <c r="O854" s="44"/>
      <c r="P854" s="55"/>
      <c r="Q854" s="44"/>
      <c r="R854" s="44"/>
    </row>
    <row r="855" spans="1:18">
      <c r="A855" s="44"/>
      <c r="B855" s="44"/>
      <c r="C855" s="44"/>
      <c r="D855" s="44"/>
      <c r="E855" s="44"/>
      <c r="F855" s="44"/>
      <c r="G855" s="41"/>
      <c r="H855" s="44"/>
      <c r="I855" s="44"/>
      <c r="J855" s="44"/>
      <c r="K855" s="44"/>
      <c r="L855" s="44"/>
      <c r="M855" s="44"/>
      <c r="N855" s="54"/>
      <c r="O855" s="44"/>
      <c r="P855" s="55"/>
      <c r="Q855" s="44"/>
      <c r="R855" s="44"/>
    </row>
    <row r="856" spans="1:18">
      <c r="A856" s="44"/>
      <c r="B856" s="44"/>
      <c r="C856" s="44"/>
      <c r="D856" s="44"/>
      <c r="E856" s="44"/>
      <c r="F856" s="44"/>
      <c r="G856" s="41"/>
      <c r="H856" s="44"/>
      <c r="I856" s="44"/>
      <c r="J856" s="44"/>
      <c r="K856" s="44"/>
      <c r="L856" s="44"/>
      <c r="M856" s="44"/>
      <c r="N856" s="54"/>
      <c r="O856" s="44"/>
      <c r="P856" s="55"/>
      <c r="Q856" s="44"/>
      <c r="R856" s="44"/>
    </row>
    <row r="857" spans="1:18">
      <c r="A857" s="44"/>
      <c r="B857" s="44"/>
      <c r="C857" s="44"/>
      <c r="D857" s="44"/>
      <c r="E857" s="44"/>
      <c r="F857" s="44"/>
      <c r="G857" s="41"/>
      <c r="H857" s="44"/>
      <c r="I857" s="44"/>
      <c r="J857" s="44"/>
      <c r="K857" s="44"/>
      <c r="L857" s="44"/>
      <c r="M857" s="44"/>
      <c r="N857" s="54"/>
      <c r="O857" s="44"/>
      <c r="P857" s="55"/>
      <c r="Q857" s="44"/>
      <c r="R857" s="44"/>
    </row>
    <row r="858" spans="1:18">
      <c r="A858" s="44"/>
      <c r="B858" s="44"/>
      <c r="C858" s="44"/>
      <c r="D858" s="44"/>
      <c r="E858" s="44"/>
      <c r="F858" s="44"/>
      <c r="G858" s="41"/>
      <c r="H858" s="44"/>
      <c r="I858" s="44"/>
      <c r="J858" s="44"/>
      <c r="K858" s="44"/>
      <c r="L858" s="44"/>
      <c r="M858" s="44"/>
      <c r="N858" s="54"/>
      <c r="O858" s="44"/>
      <c r="P858" s="55"/>
      <c r="Q858" s="44"/>
      <c r="R858" s="44"/>
    </row>
    <row r="859" spans="1:18">
      <c r="A859" s="44"/>
      <c r="B859" s="44"/>
      <c r="C859" s="44"/>
      <c r="D859" s="44"/>
      <c r="E859" s="44"/>
      <c r="F859" s="44"/>
      <c r="G859" s="41"/>
      <c r="H859" s="44"/>
      <c r="I859" s="44"/>
      <c r="J859" s="44"/>
      <c r="K859" s="44"/>
      <c r="L859" s="44"/>
      <c r="M859" s="44"/>
      <c r="N859" s="54"/>
      <c r="O859" s="44"/>
      <c r="P859" s="55"/>
      <c r="Q859" s="44"/>
      <c r="R859" s="44"/>
    </row>
    <row r="860" spans="1:18">
      <c r="A860" s="44"/>
      <c r="B860" s="44"/>
      <c r="C860" s="44"/>
      <c r="D860" s="44"/>
      <c r="E860" s="44"/>
      <c r="F860" s="44"/>
      <c r="G860" s="41"/>
      <c r="H860" s="44"/>
      <c r="I860" s="44"/>
      <c r="J860" s="44"/>
      <c r="K860" s="44"/>
      <c r="L860" s="44"/>
      <c r="M860" s="44"/>
      <c r="N860" s="54"/>
      <c r="O860" s="44"/>
      <c r="P860" s="55"/>
      <c r="Q860" s="44"/>
      <c r="R860" s="44"/>
    </row>
    <row r="861" spans="1:18">
      <c r="A861" s="44"/>
      <c r="B861" s="44"/>
      <c r="C861" s="44"/>
      <c r="D861" s="44"/>
      <c r="E861" s="44"/>
      <c r="F861" s="44"/>
      <c r="G861" s="41"/>
      <c r="H861" s="44"/>
      <c r="I861" s="44"/>
      <c r="J861" s="44"/>
      <c r="K861" s="44"/>
      <c r="L861" s="44"/>
      <c r="M861" s="44"/>
      <c r="N861" s="54"/>
      <c r="O861" s="44"/>
      <c r="P861" s="55"/>
      <c r="Q861" s="44"/>
      <c r="R861" s="44"/>
    </row>
    <row r="862" spans="1:18">
      <c r="A862" s="44"/>
      <c r="B862" s="44"/>
      <c r="C862" s="44"/>
      <c r="D862" s="44"/>
      <c r="E862" s="44"/>
      <c r="F862" s="44"/>
      <c r="G862" s="41"/>
      <c r="H862" s="44"/>
      <c r="I862" s="44"/>
      <c r="J862" s="44"/>
      <c r="K862" s="44"/>
      <c r="L862" s="44"/>
      <c r="M862" s="44"/>
      <c r="N862" s="54"/>
      <c r="O862" s="44"/>
      <c r="P862" s="55"/>
      <c r="Q862" s="44"/>
      <c r="R862" s="44"/>
    </row>
    <row r="863" spans="1:18">
      <c r="A863" s="44"/>
      <c r="B863" s="44"/>
      <c r="C863" s="44"/>
      <c r="D863" s="44"/>
      <c r="E863" s="44"/>
      <c r="F863" s="44"/>
      <c r="G863" s="41"/>
      <c r="H863" s="44"/>
      <c r="I863" s="44"/>
      <c r="J863" s="44"/>
      <c r="K863" s="44"/>
      <c r="L863" s="44"/>
      <c r="M863" s="44"/>
      <c r="N863" s="54"/>
      <c r="O863" s="44"/>
      <c r="P863" s="55"/>
      <c r="Q863" s="44"/>
      <c r="R863" s="44"/>
    </row>
    <row r="864" spans="1:18">
      <c r="A864" s="44"/>
      <c r="B864" s="44"/>
      <c r="C864" s="44"/>
      <c r="D864" s="44"/>
      <c r="E864" s="44"/>
      <c r="F864" s="44"/>
      <c r="G864" s="41"/>
      <c r="H864" s="44"/>
      <c r="I864" s="44"/>
      <c r="J864" s="44"/>
      <c r="K864" s="44"/>
      <c r="L864" s="44"/>
      <c r="M864" s="44"/>
      <c r="N864" s="54"/>
      <c r="O864" s="44"/>
      <c r="P864" s="55"/>
      <c r="Q864" s="44"/>
      <c r="R864" s="44"/>
    </row>
    <row r="865" spans="1:18">
      <c r="A865" s="44"/>
      <c r="B865" s="44"/>
      <c r="C865" s="44"/>
      <c r="D865" s="44"/>
      <c r="E865" s="44"/>
      <c r="F865" s="44"/>
      <c r="G865" s="41"/>
      <c r="H865" s="44"/>
      <c r="I865" s="44"/>
      <c r="J865" s="44"/>
      <c r="K865" s="44"/>
      <c r="L865" s="44"/>
      <c r="M865" s="44"/>
      <c r="N865" s="54"/>
      <c r="O865" s="44"/>
      <c r="P865" s="55"/>
      <c r="Q865" s="44"/>
      <c r="R865" s="44"/>
    </row>
    <row r="866" spans="1:18">
      <c r="A866" s="44"/>
      <c r="B866" s="44"/>
      <c r="C866" s="44"/>
      <c r="D866" s="44"/>
      <c r="E866" s="44"/>
      <c r="F866" s="44"/>
      <c r="G866" s="41"/>
      <c r="H866" s="44"/>
      <c r="I866" s="44"/>
      <c r="J866" s="44"/>
      <c r="K866" s="44"/>
      <c r="L866" s="44"/>
      <c r="M866" s="44"/>
      <c r="N866" s="54"/>
      <c r="O866" s="44"/>
      <c r="P866" s="55"/>
      <c r="Q866" s="44"/>
      <c r="R866" s="44"/>
    </row>
    <row r="867" spans="1:18">
      <c r="A867" s="44"/>
      <c r="B867" s="44"/>
      <c r="C867" s="44"/>
      <c r="D867" s="44"/>
      <c r="E867" s="44"/>
      <c r="F867" s="44"/>
      <c r="G867" s="41"/>
      <c r="H867" s="44"/>
      <c r="I867" s="44"/>
      <c r="J867" s="44"/>
      <c r="K867" s="44"/>
      <c r="L867" s="44"/>
      <c r="M867" s="44"/>
      <c r="N867" s="54"/>
      <c r="O867" s="44"/>
      <c r="P867" s="55"/>
      <c r="Q867" s="44"/>
      <c r="R867" s="44"/>
    </row>
    <row r="868" spans="1:18">
      <c r="A868" s="44"/>
      <c r="B868" s="44"/>
      <c r="C868" s="44"/>
      <c r="D868" s="44"/>
      <c r="E868" s="44"/>
      <c r="F868" s="44"/>
      <c r="G868" s="41"/>
      <c r="H868" s="44"/>
      <c r="I868" s="44"/>
      <c r="J868" s="44"/>
      <c r="K868" s="44"/>
      <c r="L868" s="44"/>
      <c r="M868" s="44"/>
      <c r="N868" s="54"/>
      <c r="O868" s="44"/>
      <c r="P868" s="55"/>
      <c r="Q868" s="44"/>
      <c r="R868" s="44"/>
    </row>
    <row r="869" spans="1:18">
      <c r="A869" s="44"/>
      <c r="B869" s="44"/>
      <c r="C869" s="44"/>
      <c r="D869" s="44"/>
      <c r="E869" s="44"/>
      <c r="F869" s="44"/>
      <c r="G869" s="41"/>
      <c r="H869" s="44"/>
      <c r="I869" s="44"/>
      <c r="J869" s="44"/>
      <c r="K869" s="44"/>
      <c r="L869" s="44"/>
      <c r="M869" s="44"/>
      <c r="N869" s="54"/>
      <c r="O869" s="44"/>
      <c r="P869" s="55"/>
      <c r="Q869" s="44"/>
      <c r="R869" s="44"/>
    </row>
    <row r="870" spans="1:18">
      <c r="A870" s="44"/>
      <c r="B870" s="44"/>
      <c r="C870" s="44"/>
      <c r="D870" s="44"/>
      <c r="E870" s="44"/>
      <c r="F870" s="44"/>
      <c r="G870" s="41"/>
      <c r="H870" s="44"/>
      <c r="I870" s="44"/>
      <c r="J870" s="44"/>
      <c r="K870" s="44"/>
      <c r="L870" s="44"/>
      <c r="M870" s="44"/>
      <c r="N870" s="54"/>
      <c r="O870" s="44"/>
      <c r="P870" s="55"/>
      <c r="Q870" s="44"/>
      <c r="R870" s="44"/>
    </row>
    <row r="871" spans="1:18">
      <c r="A871" s="44"/>
      <c r="B871" s="44"/>
      <c r="C871" s="44"/>
      <c r="D871" s="44"/>
      <c r="E871" s="44"/>
      <c r="F871" s="44"/>
      <c r="G871" s="41"/>
      <c r="H871" s="44"/>
      <c r="I871" s="44"/>
      <c r="J871" s="44"/>
      <c r="K871" s="44"/>
      <c r="L871" s="44"/>
      <c r="M871" s="44"/>
      <c r="N871" s="54"/>
      <c r="O871" s="44"/>
      <c r="P871" s="55"/>
      <c r="Q871" s="44"/>
      <c r="R871" s="44"/>
    </row>
    <row r="872" spans="1:18">
      <c r="A872" s="44"/>
      <c r="B872" s="44"/>
      <c r="C872" s="44"/>
      <c r="D872" s="44"/>
      <c r="E872" s="44"/>
      <c r="F872" s="44"/>
      <c r="G872" s="41"/>
      <c r="H872" s="44"/>
      <c r="I872" s="44"/>
      <c r="J872" s="44"/>
      <c r="K872" s="44"/>
      <c r="L872" s="44"/>
      <c r="M872" s="44"/>
      <c r="N872" s="54"/>
      <c r="O872" s="44"/>
      <c r="P872" s="55"/>
      <c r="Q872" s="44"/>
      <c r="R872" s="44"/>
    </row>
    <row r="873" spans="1:18">
      <c r="A873" s="44"/>
      <c r="B873" s="44"/>
      <c r="C873" s="44"/>
      <c r="D873" s="44"/>
      <c r="E873" s="44"/>
      <c r="F873" s="44"/>
      <c r="G873" s="41"/>
      <c r="H873" s="44"/>
      <c r="I873" s="44"/>
      <c r="J873" s="44"/>
      <c r="K873" s="44"/>
      <c r="L873" s="44"/>
      <c r="M873" s="44"/>
      <c r="N873" s="54"/>
      <c r="O873" s="44"/>
      <c r="P873" s="55"/>
      <c r="Q873" s="44"/>
      <c r="R873" s="44"/>
    </row>
    <row r="874" spans="1:18">
      <c r="A874" s="44"/>
      <c r="B874" s="44"/>
      <c r="C874" s="44"/>
      <c r="D874" s="44"/>
      <c r="E874" s="44"/>
      <c r="F874" s="44"/>
      <c r="G874" s="41"/>
      <c r="H874" s="44"/>
      <c r="I874" s="44"/>
      <c r="J874" s="44"/>
      <c r="K874" s="44"/>
      <c r="L874" s="44"/>
      <c r="M874" s="44"/>
      <c r="N874" s="54"/>
      <c r="O874" s="44"/>
      <c r="P874" s="55"/>
      <c r="Q874" s="44"/>
      <c r="R874" s="44"/>
    </row>
    <row r="875" spans="1:18">
      <c r="A875" s="44"/>
      <c r="B875" s="44"/>
      <c r="C875" s="44"/>
      <c r="D875" s="44"/>
      <c r="E875" s="44"/>
      <c r="F875" s="44"/>
      <c r="G875" s="41"/>
      <c r="H875" s="44"/>
      <c r="I875" s="44"/>
      <c r="J875" s="44"/>
      <c r="K875" s="44"/>
      <c r="L875" s="44"/>
      <c r="M875" s="44"/>
      <c r="N875" s="54"/>
      <c r="O875" s="44"/>
      <c r="P875" s="55"/>
      <c r="Q875" s="44"/>
      <c r="R875" s="44"/>
    </row>
    <row r="876" spans="1:18">
      <c r="A876" s="44"/>
      <c r="B876" s="44"/>
      <c r="C876" s="44"/>
      <c r="D876" s="44"/>
      <c r="E876" s="44"/>
      <c r="F876" s="44"/>
      <c r="G876" s="41"/>
      <c r="H876" s="44"/>
      <c r="I876" s="44"/>
      <c r="J876" s="44"/>
      <c r="K876" s="44"/>
      <c r="L876" s="44"/>
      <c r="M876" s="44"/>
      <c r="N876" s="54"/>
      <c r="O876" s="44"/>
      <c r="P876" s="55"/>
      <c r="Q876" s="44"/>
      <c r="R876" s="44"/>
    </row>
    <row r="877" spans="1:18">
      <c r="A877" s="44"/>
      <c r="B877" s="44"/>
      <c r="C877" s="44"/>
      <c r="D877" s="44"/>
      <c r="E877" s="44"/>
      <c r="F877" s="44"/>
      <c r="G877" s="41"/>
      <c r="H877" s="44"/>
      <c r="I877" s="44"/>
      <c r="J877" s="44"/>
      <c r="K877" s="44"/>
      <c r="L877" s="44"/>
      <c r="M877" s="44"/>
      <c r="N877" s="54"/>
      <c r="O877" s="44"/>
      <c r="P877" s="55"/>
      <c r="Q877" s="44"/>
      <c r="R877" s="44"/>
    </row>
    <row r="878" spans="1:18">
      <c r="A878" s="44"/>
      <c r="B878" s="44"/>
      <c r="C878" s="44"/>
      <c r="D878" s="44"/>
      <c r="E878" s="44"/>
      <c r="F878" s="44"/>
      <c r="G878" s="41"/>
      <c r="H878" s="44"/>
      <c r="I878" s="44"/>
      <c r="J878" s="44"/>
      <c r="K878" s="44"/>
      <c r="L878" s="44"/>
      <c r="M878" s="44"/>
      <c r="N878" s="54"/>
      <c r="O878" s="44"/>
      <c r="P878" s="55"/>
      <c r="Q878" s="44"/>
      <c r="R878" s="44"/>
    </row>
    <row r="879" spans="1:18">
      <c r="A879" s="44"/>
      <c r="B879" s="44"/>
      <c r="C879" s="44"/>
      <c r="D879" s="44"/>
      <c r="E879" s="44"/>
      <c r="F879" s="44"/>
      <c r="G879" s="41"/>
      <c r="H879" s="44"/>
      <c r="I879" s="44"/>
      <c r="J879" s="44"/>
      <c r="K879" s="44"/>
      <c r="L879" s="44"/>
      <c r="M879" s="44"/>
      <c r="N879" s="54"/>
      <c r="O879" s="44"/>
      <c r="P879" s="55"/>
      <c r="Q879" s="44"/>
      <c r="R879" s="44"/>
    </row>
    <row r="880" spans="1:18">
      <c r="A880" s="44"/>
      <c r="B880" s="44"/>
      <c r="C880" s="44"/>
      <c r="D880" s="44"/>
      <c r="E880" s="44"/>
      <c r="F880" s="44"/>
      <c r="G880" s="41"/>
      <c r="H880" s="44"/>
      <c r="I880" s="44"/>
      <c r="J880" s="44"/>
      <c r="K880" s="44"/>
      <c r="L880" s="44"/>
      <c r="M880" s="44"/>
      <c r="N880" s="54"/>
      <c r="O880" s="44"/>
      <c r="P880" s="55"/>
      <c r="Q880" s="44"/>
      <c r="R880" s="44"/>
    </row>
    <row r="881" spans="1:18">
      <c r="A881" s="44"/>
      <c r="B881" s="44"/>
      <c r="C881" s="44"/>
      <c r="D881" s="44"/>
      <c r="E881" s="44"/>
      <c r="F881" s="44"/>
      <c r="G881" s="41"/>
      <c r="H881" s="44"/>
      <c r="I881" s="44"/>
      <c r="J881" s="44"/>
      <c r="K881" s="44"/>
      <c r="L881" s="44"/>
      <c r="M881" s="44"/>
      <c r="N881" s="54"/>
      <c r="O881" s="44"/>
      <c r="P881" s="55"/>
      <c r="Q881" s="44"/>
      <c r="R881" s="44"/>
    </row>
    <row r="882" spans="1:18">
      <c r="A882" s="44"/>
      <c r="B882" s="44"/>
      <c r="C882" s="44"/>
      <c r="D882" s="44"/>
      <c r="E882" s="44"/>
      <c r="F882" s="44"/>
      <c r="G882" s="41"/>
      <c r="H882" s="44"/>
      <c r="I882" s="44"/>
      <c r="J882" s="44"/>
      <c r="K882" s="44"/>
      <c r="L882" s="44"/>
      <c r="M882" s="44"/>
      <c r="N882" s="54"/>
      <c r="O882" s="44"/>
      <c r="P882" s="55"/>
      <c r="Q882" s="44"/>
      <c r="R882" s="44"/>
    </row>
    <row r="883" spans="1:18">
      <c r="A883" s="44"/>
      <c r="B883" s="44"/>
      <c r="C883" s="44"/>
      <c r="D883" s="44"/>
      <c r="E883" s="44"/>
      <c r="F883" s="44"/>
      <c r="G883" s="41"/>
      <c r="H883" s="44"/>
      <c r="I883" s="44"/>
      <c r="J883" s="44"/>
      <c r="K883" s="44"/>
      <c r="L883" s="44"/>
      <c r="M883" s="44"/>
      <c r="N883" s="54"/>
      <c r="O883" s="44"/>
      <c r="P883" s="55"/>
      <c r="Q883" s="44"/>
      <c r="R883" s="44"/>
    </row>
    <row r="884" spans="1:18">
      <c r="A884" s="44"/>
      <c r="B884" s="44"/>
      <c r="C884" s="44"/>
      <c r="D884" s="44"/>
      <c r="E884" s="44"/>
      <c r="F884" s="44"/>
      <c r="G884" s="41"/>
      <c r="H884" s="44"/>
      <c r="I884" s="44"/>
      <c r="J884" s="44"/>
      <c r="K884" s="44"/>
      <c r="L884" s="44"/>
      <c r="M884" s="44"/>
      <c r="N884" s="54"/>
      <c r="O884" s="44"/>
      <c r="P884" s="55"/>
      <c r="Q884" s="44"/>
      <c r="R884" s="44"/>
    </row>
    <row r="885" spans="1:18">
      <c r="A885" s="44"/>
      <c r="B885" s="44"/>
      <c r="C885" s="44"/>
      <c r="D885" s="44"/>
      <c r="E885" s="44"/>
      <c r="F885" s="44"/>
      <c r="G885" s="41"/>
      <c r="H885" s="44"/>
      <c r="I885" s="44"/>
      <c r="J885" s="44"/>
      <c r="K885" s="44"/>
      <c r="L885" s="44"/>
      <c r="M885" s="44"/>
      <c r="N885" s="54"/>
      <c r="O885" s="44"/>
      <c r="P885" s="55"/>
      <c r="Q885" s="44"/>
      <c r="R885" s="44"/>
    </row>
    <row r="886" spans="1:18">
      <c r="A886" s="44"/>
      <c r="B886" s="44"/>
      <c r="C886" s="44"/>
      <c r="D886" s="44"/>
      <c r="E886" s="44"/>
      <c r="F886" s="44"/>
      <c r="G886" s="41"/>
      <c r="H886" s="44"/>
      <c r="I886" s="44"/>
      <c r="J886" s="44"/>
      <c r="K886" s="44"/>
      <c r="L886" s="44"/>
      <c r="M886" s="44"/>
      <c r="N886" s="54"/>
      <c r="O886" s="44"/>
      <c r="P886" s="55"/>
      <c r="Q886" s="44"/>
      <c r="R886" s="44"/>
    </row>
    <row r="887" spans="1:18">
      <c r="A887" s="44"/>
      <c r="B887" s="44"/>
      <c r="C887" s="44"/>
      <c r="D887" s="44"/>
      <c r="E887" s="44"/>
      <c r="F887" s="44"/>
      <c r="G887" s="41"/>
      <c r="H887" s="44"/>
      <c r="I887" s="44"/>
      <c r="J887" s="44"/>
      <c r="K887" s="44"/>
      <c r="L887" s="44"/>
      <c r="M887" s="44"/>
      <c r="N887" s="54"/>
      <c r="O887" s="44"/>
      <c r="P887" s="55"/>
      <c r="Q887" s="44"/>
      <c r="R887" s="44"/>
    </row>
    <row r="888" spans="1:18">
      <c r="A888" s="44"/>
      <c r="B888" s="44"/>
      <c r="C888" s="44"/>
      <c r="D888" s="44"/>
      <c r="E888" s="44"/>
      <c r="F888" s="44"/>
      <c r="G888" s="41"/>
      <c r="H888" s="44"/>
      <c r="I888" s="44"/>
      <c r="J888" s="44"/>
      <c r="K888" s="44"/>
      <c r="L888" s="44"/>
      <c r="M888" s="44"/>
      <c r="N888" s="54"/>
      <c r="O888" s="44"/>
      <c r="P888" s="55"/>
      <c r="Q888" s="44"/>
      <c r="R888" s="44"/>
    </row>
    <row r="889" spans="1:18">
      <c r="A889" s="44"/>
      <c r="B889" s="44"/>
      <c r="C889" s="44"/>
      <c r="D889" s="44"/>
      <c r="E889" s="44"/>
      <c r="F889" s="44"/>
      <c r="G889" s="41"/>
      <c r="H889" s="44"/>
      <c r="I889" s="44"/>
      <c r="J889" s="44"/>
      <c r="K889" s="44"/>
      <c r="L889" s="44"/>
      <c r="M889" s="44"/>
      <c r="N889" s="54"/>
      <c r="O889" s="44"/>
      <c r="P889" s="55"/>
      <c r="Q889" s="44"/>
      <c r="R889" s="44"/>
    </row>
    <row r="890" spans="1:18">
      <c r="A890" s="44"/>
      <c r="B890" s="44"/>
      <c r="C890" s="44"/>
      <c r="D890" s="44"/>
      <c r="E890" s="44"/>
      <c r="F890" s="44"/>
      <c r="G890" s="41"/>
      <c r="H890" s="44"/>
      <c r="I890" s="44"/>
      <c r="J890" s="44"/>
      <c r="K890" s="44"/>
      <c r="L890" s="44"/>
      <c r="M890" s="44"/>
      <c r="N890" s="54"/>
      <c r="O890" s="44"/>
      <c r="P890" s="55"/>
      <c r="Q890" s="44"/>
      <c r="R890" s="44"/>
    </row>
    <row r="891" spans="1:18">
      <c r="A891" s="44"/>
      <c r="B891" s="44"/>
      <c r="C891" s="44"/>
      <c r="D891" s="44"/>
      <c r="E891" s="44"/>
      <c r="F891" s="44"/>
      <c r="G891" s="41"/>
      <c r="H891" s="44"/>
      <c r="I891" s="44"/>
      <c r="J891" s="44"/>
      <c r="K891" s="44"/>
      <c r="L891" s="44"/>
      <c r="M891" s="44"/>
      <c r="N891" s="54"/>
      <c r="O891" s="44"/>
      <c r="P891" s="55"/>
      <c r="Q891" s="44"/>
      <c r="R891" s="44"/>
    </row>
    <row r="892" spans="1:18">
      <c r="A892" s="44"/>
      <c r="B892" s="44"/>
      <c r="C892" s="44"/>
      <c r="D892" s="44"/>
      <c r="E892" s="44"/>
      <c r="F892" s="44"/>
      <c r="G892" s="41"/>
      <c r="H892" s="44"/>
      <c r="I892" s="44"/>
      <c r="J892" s="44"/>
      <c r="K892" s="44"/>
      <c r="L892" s="44"/>
      <c r="M892" s="44"/>
      <c r="N892" s="54"/>
      <c r="O892" s="44"/>
      <c r="P892" s="55"/>
      <c r="Q892" s="44"/>
      <c r="R892" s="44"/>
    </row>
    <row r="893" spans="1:18">
      <c r="A893" s="44"/>
      <c r="B893" s="44"/>
      <c r="C893" s="44"/>
      <c r="D893" s="44"/>
      <c r="E893" s="44"/>
      <c r="F893" s="44"/>
      <c r="G893" s="41"/>
      <c r="H893" s="44"/>
      <c r="I893" s="44"/>
      <c r="J893" s="44"/>
      <c r="K893" s="44"/>
      <c r="L893" s="44"/>
      <c r="M893" s="44"/>
      <c r="N893" s="54"/>
      <c r="O893" s="44"/>
      <c r="P893" s="55"/>
      <c r="Q893" s="44"/>
      <c r="R893" s="44"/>
    </row>
    <row r="894" spans="1:18">
      <c r="A894" s="44"/>
      <c r="B894" s="44"/>
      <c r="C894" s="44"/>
      <c r="D894" s="44"/>
      <c r="E894" s="44"/>
      <c r="F894" s="44"/>
      <c r="G894" s="41"/>
      <c r="H894" s="44"/>
      <c r="I894" s="44"/>
      <c r="J894" s="44"/>
      <c r="K894" s="44"/>
      <c r="L894" s="44"/>
      <c r="M894" s="44"/>
      <c r="N894" s="54"/>
      <c r="O894" s="44"/>
      <c r="P894" s="55"/>
      <c r="Q894" s="44"/>
      <c r="R894" s="44"/>
    </row>
    <row r="895" spans="1:18">
      <c r="A895" s="44"/>
      <c r="B895" s="44"/>
      <c r="C895" s="44"/>
      <c r="D895" s="44"/>
      <c r="E895" s="44"/>
      <c r="F895" s="44"/>
      <c r="G895" s="41"/>
      <c r="H895" s="44"/>
      <c r="I895" s="44"/>
      <c r="J895" s="44"/>
      <c r="K895" s="44"/>
      <c r="L895" s="44"/>
      <c r="M895" s="44"/>
      <c r="N895" s="54"/>
      <c r="O895" s="44"/>
      <c r="P895" s="55"/>
      <c r="Q895" s="44"/>
      <c r="R895" s="44"/>
    </row>
    <row r="896" spans="1:18">
      <c r="A896" s="44"/>
      <c r="B896" s="44"/>
      <c r="C896" s="44"/>
      <c r="D896" s="44"/>
      <c r="E896" s="44"/>
      <c r="F896" s="44"/>
      <c r="G896" s="41"/>
      <c r="H896" s="44"/>
      <c r="I896" s="44"/>
      <c r="J896" s="44"/>
      <c r="K896" s="44"/>
      <c r="L896" s="44"/>
      <c r="M896" s="44"/>
      <c r="N896" s="54"/>
      <c r="O896" s="44"/>
      <c r="P896" s="55"/>
      <c r="Q896" s="44"/>
      <c r="R896" s="44"/>
    </row>
    <row r="897" spans="1:18">
      <c r="A897" s="44"/>
      <c r="B897" s="44"/>
      <c r="C897" s="44"/>
      <c r="D897" s="44"/>
      <c r="E897" s="44"/>
      <c r="F897" s="44"/>
      <c r="G897" s="41"/>
      <c r="H897" s="44"/>
      <c r="I897" s="44"/>
      <c r="J897" s="44"/>
      <c r="K897" s="44"/>
      <c r="L897" s="44"/>
      <c r="M897" s="44"/>
      <c r="N897" s="54"/>
      <c r="O897" s="44"/>
      <c r="P897" s="55"/>
      <c r="Q897" s="44"/>
      <c r="R897" s="44"/>
    </row>
    <row r="898" spans="1:18">
      <c r="A898" s="44"/>
      <c r="B898" s="44"/>
      <c r="C898" s="44"/>
      <c r="D898" s="44"/>
      <c r="E898" s="44"/>
      <c r="F898" s="44"/>
      <c r="G898" s="41"/>
      <c r="H898" s="44"/>
      <c r="I898" s="44"/>
      <c r="J898" s="44"/>
      <c r="K898" s="44"/>
      <c r="L898" s="44"/>
      <c r="M898" s="44"/>
      <c r="N898" s="54"/>
      <c r="O898" s="44"/>
      <c r="P898" s="55"/>
      <c r="Q898" s="44"/>
      <c r="R898" s="44"/>
    </row>
    <row r="899" spans="1:18">
      <c r="A899" s="44"/>
      <c r="B899" s="44"/>
      <c r="C899" s="44"/>
      <c r="D899" s="44"/>
      <c r="E899" s="44"/>
      <c r="F899" s="44"/>
      <c r="G899" s="41"/>
      <c r="H899" s="44"/>
      <c r="I899" s="44"/>
      <c r="J899" s="44"/>
      <c r="K899" s="44"/>
      <c r="L899" s="44"/>
      <c r="M899" s="44"/>
      <c r="N899" s="54"/>
      <c r="O899" s="44"/>
      <c r="P899" s="55"/>
      <c r="Q899" s="44"/>
      <c r="R899" s="44"/>
    </row>
    <row r="900" spans="1:18">
      <c r="A900" s="44"/>
      <c r="B900" s="44"/>
      <c r="C900" s="44"/>
      <c r="D900" s="44"/>
      <c r="E900" s="44"/>
      <c r="F900" s="44"/>
      <c r="G900" s="41"/>
      <c r="H900" s="44"/>
      <c r="I900" s="44"/>
      <c r="J900" s="44"/>
      <c r="K900" s="44"/>
      <c r="L900" s="44"/>
      <c r="M900" s="44"/>
      <c r="N900" s="54"/>
      <c r="O900" s="44"/>
      <c r="P900" s="55"/>
      <c r="Q900" s="44"/>
      <c r="R900" s="44"/>
    </row>
    <row r="901" spans="1:18">
      <c r="A901" s="44"/>
      <c r="B901" s="44"/>
      <c r="C901" s="44"/>
      <c r="D901" s="44"/>
      <c r="E901" s="44"/>
      <c r="F901" s="44"/>
      <c r="G901" s="41"/>
      <c r="H901" s="44"/>
      <c r="I901" s="44"/>
      <c r="J901" s="44"/>
      <c r="K901" s="44"/>
      <c r="L901" s="44"/>
      <c r="M901" s="44"/>
      <c r="N901" s="54"/>
      <c r="O901" s="44"/>
      <c r="P901" s="55"/>
      <c r="Q901" s="44"/>
      <c r="R901" s="44"/>
    </row>
    <row r="902" spans="1:18">
      <c r="A902" s="44"/>
      <c r="B902" s="44"/>
      <c r="C902" s="44"/>
      <c r="D902" s="44"/>
      <c r="E902" s="44"/>
      <c r="F902" s="44"/>
      <c r="G902" s="41"/>
      <c r="H902" s="44"/>
      <c r="I902" s="44"/>
      <c r="J902" s="44"/>
      <c r="K902" s="44"/>
      <c r="L902" s="44"/>
      <c r="M902" s="44"/>
      <c r="N902" s="54"/>
      <c r="O902" s="44"/>
      <c r="P902" s="55"/>
      <c r="Q902" s="44"/>
      <c r="R902" s="44"/>
    </row>
    <row r="903" spans="1:18">
      <c r="A903" s="44"/>
      <c r="B903" s="44"/>
      <c r="C903" s="44"/>
      <c r="D903" s="44"/>
      <c r="E903" s="44"/>
      <c r="F903" s="44"/>
      <c r="G903" s="41"/>
      <c r="H903" s="44"/>
      <c r="I903" s="44"/>
      <c r="J903" s="44"/>
      <c r="K903" s="44"/>
      <c r="L903" s="44"/>
      <c r="M903" s="44"/>
      <c r="N903" s="54"/>
      <c r="O903" s="44"/>
      <c r="P903" s="55"/>
      <c r="Q903" s="44"/>
      <c r="R903" s="44"/>
    </row>
    <row r="904" spans="1:18">
      <c r="A904" s="44"/>
      <c r="B904" s="44"/>
      <c r="C904" s="44"/>
      <c r="D904" s="44"/>
      <c r="E904" s="44"/>
      <c r="F904" s="44"/>
      <c r="G904" s="41"/>
      <c r="H904" s="44"/>
      <c r="I904" s="44"/>
      <c r="J904" s="44"/>
      <c r="K904" s="44"/>
      <c r="L904" s="44"/>
      <c r="M904" s="44"/>
      <c r="N904" s="54"/>
      <c r="O904" s="44"/>
      <c r="P904" s="55"/>
      <c r="Q904" s="44"/>
      <c r="R904" s="44"/>
    </row>
    <row r="905" spans="1:18">
      <c r="A905" s="44"/>
      <c r="B905" s="44"/>
      <c r="C905" s="44"/>
      <c r="D905" s="44"/>
      <c r="E905" s="44"/>
      <c r="F905" s="44"/>
      <c r="G905" s="41"/>
      <c r="H905" s="44"/>
      <c r="I905" s="44"/>
      <c r="J905" s="44"/>
      <c r="K905" s="44"/>
      <c r="L905" s="44"/>
      <c r="M905" s="44"/>
      <c r="N905" s="54"/>
      <c r="O905" s="44"/>
      <c r="P905" s="55"/>
      <c r="Q905" s="44"/>
      <c r="R905" s="44"/>
    </row>
    <row r="906" spans="1:18">
      <c r="A906" s="44"/>
      <c r="B906" s="44"/>
      <c r="C906" s="44"/>
      <c r="D906" s="44"/>
      <c r="E906" s="44"/>
      <c r="F906" s="44"/>
      <c r="G906" s="41"/>
      <c r="H906" s="44"/>
      <c r="I906" s="44"/>
      <c r="J906" s="44"/>
      <c r="K906" s="44"/>
      <c r="L906" s="44"/>
      <c r="M906" s="44"/>
      <c r="N906" s="54"/>
      <c r="O906" s="44"/>
      <c r="P906" s="55"/>
      <c r="Q906" s="44"/>
      <c r="R906" s="44"/>
    </row>
    <row r="907" spans="1:18">
      <c r="A907" s="44"/>
      <c r="B907" s="44"/>
      <c r="C907" s="44"/>
      <c r="D907" s="44"/>
      <c r="E907" s="44"/>
      <c r="F907" s="44"/>
      <c r="G907" s="41"/>
      <c r="H907" s="44"/>
      <c r="I907" s="44"/>
      <c r="J907" s="44"/>
      <c r="K907" s="44"/>
      <c r="L907" s="44"/>
      <c r="M907" s="44"/>
      <c r="N907" s="54"/>
      <c r="O907" s="44"/>
      <c r="P907" s="55"/>
      <c r="Q907" s="44"/>
      <c r="R907" s="44"/>
    </row>
    <row r="908" spans="1:18">
      <c r="A908" s="44"/>
      <c r="B908" s="44"/>
      <c r="C908" s="44"/>
      <c r="D908" s="44"/>
      <c r="E908" s="44"/>
      <c r="F908" s="44"/>
      <c r="G908" s="41"/>
      <c r="H908" s="44"/>
      <c r="I908" s="44"/>
      <c r="J908" s="44"/>
      <c r="K908" s="44"/>
      <c r="L908" s="44"/>
      <c r="M908" s="44"/>
      <c r="N908" s="54"/>
      <c r="O908" s="44"/>
      <c r="P908" s="55"/>
      <c r="Q908" s="44"/>
      <c r="R908" s="44"/>
    </row>
    <row r="909" spans="1:18">
      <c r="A909" s="44"/>
      <c r="B909" s="44"/>
      <c r="C909" s="44"/>
      <c r="D909" s="44"/>
      <c r="E909" s="44"/>
      <c r="F909" s="44"/>
      <c r="G909" s="41"/>
      <c r="H909" s="44"/>
      <c r="I909" s="44"/>
      <c r="J909" s="44"/>
      <c r="K909" s="44"/>
      <c r="L909" s="44"/>
      <c r="M909" s="44"/>
      <c r="N909" s="54"/>
      <c r="O909" s="44"/>
      <c r="P909" s="55"/>
      <c r="Q909" s="44"/>
      <c r="R909" s="44"/>
    </row>
    <row r="910" spans="1:18">
      <c r="A910" s="44"/>
      <c r="B910" s="44"/>
      <c r="C910" s="44"/>
      <c r="D910" s="44"/>
      <c r="E910" s="44"/>
      <c r="F910" s="44"/>
      <c r="G910" s="41"/>
      <c r="H910" s="44"/>
      <c r="I910" s="44"/>
      <c r="J910" s="44"/>
      <c r="K910" s="44"/>
      <c r="L910" s="44"/>
      <c r="M910" s="44"/>
      <c r="N910" s="54"/>
      <c r="O910" s="44"/>
      <c r="P910" s="55"/>
      <c r="Q910" s="44"/>
      <c r="R910" s="44"/>
    </row>
    <row r="911" spans="1:18">
      <c r="A911" s="44"/>
      <c r="B911" s="44"/>
      <c r="C911" s="44"/>
      <c r="D911" s="44"/>
      <c r="E911" s="44"/>
      <c r="F911" s="44"/>
      <c r="G911" s="41"/>
      <c r="H911" s="44"/>
      <c r="I911" s="44"/>
      <c r="J911" s="44"/>
      <c r="K911" s="44"/>
      <c r="L911" s="44"/>
      <c r="M911" s="44"/>
      <c r="N911" s="54"/>
      <c r="O911" s="44"/>
      <c r="P911" s="55"/>
      <c r="Q911" s="44"/>
      <c r="R911" s="44"/>
    </row>
    <row r="912" spans="1:18">
      <c r="A912" s="44"/>
      <c r="B912" s="44"/>
      <c r="C912" s="44"/>
      <c r="D912" s="44"/>
      <c r="E912" s="44"/>
      <c r="F912" s="44"/>
      <c r="G912" s="41"/>
      <c r="H912" s="44"/>
      <c r="I912" s="44"/>
      <c r="J912" s="44"/>
      <c r="K912" s="44"/>
      <c r="L912" s="44"/>
      <c r="M912" s="44"/>
      <c r="N912" s="54"/>
      <c r="O912" s="44"/>
      <c r="P912" s="55"/>
      <c r="Q912" s="44"/>
      <c r="R912" s="44"/>
    </row>
    <row r="913" spans="1:18">
      <c r="A913" s="44"/>
      <c r="B913" s="44"/>
      <c r="C913" s="44"/>
      <c r="D913" s="44"/>
      <c r="E913" s="44"/>
      <c r="F913" s="44"/>
      <c r="G913" s="41"/>
      <c r="H913" s="44"/>
      <c r="I913" s="44"/>
      <c r="J913" s="44"/>
      <c r="K913" s="44"/>
      <c r="L913" s="44"/>
      <c r="M913" s="44"/>
      <c r="N913" s="54"/>
      <c r="O913" s="44"/>
      <c r="P913" s="55"/>
      <c r="Q913" s="44"/>
      <c r="R913" s="44"/>
    </row>
    <row r="914" spans="1:18">
      <c r="A914" s="44"/>
      <c r="B914" s="44"/>
      <c r="C914" s="44"/>
      <c r="D914" s="44"/>
      <c r="E914" s="44"/>
      <c r="F914" s="44"/>
      <c r="G914" s="41"/>
      <c r="H914" s="44"/>
      <c r="I914" s="44"/>
      <c r="J914" s="44"/>
      <c r="K914" s="44"/>
      <c r="L914" s="44"/>
      <c r="M914" s="44"/>
      <c r="N914" s="54"/>
      <c r="O914" s="44"/>
      <c r="P914" s="55"/>
      <c r="Q914" s="44"/>
      <c r="R914" s="44"/>
    </row>
    <row r="915" spans="1:18">
      <c r="A915" s="44"/>
      <c r="B915" s="44"/>
      <c r="C915" s="44"/>
      <c r="D915" s="44"/>
      <c r="E915" s="44"/>
      <c r="F915" s="44"/>
      <c r="G915" s="41"/>
      <c r="H915" s="44"/>
      <c r="I915" s="44"/>
      <c r="J915" s="44"/>
      <c r="K915" s="44"/>
      <c r="L915" s="44"/>
      <c r="M915" s="44"/>
      <c r="N915" s="54"/>
      <c r="O915" s="44"/>
      <c r="P915" s="55"/>
      <c r="Q915" s="44"/>
      <c r="R915" s="44"/>
    </row>
    <row r="916" spans="1:18">
      <c r="A916" s="44"/>
      <c r="B916" s="44"/>
      <c r="C916" s="44"/>
      <c r="D916" s="44"/>
      <c r="E916" s="44"/>
      <c r="F916" s="44"/>
      <c r="G916" s="41"/>
      <c r="H916" s="44"/>
      <c r="I916" s="44"/>
      <c r="J916" s="44"/>
      <c r="K916" s="44"/>
      <c r="L916" s="44"/>
      <c r="M916" s="44"/>
      <c r="N916" s="54"/>
      <c r="O916" s="44"/>
      <c r="P916" s="55"/>
      <c r="Q916" s="44"/>
      <c r="R916" s="44"/>
    </row>
    <row r="917" spans="1:18">
      <c r="A917" s="44"/>
      <c r="B917" s="44"/>
      <c r="C917" s="44"/>
      <c r="D917" s="44"/>
      <c r="E917" s="44"/>
      <c r="F917" s="44"/>
      <c r="G917" s="41"/>
      <c r="H917" s="44"/>
      <c r="I917" s="44"/>
      <c r="J917" s="44"/>
      <c r="K917" s="44"/>
      <c r="L917" s="44"/>
      <c r="M917" s="44"/>
      <c r="N917" s="54"/>
      <c r="O917" s="44"/>
      <c r="P917" s="55"/>
      <c r="Q917" s="44"/>
      <c r="R917" s="44"/>
    </row>
    <row r="918" spans="1:18">
      <c r="A918" s="44"/>
      <c r="B918" s="44"/>
      <c r="C918" s="44"/>
      <c r="D918" s="44"/>
      <c r="E918" s="44"/>
      <c r="F918" s="44"/>
      <c r="G918" s="41"/>
      <c r="H918" s="44"/>
      <c r="I918" s="44"/>
      <c r="J918" s="44"/>
      <c r="K918" s="44"/>
      <c r="L918" s="44"/>
      <c r="M918" s="44"/>
      <c r="N918" s="54"/>
      <c r="O918" s="44"/>
      <c r="P918" s="55"/>
      <c r="Q918" s="44"/>
      <c r="R918" s="44"/>
    </row>
    <row r="919" spans="1:18">
      <c r="A919" s="44"/>
      <c r="B919" s="44"/>
      <c r="C919" s="44"/>
      <c r="D919" s="44"/>
      <c r="E919" s="44"/>
      <c r="F919" s="44"/>
      <c r="G919" s="41"/>
      <c r="H919" s="44"/>
      <c r="I919" s="44"/>
      <c r="J919" s="44"/>
      <c r="K919" s="44"/>
      <c r="L919" s="44"/>
      <c r="M919" s="44"/>
      <c r="N919" s="54"/>
      <c r="O919" s="44"/>
      <c r="P919" s="55"/>
      <c r="Q919" s="44"/>
      <c r="R919" s="44"/>
    </row>
    <row r="920" spans="1:18">
      <c r="A920" s="44"/>
      <c r="B920" s="44"/>
      <c r="C920" s="44"/>
      <c r="D920" s="44"/>
      <c r="E920" s="44"/>
      <c r="F920" s="44"/>
      <c r="G920" s="41"/>
      <c r="H920" s="44"/>
      <c r="I920" s="44"/>
      <c r="J920" s="44"/>
      <c r="K920" s="44"/>
      <c r="L920" s="44"/>
      <c r="M920" s="44"/>
      <c r="N920" s="54"/>
      <c r="O920" s="44"/>
      <c r="P920" s="55"/>
      <c r="Q920" s="44"/>
      <c r="R920" s="44"/>
    </row>
    <row r="921" spans="1:18">
      <c r="A921" s="44"/>
      <c r="B921" s="44"/>
      <c r="C921" s="44"/>
      <c r="D921" s="44"/>
      <c r="E921" s="44"/>
      <c r="F921" s="44"/>
      <c r="G921" s="41"/>
      <c r="H921" s="44"/>
      <c r="I921" s="44"/>
      <c r="J921" s="44"/>
      <c r="K921" s="44"/>
      <c r="L921" s="44"/>
      <c r="M921" s="44"/>
      <c r="N921" s="54"/>
      <c r="O921" s="44"/>
      <c r="P921" s="55"/>
      <c r="Q921" s="44"/>
      <c r="R921" s="44"/>
    </row>
    <row r="922" spans="1:18">
      <c r="A922" s="44"/>
      <c r="B922" s="44"/>
      <c r="C922" s="44"/>
      <c r="D922" s="44"/>
      <c r="E922" s="44"/>
      <c r="F922" s="44"/>
      <c r="G922" s="41"/>
      <c r="H922" s="44"/>
      <c r="I922" s="44"/>
      <c r="J922" s="44"/>
      <c r="K922" s="44"/>
      <c r="L922" s="44"/>
      <c r="M922" s="44"/>
      <c r="N922" s="54"/>
      <c r="O922" s="44"/>
      <c r="P922" s="55"/>
      <c r="Q922" s="44"/>
      <c r="R922" s="44"/>
    </row>
    <row r="923" spans="1:18">
      <c r="A923" s="44"/>
      <c r="B923" s="44"/>
      <c r="C923" s="44"/>
      <c r="D923" s="44"/>
      <c r="E923" s="44"/>
      <c r="F923" s="44"/>
      <c r="G923" s="41"/>
      <c r="H923" s="44"/>
      <c r="I923" s="44"/>
      <c r="J923" s="44"/>
      <c r="K923" s="44"/>
      <c r="L923" s="44"/>
      <c r="M923" s="44"/>
      <c r="N923" s="54"/>
      <c r="O923" s="44"/>
      <c r="P923" s="55"/>
      <c r="Q923" s="44"/>
      <c r="R923" s="44"/>
    </row>
    <row r="924" spans="1:18">
      <c r="A924" s="44"/>
      <c r="B924" s="44"/>
      <c r="C924" s="44"/>
      <c r="D924" s="44"/>
      <c r="E924" s="44"/>
      <c r="F924" s="44"/>
      <c r="G924" s="41"/>
      <c r="H924" s="44"/>
      <c r="I924" s="44"/>
      <c r="J924" s="44"/>
      <c r="K924" s="44"/>
      <c r="L924" s="44"/>
      <c r="M924" s="44"/>
      <c r="N924" s="54"/>
      <c r="O924" s="44"/>
      <c r="P924" s="55"/>
      <c r="Q924" s="44"/>
      <c r="R924" s="44"/>
    </row>
    <row r="925" spans="1:18">
      <c r="A925" s="44"/>
      <c r="B925" s="44"/>
      <c r="C925" s="44"/>
      <c r="D925" s="44"/>
      <c r="E925" s="44"/>
      <c r="F925" s="44"/>
      <c r="G925" s="41"/>
      <c r="H925" s="44"/>
      <c r="I925" s="44"/>
      <c r="J925" s="44"/>
      <c r="K925" s="44"/>
      <c r="L925" s="44"/>
      <c r="M925" s="44"/>
      <c r="N925" s="54"/>
      <c r="O925" s="44"/>
      <c r="P925" s="55"/>
      <c r="Q925" s="44"/>
      <c r="R925" s="44"/>
    </row>
    <row r="926" spans="1:18">
      <c r="A926" s="44"/>
      <c r="B926" s="44"/>
      <c r="C926" s="44"/>
      <c r="D926" s="44"/>
      <c r="E926" s="44"/>
      <c r="F926" s="44"/>
      <c r="G926" s="41"/>
      <c r="H926" s="44"/>
      <c r="I926" s="44"/>
      <c r="J926" s="44"/>
      <c r="K926" s="44"/>
      <c r="L926" s="44"/>
      <c r="M926" s="44"/>
      <c r="N926" s="54"/>
      <c r="O926" s="44"/>
      <c r="P926" s="55"/>
      <c r="Q926" s="44"/>
      <c r="R926" s="44"/>
    </row>
    <row r="927" spans="1:18">
      <c r="A927" s="44"/>
      <c r="B927" s="44"/>
      <c r="C927" s="44"/>
      <c r="D927" s="44"/>
      <c r="E927" s="44"/>
      <c r="F927" s="44"/>
      <c r="G927" s="41"/>
      <c r="H927" s="44"/>
      <c r="I927" s="44"/>
      <c r="J927" s="44"/>
      <c r="K927" s="44"/>
      <c r="L927" s="44"/>
      <c r="M927" s="44"/>
      <c r="N927" s="54"/>
      <c r="O927" s="44"/>
      <c r="P927" s="55"/>
      <c r="Q927" s="44"/>
      <c r="R927" s="44"/>
    </row>
    <row r="928" spans="1:18">
      <c r="A928" s="44"/>
      <c r="B928" s="44"/>
      <c r="C928" s="44"/>
      <c r="D928" s="44"/>
      <c r="E928" s="44"/>
      <c r="F928" s="44"/>
      <c r="G928" s="41"/>
      <c r="H928" s="44"/>
      <c r="I928" s="44"/>
      <c r="J928" s="44"/>
      <c r="K928" s="44"/>
      <c r="L928" s="44"/>
      <c r="M928" s="44"/>
      <c r="N928" s="54"/>
      <c r="O928" s="44"/>
      <c r="P928" s="55"/>
      <c r="Q928" s="44"/>
      <c r="R928" s="44"/>
    </row>
    <row r="929" spans="1:18">
      <c r="A929" s="44"/>
      <c r="B929" s="44"/>
      <c r="C929" s="44"/>
      <c r="D929" s="44"/>
      <c r="E929" s="44"/>
      <c r="F929" s="44"/>
      <c r="G929" s="41"/>
      <c r="H929" s="44"/>
      <c r="I929" s="44"/>
      <c r="J929" s="44"/>
      <c r="K929" s="44"/>
      <c r="L929" s="44"/>
      <c r="M929" s="44"/>
      <c r="N929" s="54"/>
      <c r="O929" s="44"/>
      <c r="P929" s="55"/>
      <c r="Q929" s="44"/>
      <c r="R929" s="44"/>
    </row>
    <row r="930" spans="1:18">
      <c r="A930" s="44"/>
      <c r="B930" s="44"/>
      <c r="C930" s="44"/>
      <c r="D930" s="44"/>
      <c r="E930" s="44"/>
      <c r="F930" s="44"/>
      <c r="G930" s="41"/>
      <c r="H930" s="44"/>
      <c r="I930" s="44"/>
      <c r="J930" s="44"/>
      <c r="K930" s="44"/>
      <c r="L930" s="44"/>
      <c r="M930" s="44"/>
      <c r="N930" s="54"/>
      <c r="O930" s="44"/>
      <c r="P930" s="55"/>
      <c r="Q930" s="44"/>
      <c r="R930" s="44"/>
    </row>
    <row r="931" spans="1:18">
      <c r="A931" s="44"/>
      <c r="B931" s="44"/>
      <c r="C931" s="44"/>
      <c r="D931" s="44"/>
      <c r="E931" s="44"/>
      <c r="F931" s="44"/>
      <c r="G931" s="41"/>
      <c r="H931" s="44"/>
      <c r="I931" s="44"/>
      <c r="J931" s="44"/>
      <c r="K931" s="44"/>
      <c r="L931" s="44"/>
      <c r="M931" s="44"/>
      <c r="N931" s="54"/>
      <c r="O931" s="44"/>
      <c r="P931" s="55"/>
      <c r="Q931" s="44"/>
      <c r="R931" s="44"/>
    </row>
    <row r="932" spans="1:18">
      <c r="A932" s="44"/>
      <c r="B932" s="44"/>
      <c r="C932" s="44"/>
      <c r="D932" s="44"/>
      <c r="E932" s="44"/>
      <c r="F932" s="44"/>
      <c r="G932" s="41"/>
      <c r="H932" s="44"/>
      <c r="I932" s="44"/>
      <c r="J932" s="44"/>
      <c r="K932" s="44"/>
      <c r="L932" s="44"/>
      <c r="M932" s="44"/>
      <c r="N932" s="54"/>
      <c r="O932" s="44"/>
      <c r="P932" s="55"/>
      <c r="Q932" s="44"/>
      <c r="R932" s="44"/>
    </row>
    <row r="933" spans="1:18">
      <c r="A933" s="44"/>
      <c r="B933" s="44"/>
      <c r="C933" s="44"/>
      <c r="D933" s="44"/>
      <c r="E933" s="44"/>
      <c r="F933" s="44"/>
      <c r="G933" s="41"/>
      <c r="H933" s="44"/>
      <c r="I933" s="44"/>
      <c r="J933" s="44"/>
      <c r="K933" s="44"/>
      <c r="L933" s="44"/>
      <c r="M933" s="44"/>
      <c r="N933" s="54"/>
      <c r="O933" s="44"/>
      <c r="P933" s="55"/>
      <c r="Q933" s="44"/>
      <c r="R933" s="44"/>
    </row>
    <row r="934" spans="1:18">
      <c r="A934" s="44"/>
      <c r="B934" s="44"/>
      <c r="C934" s="44"/>
      <c r="D934" s="44"/>
      <c r="E934" s="44"/>
      <c r="F934" s="44"/>
      <c r="G934" s="41"/>
      <c r="H934" s="44"/>
      <c r="I934" s="44"/>
      <c r="J934" s="44"/>
      <c r="K934" s="44"/>
      <c r="L934" s="44"/>
      <c r="M934" s="44"/>
      <c r="N934" s="54"/>
      <c r="O934" s="44"/>
      <c r="P934" s="55"/>
      <c r="Q934" s="44"/>
      <c r="R934" s="44"/>
    </row>
    <row r="935" spans="1:18">
      <c r="A935" s="44"/>
      <c r="B935" s="44"/>
      <c r="C935" s="44"/>
      <c r="D935" s="44"/>
      <c r="E935" s="44"/>
      <c r="F935" s="44"/>
      <c r="G935" s="41"/>
      <c r="H935" s="44"/>
      <c r="I935" s="44"/>
      <c r="J935" s="44"/>
      <c r="K935" s="44"/>
      <c r="L935" s="44"/>
      <c r="M935" s="44"/>
      <c r="N935" s="54"/>
      <c r="O935" s="44"/>
      <c r="P935" s="55"/>
      <c r="Q935" s="44"/>
      <c r="R935" s="44"/>
    </row>
    <row r="936" spans="1:18">
      <c r="A936" s="44"/>
      <c r="B936" s="44"/>
      <c r="C936" s="44"/>
      <c r="D936" s="44"/>
      <c r="E936" s="44"/>
      <c r="F936" s="44"/>
      <c r="G936" s="41"/>
      <c r="H936" s="44"/>
      <c r="I936" s="44"/>
      <c r="J936" s="44"/>
      <c r="K936" s="44"/>
      <c r="L936" s="44"/>
      <c r="M936" s="44"/>
      <c r="N936" s="54"/>
      <c r="O936" s="44"/>
      <c r="P936" s="55"/>
      <c r="Q936" s="44"/>
      <c r="R936" s="44"/>
    </row>
    <row r="937" spans="1:18">
      <c r="A937" s="44"/>
      <c r="B937" s="44"/>
      <c r="C937" s="44"/>
      <c r="D937" s="44"/>
      <c r="E937" s="44"/>
      <c r="F937" s="44"/>
      <c r="G937" s="41"/>
      <c r="H937" s="44"/>
      <c r="I937" s="44"/>
      <c r="J937" s="44"/>
      <c r="K937" s="44"/>
      <c r="L937" s="44"/>
      <c r="M937" s="44"/>
      <c r="N937" s="54"/>
      <c r="O937" s="44"/>
      <c r="P937" s="55"/>
      <c r="Q937" s="44"/>
      <c r="R937" s="44"/>
    </row>
    <row r="938" spans="1:18">
      <c r="A938" s="44"/>
      <c r="B938" s="44"/>
      <c r="C938" s="44"/>
      <c r="D938" s="44"/>
      <c r="E938" s="44"/>
      <c r="F938" s="44"/>
      <c r="G938" s="41"/>
      <c r="H938" s="44"/>
      <c r="I938" s="44"/>
      <c r="J938" s="44"/>
      <c r="K938" s="44"/>
      <c r="L938" s="44"/>
      <c r="M938" s="44"/>
      <c r="N938" s="54"/>
      <c r="O938" s="44"/>
      <c r="P938" s="55"/>
      <c r="Q938" s="44"/>
      <c r="R938" s="44"/>
    </row>
    <row r="939" spans="1:18">
      <c r="A939" s="44"/>
      <c r="B939" s="44"/>
      <c r="C939" s="44"/>
      <c r="D939" s="44"/>
      <c r="E939" s="44"/>
      <c r="F939" s="44"/>
      <c r="G939" s="41"/>
      <c r="H939" s="44"/>
      <c r="I939" s="44"/>
      <c r="J939" s="44"/>
      <c r="K939" s="44"/>
      <c r="L939" s="44"/>
      <c r="M939" s="44"/>
      <c r="N939" s="54"/>
      <c r="O939" s="44"/>
      <c r="P939" s="55"/>
      <c r="Q939" s="44"/>
      <c r="R939" s="44"/>
    </row>
    <row r="940" spans="1:18">
      <c r="A940" s="44"/>
      <c r="B940" s="44"/>
      <c r="C940" s="44"/>
      <c r="D940" s="44"/>
      <c r="E940" s="44"/>
      <c r="F940" s="44"/>
      <c r="G940" s="41"/>
      <c r="H940" s="44"/>
      <c r="I940" s="44"/>
      <c r="J940" s="44"/>
      <c r="K940" s="44"/>
      <c r="L940" s="44"/>
      <c r="M940" s="44"/>
      <c r="N940" s="54"/>
      <c r="O940" s="44"/>
      <c r="P940" s="55"/>
      <c r="Q940" s="44"/>
      <c r="R940" s="44"/>
    </row>
    <row r="941" spans="1:18">
      <c r="A941" s="44"/>
      <c r="B941" s="44"/>
      <c r="C941" s="44"/>
      <c r="D941" s="44"/>
      <c r="E941" s="44"/>
      <c r="F941" s="44"/>
      <c r="G941" s="41"/>
      <c r="H941" s="44"/>
      <c r="I941" s="44"/>
      <c r="J941" s="44"/>
      <c r="K941" s="44"/>
      <c r="L941" s="44"/>
      <c r="M941" s="44"/>
      <c r="N941" s="54"/>
      <c r="O941" s="44"/>
      <c r="P941" s="55"/>
      <c r="Q941" s="44"/>
      <c r="R941" s="44"/>
    </row>
    <row r="942" spans="1:18">
      <c r="A942" s="44"/>
      <c r="B942" s="44"/>
      <c r="C942" s="44"/>
      <c r="D942" s="44"/>
      <c r="E942" s="44"/>
      <c r="F942" s="44"/>
      <c r="G942" s="41"/>
      <c r="H942" s="44"/>
      <c r="I942" s="44"/>
      <c r="J942" s="44"/>
      <c r="K942" s="44"/>
      <c r="L942" s="44"/>
      <c r="M942" s="44"/>
      <c r="N942" s="54"/>
      <c r="O942" s="44"/>
      <c r="P942" s="55"/>
      <c r="Q942" s="44"/>
      <c r="R942" s="44"/>
    </row>
    <row r="943" spans="1:18">
      <c r="A943" s="44"/>
      <c r="B943" s="44"/>
      <c r="C943" s="44"/>
      <c r="D943" s="44"/>
      <c r="E943" s="44"/>
      <c r="F943" s="44"/>
      <c r="G943" s="41"/>
      <c r="H943" s="44"/>
      <c r="I943" s="44"/>
      <c r="J943" s="44"/>
      <c r="K943" s="44"/>
      <c r="L943" s="44"/>
      <c r="M943" s="44"/>
      <c r="N943" s="54"/>
      <c r="O943" s="44"/>
      <c r="P943" s="55"/>
      <c r="Q943" s="44"/>
      <c r="R943" s="44"/>
    </row>
    <row r="944" spans="1:18">
      <c r="A944" s="44"/>
      <c r="B944" s="44"/>
      <c r="C944" s="44"/>
      <c r="D944" s="44"/>
      <c r="E944" s="44"/>
      <c r="F944" s="44"/>
      <c r="G944" s="41"/>
      <c r="H944" s="44"/>
      <c r="I944" s="44"/>
      <c r="J944" s="44"/>
      <c r="K944" s="44"/>
      <c r="L944" s="44"/>
      <c r="M944" s="44"/>
      <c r="N944" s="54"/>
      <c r="O944" s="44"/>
      <c r="P944" s="55"/>
      <c r="Q944" s="44"/>
      <c r="R944" s="44"/>
    </row>
    <row r="945" spans="1:18">
      <c r="A945" s="44"/>
      <c r="B945" s="44"/>
      <c r="C945" s="44"/>
      <c r="D945" s="44"/>
      <c r="E945" s="44"/>
      <c r="F945" s="44"/>
      <c r="G945" s="41"/>
      <c r="H945" s="44"/>
      <c r="I945" s="44"/>
      <c r="J945" s="44"/>
      <c r="K945" s="44"/>
      <c r="L945" s="44"/>
      <c r="M945" s="44"/>
      <c r="N945" s="54"/>
      <c r="O945" s="44"/>
      <c r="P945" s="55"/>
      <c r="Q945" s="44"/>
      <c r="R945" s="44"/>
    </row>
    <row r="946" spans="1:18">
      <c r="A946" s="44"/>
      <c r="B946" s="44"/>
      <c r="C946" s="44"/>
      <c r="D946" s="44"/>
      <c r="E946" s="44"/>
      <c r="F946" s="44"/>
      <c r="G946" s="41"/>
      <c r="H946" s="44"/>
      <c r="I946" s="44"/>
      <c r="J946" s="44"/>
      <c r="K946" s="44"/>
      <c r="L946" s="44"/>
      <c r="M946" s="44"/>
      <c r="N946" s="54"/>
      <c r="O946" s="44"/>
      <c r="P946" s="55"/>
      <c r="Q946" s="44"/>
      <c r="R946" s="44"/>
    </row>
    <row r="947" spans="1:18">
      <c r="A947" s="44"/>
      <c r="B947" s="44"/>
      <c r="C947" s="44"/>
      <c r="D947" s="44"/>
      <c r="E947" s="44"/>
      <c r="F947" s="44"/>
      <c r="G947" s="41"/>
      <c r="H947" s="44"/>
      <c r="I947" s="44"/>
      <c r="J947" s="44"/>
      <c r="K947" s="44"/>
      <c r="L947" s="44"/>
      <c r="M947" s="44"/>
      <c r="N947" s="54"/>
      <c r="O947" s="44"/>
      <c r="P947" s="55"/>
      <c r="Q947" s="44"/>
      <c r="R947" s="44"/>
    </row>
    <row r="948" spans="1:18">
      <c r="A948" s="44"/>
      <c r="B948" s="44"/>
      <c r="C948" s="44"/>
      <c r="D948" s="44"/>
      <c r="E948" s="44"/>
      <c r="F948" s="44"/>
      <c r="G948" s="41"/>
      <c r="H948" s="44"/>
      <c r="I948" s="44"/>
      <c r="J948" s="44"/>
      <c r="K948" s="44"/>
      <c r="L948" s="44"/>
      <c r="M948" s="44"/>
      <c r="N948" s="54"/>
      <c r="O948" s="44"/>
      <c r="P948" s="55"/>
      <c r="Q948" s="44"/>
      <c r="R948" s="44"/>
    </row>
    <row r="949" spans="1:18">
      <c r="A949" s="44"/>
      <c r="B949" s="44"/>
      <c r="C949" s="44"/>
      <c r="D949" s="44"/>
      <c r="E949" s="44"/>
      <c r="F949" s="44"/>
      <c r="G949" s="41"/>
      <c r="H949" s="44"/>
      <c r="I949" s="44"/>
      <c r="J949" s="44"/>
      <c r="K949" s="44"/>
      <c r="L949" s="44"/>
      <c r="M949" s="44"/>
      <c r="N949" s="54"/>
      <c r="O949" s="44"/>
      <c r="P949" s="55"/>
      <c r="Q949" s="44"/>
      <c r="R949" s="44"/>
    </row>
    <row r="950" spans="1:18">
      <c r="A950" s="44"/>
      <c r="B950" s="44"/>
      <c r="C950" s="44"/>
      <c r="D950" s="44"/>
      <c r="E950" s="44"/>
      <c r="F950" s="44"/>
      <c r="G950" s="41"/>
      <c r="H950" s="44"/>
      <c r="I950" s="44"/>
      <c r="J950" s="44"/>
      <c r="K950" s="44"/>
      <c r="L950" s="44"/>
      <c r="M950" s="44"/>
      <c r="N950" s="54"/>
      <c r="O950" s="44"/>
      <c r="P950" s="55"/>
      <c r="Q950" s="44"/>
      <c r="R950" s="44"/>
    </row>
    <row r="951" spans="1:18">
      <c r="A951" s="44"/>
      <c r="B951" s="44"/>
      <c r="C951" s="44"/>
      <c r="D951" s="44"/>
      <c r="E951" s="44"/>
      <c r="F951" s="44"/>
      <c r="G951" s="41"/>
      <c r="H951" s="44"/>
      <c r="I951" s="44"/>
      <c r="J951" s="44"/>
      <c r="K951" s="44"/>
      <c r="L951" s="44"/>
      <c r="M951" s="44"/>
      <c r="N951" s="54"/>
      <c r="O951" s="44"/>
      <c r="P951" s="55"/>
      <c r="Q951" s="44"/>
      <c r="R951" s="44"/>
    </row>
    <row r="952" spans="1:18">
      <c r="A952" s="44"/>
      <c r="B952" s="44"/>
      <c r="C952" s="44"/>
      <c r="D952" s="44"/>
      <c r="E952" s="44"/>
      <c r="F952" s="44"/>
      <c r="G952" s="41"/>
      <c r="H952" s="44"/>
      <c r="I952" s="44"/>
      <c r="J952" s="44"/>
      <c r="K952" s="44"/>
      <c r="L952" s="44"/>
      <c r="M952" s="44"/>
      <c r="N952" s="54"/>
      <c r="O952" s="44"/>
      <c r="P952" s="55"/>
      <c r="Q952" s="44"/>
      <c r="R952" s="44"/>
    </row>
    <row r="953" spans="1:18">
      <c r="A953" s="44"/>
      <c r="B953" s="44"/>
      <c r="C953" s="44"/>
      <c r="D953" s="44"/>
      <c r="E953" s="44"/>
      <c r="F953" s="44"/>
      <c r="G953" s="41"/>
      <c r="H953" s="44"/>
      <c r="I953" s="44"/>
      <c r="J953" s="44"/>
      <c r="K953" s="44"/>
      <c r="L953" s="44"/>
      <c r="M953" s="44"/>
      <c r="N953" s="54"/>
      <c r="O953" s="44"/>
      <c r="P953" s="55"/>
      <c r="Q953" s="44"/>
      <c r="R953" s="44"/>
    </row>
    <row r="954" spans="1:18">
      <c r="A954" s="44"/>
      <c r="B954" s="44"/>
      <c r="C954" s="44"/>
      <c r="D954" s="44"/>
      <c r="E954" s="44"/>
      <c r="F954" s="44"/>
      <c r="G954" s="41"/>
      <c r="H954" s="44"/>
      <c r="I954" s="44"/>
      <c r="J954" s="44"/>
      <c r="K954" s="44"/>
      <c r="L954" s="44"/>
      <c r="M954" s="44"/>
      <c r="N954" s="54"/>
      <c r="O954" s="44"/>
      <c r="P954" s="55"/>
      <c r="Q954" s="44"/>
      <c r="R954" s="44"/>
    </row>
    <row r="955" spans="1:18">
      <c r="A955" s="44"/>
      <c r="B955" s="44"/>
      <c r="C955" s="44"/>
      <c r="D955" s="44"/>
      <c r="E955" s="44"/>
      <c r="F955" s="44"/>
      <c r="G955" s="41"/>
      <c r="H955" s="44"/>
      <c r="I955" s="44"/>
      <c r="J955" s="44"/>
      <c r="K955" s="44"/>
      <c r="L955" s="44"/>
      <c r="M955" s="44"/>
      <c r="N955" s="54"/>
      <c r="O955" s="44"/>
      <c r="P955" s="55"/>
      <c r="Q955" s="44"/>
      <c r="R955" s="44"/>
    </row>
    <row r="956" spans="1:18">
      <c r="A956" s="44"/>
      <c r="B956" s="44"/>
      <c r="C956" s="44"/>
      <c r="D956" s="44"/>
      <c r="E956" s="44"/>
      <c r="F956" s="44"/>
      <c r="G956" s="41"/>
      <c r="H956" s="44"/>
      <c r="I956" s="44"/>
      <c r="J956" s="44"/>
      <c r="K956" s="44"/>
      <c r="L956" s="44"/>
      <c r="M956" s="44"/>
      <c r="N956" s="54"/>
      <c r="O956" s="44"/>
      <c r="P956" s="55"/>
      <c r="Q956" s="44"/>
      <c r="R956" s="44"/>
    </row>
    <row r="957" spans="1:18">
      <c r="A957" s="44"/>
      <c r="B957" s="44"/>
      <c r="C957" s="44"/>
      <c r="D957" s="44"/>
      <c r="E957" s="44"/>
      <c r="F957" s="44"/>
      <c r="G957" s="41"/>
      <c r="H957" s="44"/>
      <c r="I957" s="44"/>
      <c r="J957" s="44"/>
      <c r="K957" s="44"/>
      <c r="L957" s="44"/>
      <c r="M957" s="44"/>
      <c r="N957" s="54"/>
      <c r="O957" s="44"/>
      <c r="P957" s="55"/>
      <c r="Q957" s="44"/>
      <c r="R957" s="44"/>
    </row>
    <row r="958" spans="1:18">
      <c r="A958" s="44"/>
      <c r="B958" s="44"/>
      <c r="C958" s="44"/>
      <c r="D958" s="44"/>
      <c r="E958" s="44"/>
      <c r="F958" s="44"/>
      <c r="G958" s="41"/>
      <c r="H958" s="44"/>
      <c r="I958" s="44"/>
      <c r="J958" s="44"/>
      <c r="K958" s="44"/>
      <c r="L958" s="44"/>
      <c r="M958" s="44"/>
      <c r="N958" s="54"/>
      <c r="O958" s="44"/>
      <c r="P958" s="55"/>
      <c r="Q958" s="44"/>
      <c r="R958" s="44"/>
    </row>
    <row r="959" spans="1:18">
      <c r="A959" s="44"/>
      <c r="B959" s="44"/>
      <c r="C959" s="44"/>
      <c r="D959" s="44"/>
      <c r="E959" s="44"/>
      <c r="F959" s="44"/>
      <c r="G959" s="41"/>
      <c r="H959" s="44"/>
      <c r="I959" s="44"/>
      <c r="J959" s="44"/>
      <c r="K959" s="44"/>
      <c r="L959" s="44"/>
      <c r="M959" s="44"/>
      <c r="N959" s="54"/>
      <c r="O959" s="44"/>
      <c r="P959" s="55"/>
      <c r="Q959" s="44"/>
      <c r="R959" s="44"/>
    </row>
    <row r="960" spans="1:18">
      <c r="A960" s="44"/>
      <c r="B960" s="44"/>
      <c r="C960" s="44"/>
      <c r="D960" s="44"/>
      <c r="E960" s="44"/>
      <c r="F960" s="44"/>
      <c r="G960" s="41"/>
      <c r="H960" s="44"/>
      <c r="I960" s="44"/>
      <c r="J960" s="44"/>
      <c r="K960" s="44"/>
      <c r="L960" s="44"/>
      <c r="M960" s="44"/>
      <c r="N960" s="54"/>
      <c r="O960" s="44"/>
      <c r="P960" s="55"/>
      <c r="Q960" s="44"/>
      <c r="R960" s="44"/>
    </row>
    <row r="961" spans="1:18">
      <c r="A961" s="44"/>
      <c r="B961" s="44"/>
      <c r="C961" s="44"/>
      <c r="D961" s="44"/>
      <c r="E961" s="44"/>
      <c r="F961" s="44"/>
      <c r="G961" s="41"/>
      <c r="H961" s="44"/>
      <c r="I961" s="44"/>
      <c r="J961" s="44"/>
      <c r="K961" s="44"/>
      <c r="L961" s="44"/>
      <c r="M961" s="44"/>
      <c r="N961" s="54"/>
      <c r="O961" s="44"/>
      <c r="P961" s="55"/>
      <c r="Q961" s="44"/>
      <c r="R961" s="44"/>
    </row>
    <row r="962" spans="1:18">
      <c r="A962" s="44"/>
      <c r="B962" s="44"/>
      <c r="C962" s="44"/>
      <c r="D962" s="44"/>
      <c r="E962" s="44"/>
      <c r="F962" s="44"/>
      <c r="G962" s="41"/>
      <c r="H962" s="44"/>
      <c r="I962" s="44"/>
      <c r="J962" s="44"/>
      <c r="K962" s="44"/>
      <c r="L962" s="44"/>
      <c r="M962" s="44"/>
      <c r="N962" s="54"/>
      <c r="O962" s="44"/>
      <c r="P962" s="55"/>
      <c r="Q962" s="44"/>
      <c r="R962" s="44"/>
    </row>
    <row r="963" spans="1:18">
      <c r="A963" s="44"/>
      <c r="B963" s="44"/>
      <c r="C963" s="44"/>
      <c r="D963" s="44"/>
      <c r="E963" s="44"/>
      <c r="F963" s="44"/>
      <c r="G963" s="41"/>
      <c r="H963" s="44"/>
      <c r="I963" s="44"/>
      <c r="J963" s="44"/>
      <c r="K963" s="44"/>
      <c r="L963" s="44"/>
      <c r="M963" s="44"/>
      <c r="N963" s="54"/>
      <c r="O963" s="44"/>
      <c r="P963" s="55"/>
      <c r="Q963" s="44"/>
      <c r="R963" s="44"/>
    </row>
    <row r="964" spans="1:18">
      <c r="A964" s="44"/>
      <c r="B964" s="44"/>
      <c r="C964" s="44"/>
      <c r="D964" s="44"/>
      <c r="E964" s="44"/>
      <c r="F964" s="44"/>
      <c r="G964" s="41"/>
      <c r="H964" s="44"/>
      <c r="I964" s="44"/>
      <c r="J964" s="44"/>
      <c r="K964" s="44"/>
      <c r="L964" s="44"/>
      <c r="M964" s="44"/>
      <c r="N964" s="54"/>
      <c r="O964" s="44"/>
      <c r="P964" s="55"/>
      <c r="Q964" s="44"/>
      <c r="R964" s="44"/>
    </row>
    <row r="965" spans="1:18">
      <c r="A965" s="44"/>
      <c r="B965" s="44"/>
      <c r="C965" s="44"/>
      <c r="D965" s="44"/>
      <c r="E965" s="44"/>
      <c r="F965" s="44"/>
      <c r="G965" s="41"/>
      <c r="H965" s="44"/>
      <c r="I965" s="44"/>
      <c r="J965" s="44"/>
      <c r="K965" s="44"/>
      <c r="L965" s="44"/>
      <c r="M965" s="44"/>
      <c r="N965" s="54"/>
      <c r="O965" s="44"/>
      <c r="P965" s="55"/>
      <c r="Q965" s="44"/>
      <c r="R965" s="44"/>
    </row>
    <row r="966" spans="1:18">
      <c r="A966" s="44"/>
      <c r="B966" s="44"/>
      <c r="C966" s="44"/>
      <c r="D966" s="44"/>
      <c r="E966" s="44"/>
      <c r="F966" s="44"/>
      <c r="G966" s="41"/>
      <c r="H966" s="44"/>
      <c r="I966" s="44"/>
      <c r="J966" s="44"/>
      <c r="K966" s="44"/>
      <c r="L966" s="44"/>
      <c r="M966" s="44"/>
      <c r="N966" s="54"/>
      <c r="O966" s="44"/>
      <c r="P966" s="55"/>
      <c r="Q966" s="44"/>
      <c r="R966" s="44"/>
    </row>
    <row r="967" spans="1:18">
      <c r="A967" s="44"/>
      <c r="B967" s="44"/>
      <c r="C967" s="44"/>
      <c r="D967" s="44"/>
      <c r="E967" s="44"/>
      <c r="F967" s="44"/>
      <c r="G967" s="41"/>
      <c r="H967" s="44"/>
      <c r="I967" s="44"/>
      <c r="J967" s="44"/>
      <c r="K967" s="44"/>
      <c r="L967" s="44"/>
      <c r="M967" s="44"/>
      <c r="N967" s="54"/>
      <c r="O967" s="44"/>
      <c r="P967" s="55"/>
      <c r="Q967" s="44"/>
      <c r="R967" s="44"/>
    </row>
    <row r="968" spans="1:18">
      <c r="A968" s="44"/>
      <c r="B968" s="44"/>
      <c r="C968" s="44"/>
      <c r="D968" s="44"/>
      <c r="E968" s="44"/>
      <c r="F968" s="44"/>
      <c r="G968" s="41"/>
      <c r="H968" s="44"/>
      <c r="I968" s="44"/>
      <c r="J968" s="44"/>
      <c r="K968" s="44"/>
      <c r="L968" s="44"/>
      <c r="M968" s="44"/>
      <c r="N968" s="54"/>
      <c r="O968" s="44"/>
      <c r="P968" s="55"/>
      <c r="Q968" s="44"/>
      <c r="R968" s="44"/>
    </row>
    <row r="969" spans="1:18">
      <c r="A969" s="44"/>
      <c r="B969" s="44"/>
      <c r="C969" s="44"/>
      <c r="D969" s="44"/>
      <c r="E969" s="44"/>
      <c r="F969" s="44"/>
      <c r="G969" s="41"/>
      <c r="H969" s="44"/>
      <c r="I969" s="44"/>
      <c r="J969" s="44"/>
      <c r="K969" s="44"/>
      <c r="L969" s="44"/>
      <c r="M969" s="44"/>
      <c r="N969" s="54"/>
      <c r="O969" s="44"/>
      <c r="P969" s="55"/>
      <c r="Q969" s="44"/>
      <c r="R969" s="44"/>
    </row>
    <row r="970" spans="1:18">
      <c r="A970" s="44"/>
      <c r="B970" s="44"/>
      <c r="C970" s="44"/>
      <c r="D970" s="44"/>
      <c r="E970" s="44"/>
      <c r="F970" s="44"/>
      <c r="G970" s="41"/>
      <c r="H970" s="44"/>
      <c r="I970" s="44"/>
      <c r="J970" s="44"/>
      <c r="K970" s="44"/>
      <c r="L970" s="44"/>
      <c r="M970" s="44"/>
      <c r="N970" s="54"/>
      <c r="O970" s="44"/>
      <c r="P970" s="55"/>
      <c r="Q970" s="44"/>
      <c r="R970" s="44"/>
    </row>
    <row r="971" spans="1:18">
      <c r="A971" s="44"/>
      <c r="B971" s="44"/>
      <c r="C971" s="44"/>
      <c r="D971" s="44"/>
      <c r="E971" s="44"/>
      <c r="F971" s="44"/>
      <c r="G971" s="41"/>
      <c r="H971" s="44"/>
      <c r="I971" s="44"/>
      <c r="J971" s="44"/>
      <c r="K971" s="44"/>
      <c r="L971" s="44"/>
      <c r="M971" s="44"/>
      <c r="N971" s="54"/>
      <c r="O971" s="44"/>
      <c r="P971" s="55"/>
      <c r="Q971" s="44"/>
      <c r="R971" s="44"/>
    </row>
    <row r="972" spans="1:18">
      <c r="A972" s="44"/>
      <c r="B972" s="44"/>
      <c r="C972" s="44"/>
      <c r="D972" s="44"/>
      <c r="E972" s="44"/>
      <c r="F972" s="44"/>
      <c r="G972" s="41"/>
      <c r="H972" s="44"/>
      <c r="I972" s="44"/>
      <c r="J972" s="44"/>
      <c r="K972" s="44"/>
      <c r="L972" s="44"/>
      <c r="M972" s="44"/>
      <c r="N972" s="54"/>
      <c r="O972" s="44"/>
      <c r="P972" s="55"/>
      <c r="Q972" s="44"/>
      <c r="R972" s="44"/>
    </row>
    <row r="973" spans="1:18">
      <c r="A973" s="44"/>
      <c r="B973" s="44"/>
      <c r="C973" s="44"/>
      <c r="D973" s="44"/>
      <c r="E973" s="44"/>
      <c r="F973" s="44"/>
      <c r="G973" s="41"/>
      <c r="H973" s="44"/>
      <c r="I973" s="44"/>
      <c r="J973" s="44"/>
      <c r="K973" s="44"/>
      <c r="L973" s="44"/>
      <c r="M973" s="44"/>
      <c r="N973" s="54"/>
      <c r="O973" s="44"/>
      <c r="P973" s="55"/>
      <c r="Q973" s="44"/>
      <c r="R973" s="44"/>
    </row>
    <row r="974" spans="1:18">
      <c r="A974" s="44"/>
      <c r="B974" s="44"/>
      <c r="C974" s="44"/>
      <c r="D974" s="44"/>
      <c r="E974" s="44"/>
      <c r="F974" s="44"/>
      <c r="G974" s="41"/>
      <c r="H974" s="44"/>
      <c r="I974" s="44"/>
      <c r="J974" s="44"/>
      <c r="K974" s="44"/>
      <c r="L974" s="44"/>
      <c r="M974" s="44"/>
      <c r="N974" s="54"/>
      <c r="O974" s="44"/>
      <c r="P974" s="55"/>
      <c r="Q974" s="44"/>
      <c r="R974" s="44"/>
    </row>
    <row r="975" spans="1:18">
      <c r="A975" s="44"/>
      <c r="B975" s="44"/>
      <c r="C975" s="44"/>
      <c r="D975" s="44"/>
      <c r="E975" s="44"/>
      <c r="F975" s="44"/>
      <c r="G975" s="41"/>
      <c r="H975" s="44"/>
      <c r="I975" s="44"/>
      <c r="J975" s="44"/>
      <c r="K975" s="44"/>
      <c r="L975" s="44"/>
      <c r="M975" s="44"/>
      <c r="N975" s="54"/>
      <c r="O975" s="44"/>
      <c r="P975" s="55"/>
      <c r="Q975" s="44"/>
      <c r="R975" s="44"/>
    </row>
    <row r="976" spans="1:18">
      <c r="A976" s="44"/>
      <c r="B976" s="44"/>
      <c r="C976" s="44"/>
      <c r="D976" s="44"/>
      <c r="E976" s="44"/>
      <c r="F976" s="44"/>
      <c r="G976" s="41"/>
      <c r="H976" s="44"/>
      <c r="I976" s="44"/>
      <c r="J976" s="44"/>
      <c r="K976" s="44"/>
      <c r="L976" s="44"/>
      <c r="M976" s="44"/>
      <c r="N976" s="54"/>
      <c r="O976" s="44"/>
      <c r="P976" s="55"/>
      <c r="Q976" s="44"/>
      <c r="R976" s="44"/>
    </row>
    <row r="977" spans="1:18">
      <c r="A977" s="44"/>
      <c r="B977" s="44"/>
      <c r="C977" s="44"/>
      <c r="D977" s="44"/>
      <c r="E977" s="44"/>
      <c r="F977" s="44"/>
      <c r="G977" s="41"/>
      <c r="H977" s="44"/>
      <c r="I977" s="44"/>
      <c r="J977" s="44"/>
      <c r="K977" s="44"/>
      <c r="L977" s="44"/>
      <c r="M977" s="44"/>
      <c r="N977" s="54"/>
      <c r="O977" s="44"/>
      <c r="P977" s="55"/>
      <c r="Q977" s="44"/>
      <c r="R977" s="44"/>
    </row>
    <row r="978" spans="1:18">
      <c r="A978" s="44"/>
      <c r="B978" s="44"/>
      <c r="C978" s="44"/>
      <c r="D978" s="44"/>
      <c r="E978" s="44"/>
      <c r="F978" s="44"/>
      <c r="G978" s="41"/>
      <c r="H978" s="44"/>
      <c r="I978" s="44"/>
      <c r="J978" s="44"/>
      <c r="K978" s="44"/>
      <c r="L978" s="44"/>
      <c r="M978" s="44"/>
      <c r="N978" s="54"/>
      <c r="O978" s="44"/>
      <c r="P978" s="55"/>
      <c r="Q978" s="44"/>
      <c r="R978" s="44"/>
    </row>
    <row r="979" spans="1:18">
      <c r="A979" s="44"/>
      <c r="B979" s="44"/>
      <c r="C979" s="44"/>
      <c r="D979" s="44"/>
      <c r="E979" s="44"/>
      <c r="F979" s="44"/>
      <c r="G979" s="41"/>
      <c r="H979" s="44"/>
      <c r="I979" s="44"/>
      <c r="J979" s="44"/>
      <c r="K979" s="44"/>
      <c r="L979" s="44"/>
      <c r="M979" s="44"/>
      <c r="N979" s="54"/>
      <c r="O979" s="44"/>
      <c r="P979" s="55"/>
      <c r="Q979" s="44"/>
      <c r="R979" s="44"/>
    </row>
    <row r="980" spans="1:18">
      <c r="A980" s="44"/>
      <c r="B980" s="44"/>
      <c r="C980" s="44"/>
      <c r="D980" s="44"/>
      <c r="E980" s="44"/>
      <c r="F980" s="44"/>
      <c r="G980" s="41"/>
      <c r="H980" s="44"/>
      <c r="I980" s="44"/>
      <c r="J980" s="44"/>
      <c r="K980" s="44"/>
      <c r="L980" s="44"/>
      <c r="M980" s="44"/>
      <c r="N980" s="54"/>
      <c r="O980" s="44"/>
      <c r="P980" s="55"/>
      <c r="Q980" s="44"/>
      <c r="R980" s="44"/>
    </row>
    <row r="981" spans="1:18">
      <c r="A981" s="44"/>
      <c r="B981" s="44"/>
      <c r="C981" s="44"/>
      <c r="D981" s="44"/>
      <c r="E981" s="44"/>
      <c r="F981" s="44"/>
      <c r="G981" s="41"/>
      <c r="H981" s="44"/>
      <c r="I981" s="44"/>
      <c r="J981" s="44"/>
      <c r="K981" s="44"/>
      <c r="L981" s="44"/>
      <c r="M981" s="44"/>
      <c r="N981" s="54"/>
      <c r="O981" s="44"/>
      <c r="P981" s="55"/>
      <c r="Q981" s="44"/>
      <c r="R981" s="44"/>
    </row>
    <row r="982" spans="1:18">
      <c r="A982" s="44"/>
      <c r="B982" s="44"/>
      <c r="C982" s="44"/>
      <c r="D982" s="44"/>
      <c r="E982" s="44"/>
      <c r="F982" s="44"/>
      <c r="G982" s="41"/>
      <c r="H982" s="44"/>
      <c r="I982" s="44"/>
      <c r="J982" s="44"/>
      <c r="K982" s="44"/>
      <c r="L982" s="44"/>
      <c r="M982" s="44"/>
      <c r="N982" s="54"/>
      <c r="O982" s="44"/>
      <c r="P982" s="55"/>
      <c r="Q982" s="44"/>
      <c r="R982" s="44"/>
    </row>
    <row r="983" spans="1:18">
      <c r="A983" s="44"/>
      <c r="B983" s="44"/>
      <c r="C983" s="44"/>
      <c r="D983" s="44"/>
      <c r="E983" s="44"/>
      <c r="F983" s="44"/>
      <c r="G983" s="41"/>
      <c r="H983" s="44"/>
      <c r="I983" s="44"/>
      <c r="J983" s="44"/>
      <c r="K983" s="44"/>
      <c r="L983" s="44"/>
      <c r="M983" s="44"/>
      <c r="N983" s="54"/>
      <c r="O983" s="44"/>
      <c r="P983" s="55"/>
      <c r="Q983" s="44"/>
      <c r="R983" s="44"/>
    </row>
    <row r="984" spans="1:18">
      <c r="A984" s="44"/>
      <c r="B984" s="44"/>
      <c r="C984" s="44"/>
      <c r="D984" s="44"/>
      <c r="E984" s="44"/>
      <c r="F984" s="44"/>
      <c r="G984" s="41"/>
      <c r="H984" s="44"/>
      <c r="I984" s="44"/>
      <c r="J984" s="44"/>
      <c r="K984" s="44"/>
      <c r="L984" s="44"/>
      <c r="M984" s="44"/>
      <c r="N984" s="54"/>
      <c r="O984" s="44"/>
      <c r="P984" s="55"/>
      <c r="Q984" s="44"/>
      <c r="R984" s="44"/>
    </row>
    <row r="985" spans="1:18">
      <c r="A985" s="44"/>
      <c r="B985" s="44"/>
      <c r="C985" s="44"/>
      <c r="D985" s="44"/>
      <c r="E985" s="44"/>
      <c r="F985" s="44"/>
      <c r="G985" s="41"/>
      <c r="H985" s="44"/>
      <c r="I985" s="44"/>
      <c r="J985" s="44"/>
      <c r="K985" s="44"/>
      <c r="L985" s="44"/>
      <c r="M985" s="44"/>
      <c r="N985" s="54"/>
      <c r="O985" s="44"/>
      <c r="P985" s="55"/>
      <c r="Q985" s="44"/>
      <c r="R985" s="44"/>
    </row>
    <row r="986" spans="1:18">
      <c r="A986" s="44"/>
      <c r="B986" s="44"/>
      <c r="C986" s="44"/>
      <c r="D986" s="44"/>
      <c r="E986" s="44"/>
      <c r="F986" s="44"/>
      <c r="G986" s="41"/>
      <c r="H986" s="44"/>
      <c r="I986" s="44"/>
      <c r="J986" s="44"/>
      <c r="K986" s="44"/>
      <c r="L986" s="44"/>
      <c r="M986" s="44"/>
      <c r="N986" s="54"/>
      <c r="O986" s="44"/>
      <c r="P986" s="55"/>
      <c r="Q986" s="44"/>
      <c r="R986" s="44"/>
    </row>
    <row r="987" spans="1:18">
      <c r="A987" s="44"/>
      <c r="B987" s="44"/>
      <c r="C987" s="44"/>
      <c r="D987" s="44"/>
      <c r="E987" s="44"/>
      <c r="F987" s="44"/>
      <c r="G987" s="41"/>
      <c r="H987" s="44"/>
      <c r="I987" s="44"/>
      <c r="J987" s="44"/>
      <c r="K987" s="44"/>
      <c r="L987" s="44"/>
      <c r="M987" s="44"/>
      <c r="N987" s="54"/>
      <c r="O987" s="44"/>
      <c r="P987" s="55"/>
      <c r="Q987" s="44"/>
      <c r="R987" s="44"/>
    </row>
    <row r="988" spans="1:18">
      <c r="A988" s="44"/>
      <c r="B988" s="44"/>
      <c r="C988" s="44"/>
      <c r="D988" s="44"/>
      <c r="E988" s="44"/>
      <c r="F988" s="44"/>
      <c r="G988" s="41"/>
      <c r="H988" s="44"/>
      <c r="I988" s="44"/>
      <c r="J988" s="44"/>
      <c r="K988" s="44"/>
      <c r="L988" s="44"/>
      <c r="M988" s="44"/>
      <c r="N988" s="54"/>
      <c r="O988" s="44"/>
      <c r="P988" s="55"/>
      <c r="Q988" s="44"/>
      <c r="R988" s="44"/>
    </row>
    <row r="989" spans="1:18">
      <c r="A989" s="44"/>
      <c r="B989" s="44"/>
      <c r="C989" s="44"/>
      <c r="D989" s="44"/>
      <c r="E989" s="44"/>
      <c r="F989" s="44"/>
      <c r="G989" s="41"/>
      <c r="H989" s="44"/>
      <c r="I989" s="44"/>
      <c r="J989" s="44"/>
      <c r="K989" s="44"/>
      <c r="L989" s="44"/>
      <c r="M989" s="44"/>
      <c r="N989" s="54"/>
      <c r="O989" s="44"/>
      <c r="P989" s="55"/>
      <c r="Q989" s="44"/>
      <c r="R989" s="44"/>
    </row>
    <row r="990" spans="1:18">
      <c r="A990" s="44"/>
      <c r="B990" s="44"/>
      <c r="C990" s="44"/>
      <c r="D990" s="44"/>
      <c r="E990" s="44"/>
      <c r="F990" s="44"/>
      <c r="G990" s="41"/>
      <c r="H990" s="44"/>
      <c r="I990" s="44"/>
      <c r="J990" s="44"/>
      <c r="K990" s="44"/>
      <c r="L990" s="44"/>
      <c r="M990" s="44"/>
      <c r="N990" s="54"/>
      <c r="O990" s="44"/>
      <c r="P990" s="55"/>
      <c r="Q990" s="44"/>
      <c r="R990" s="44"/>
    </row>
    <row r="991" spans="1:18">
      <c r="A991" s="44"/>
      <c r="B991" s="44"/>
      <c r="C991" s="44"/>
      <c r="D991" s="44"/>
      <c r="E991" s="44"/>
      <c r="F991" s="44"/>
      <c r="G991" s="41"/>
      <c r="H991" s="44"/>
      <c r="I991" s="44"/>
      <c r="J991" s="44"/>
      <c r="K991" s="44"/>
      <c r="L991" s="44"/>
      <c r="M991" s="44"/>
      <c r="N991" s="54"/>
      <c r="O991" s="44"/>
      <c r="P991" s="55"/>
      <c r="Q991" s="44"/>
      <c r="R991" s="44"/>
    </row>
    <row r="992" spans="1:18">
      <c r="A992" s="44"/>
      <c r="B992" s="44"/>
      <c r="C992" s="44"/>
      <c r="D992" s="44"/>
      <c r="E992" s="44"/>
      <c r="F992" s="44"/>
      <c r="G992" s="41"/>
      <c r="H992" s="44"/>
      <c r="I992" s="44"/>
      <c r="J992" s="44"/>
      <c r="K992" s="44"/>
      <c r="L992" s="44"/>
      <c r="M992" s="44"/>
      <c r="N992" s="54"/>
      <c r="O992" s="44"/>
      <c r="P992" s="55"/>
      <c r="Q992" s="44"/>
      <c r="R992" s="44"/>
    </row>
    <row r="993" spans="1:18">
      <c r="A993" s="44"/>
      <c r="B993" s="44"/>
      <c r="C993" s="44"/>
      <c r="D993" s="44"/>
      <c r="E993" s="44"/>
      <c r="F993" s="44"/>
      <c r="G993" s="41"/>
      <c r="H993" s="44"/>
      <c r="I993" s="44"/>
      <c r="J993" s="44"/>
      <c r="K993" s="44"/>
      <c r="L993" s="44"/>
      <c r="M993" s="44"/>
      <c r="N993" s="54"/>
      <c r="O993" s="44"/>
      <c r="P993" s="55"/>
      <c r="Q993" s="44"/>
      <c r="R993" s="44"/>
    </row>
    <row r="994" spans="1:18">
      <c r="A994" s="44"/>
      <c r="B994" s="44"/>
      <c r="C994" s="44"/>
      <c r="D994" s="44"/>
      <c r="E994" s="44"/>
      <c r="F994" s="44"/>
      <c r="G994" s="41"/>
      <c r="H994" s="44"/>
      <c r="I994" s="44"/>
      <c r="J994" s="44"/>
      <c r="K994" s="44"/>
      <c r="L994" s="44"/>
      <c r="M994" s="44"/>
      <c r="N994" s="54"/>
      <c r="O994" s="44"/>
      <c r="P994" s="55"/>
      <c r="Q994" s="44"/>
      <c r="R994" s="44"/>
    </row>
    <row r="995" spans="1:18">
      <c r="A995" s="44"/>
      <c r="B995" s="44"/>
      <c r="C995" s="44"/>
      <c r="D995" s="44"/>
      <c r="E995" s="44"/>
      <c r="F995" s="44"/>
      <c r="G995" s="41"/>
      <c r="H995" s="44"/>
      <c r="I995" s="44"/>
      <c r="J995" s="44"/>
      <c r="K995" s="44"/>
      <c r="L995" s="44"/>
      <c r="M995" s="44"/>
      <c r="N995" s="54"/>
      <c r="O995" s="44"/>
      <c r="P995" s="55"/>
      <c r="Q995" s="44"/>
      <c r="R995" s="44"/>
    </row>
    <row r="996" spans="1:18">
      <c r="A996" s="44"/>
      <c r="B996" s="44"/>
      <c r="C996" s="44"/>
      <c r="D996" s="44"/>
      <c r="E996" s="44"/>
      <c r="F996" s="44"/>
      <c r="G996" s="41"/>
      <c r="H996" s="44"/>
      <c r="I996" s="44"/>
      <c r="J996" s="44"/>
      <c r="K996" s="44"/>
      <c r="L996" s="44"/>
      <c r="M996" s="44"/>
      <c r="N996" s="54"/>
      <c r="O996" s="44"/>
      <c r="P996" s="55"/>
      <c r="Q996" s="44"/>
      <c r="R996" s="44"/>
    </row>
    <row r="997" spans="1:18">
      <c r="A997" s="44"/>
      <c r="B997" s="44"/>
      <c r="C997" s="44"/>
      <c r="D997" s="44"/>
      <c r="E997" s="44"/>
      <c r="F997" s="44"/>
      <c r="G997" s="41"/>
      <c r="H997" s="44"/>
      <c r="I997" s="44"/>
      <c r="J997" s="44"/>
      <c r="K997" s="44"/>
      <c r="L997" s="44"/>
      <c r="M997" s="44"/>
      <c r="N997" s="54"/>
      <c r="O997" s="44"/>
      <c r="P997" s="55"/>
      <c r="Q997" s="44"/>
      <c r="R997" s="44"/>
    </row>
    <row r="998" spans="1:18">
      <c r="A998" s="44"/>
      <c r="B998" s="44"/>
      <c r="C998" s="44"/>
      <c r="D998" s="44"/>
      <c r="E998" s="44"/>
      <c r="F998" s="44"/>
      <c r="G998" s="41"/>
      <c r="H998" s="44"/>
      <c r="I998" s="44"/>
      <c r="J998" s="44"/>
      <c r="K998" s="44"/>
      <c r="L998" s="44"/>
      <c r="M998" s="44"/>
      <c r="N998" s="54"/>
      <c r="O998" s="44"/>
      <c r="P998" s="55"/>
      <c r="Q998" s="44"/>
      <c r="R998" s="44"/>
    </row>
    <row r="999" spans="1:18">
      <c r="A999" s="44"/>
      <c r="B999" s="44"/>
      <c r="C999" s="44"/>
      <c r="D999" s="44"/>
      <c r="E999" s="44"/>
      <c r="F999" s="44"/>
      <c r="G999" s="41"/>
      <c r="H999" s="44"/>
      <c r="I999" s="44"/>
      <c r="J999" s="44"/>
      <c r="K999" s="44"/>
      <c r="L999" s="44"/>
      <c r="M999" s="44"/>
      <c r="N999" s="54"/>
      <c r="O999" s="44"/>
      <c r="P999" s="55"/>
      <c r="Q999" s="44"/>
      <c r="R999" s="44"/>
    </row>
    <row r="1000" spans="1:18">
      <c r="A1000" s="44"/>
      <c r="B1000" s="44"/>
      <c r="C1000" s="44"/>
      <c r="D1000" s="44"/>
      <c r="E1000" s="44"/>
      <c r="F1000" s="44"/>
      <c r="G1000" s="41"/>
      <c r="H1000" s="44"/>
      <c r="I1000" s="44"/>
      <c r="J1000" s="44"/>
      <c r="K1000" s="44"/>
      <c r="L1000" s="44"/>
      <c r="M1000" s="44"/>
      <c r="N1000" s="54"/>
      <c r="O1000" s="44"/>
      <c r="P1000" s="55"/>
      <c r="Q1000" s="44"/>
      <c r="R1000" s="44"/>
    </row>
    <row r="1001" spans="1:18">
      <c r="A1001" s="44"/>
      <c r="B1001" s="44"/>
      <c r="C1001" s="44"/>
      <c r="D1001" s="44"/>
      <c r="E1001" s="44"/>
      <c r="F1001" s="44"/>
      <c r="G1001" s="41"/>
      <c r="H1001" s="44"/>
      <c r="I1001" s="44"/>
      <c r="J1001" s="44"/>
      <c r="K1001" s="44"/>
      <c r="L1001" s="44"/>
      <c r="M1001" s="44"/>
      <c r="N1001" s="54"/>
      <c r="O1001" s="44"/>
      <c r="P1001" s="55"/>
      <c r="Q1001" s="44"/>
      <c r="R1001" s="44"/>
    </row>
    <row r="1002" spans="1:18">
      <c r="A1002" s="44"/>
      <c r="B1002" s="44"/>
      <c r="C1002" s="44"/>
      <c r="D1002" s="44"/>
      <c r="E1002" s="44"/>
      <c r="F1002" s="44"/>
      <c r="G1002" s="41"/>
      <c r="H1002" s="44"/>
      <c r="I1002" s="44"/>
      <c r="J1002" s="44"/>
      <c r="K1002" s="44"/>
      <c r="L1002" s="44"/>
      <c r="M1002" s="44"/>
      <c r="N1002" s="54"/>
      <c r="O1002" s="44"/>
      <c r="P1002" s="55"/>
      <c r="Q1002" s="44"/>
      <c r="R1002" s="44"/>
    </row>
    <row r="1003" spans="1:18">
      <c r="A1003" s="44"/>
      <c r="B1003" s="44"/>
      <c r="C1003" s="44"/>
      <c r="D1003" s="44"/>
      <c r="E1003" s="44"/>
      <c r="F1003" s="44"/>
      <c r="G1003" s="41"/>
      <c r="H1003" s="44"/>
      <c r="I1003" s="44"/>
      <c r="J1003" s="44"/>
      <c r="K1003" s="44"/>
      <c r="L1003" s="44"/>
      <c r="M1003" s="44"/>
      <c r="N1003" s="54"/>
      <c r="O1003" s="44"/>
      <c r="P1003" s="55"/>
      <c r="Q1003" s="44"/>
      <c r="R1003" s="44"/>
    </row>
    <row r="1004" spans="1:18">
      <c r="A1004" s="44"/>
      <c r="B1004" s="44"/>
      <c r="C1004" s="44"/>
      <c r="D1004" s="44"/>
      <c r="E1004" s="44"/>
      <c r="F1004" s="44"/>
      <c r="G1004" s="41"/>
      <c r="H1004" s="44"/>
      <c r="I1004" s="44"/>
      <c r="J1004" s="44"/>
      <c r="K1004" s="44"/>
      <c r="L1004" s="44"/>
      <c r="M1004" s="44"/>
      <c r="N1004" s="54"/>
      <c r="O1004" s="44"/>
      <c r="P1004" s="55"/>
      <c r="Q1004" s="44"/>
      <c r="R1004" s="44"/>
    </row>
    <row r="1005" spans="1:18">
      <c r="A1005" s="44"/>
      <c r="B1005" s="44"/>
      <c r="C1005" s="44"/>
      <c r="D1005" s="44"/>
      <c r="E1005" s="44"/>
      <c r="F1005" s="44"/>
      <c r="G1005" s="41"/>
      <c r="H1005" s="44"/>
      <c r="I1005" s="44"/>
      <c r="J1005" s="44"/>
      <c r="K1005" s="44"/>
      <c r="L1005" s="44"/>
      <c r="M1005" s="44"/>
      <c r="N1005" s="54"/>
      <c r="O1005" s="44"/>
      <c r="P1005" s="55"/>
      <c r="Q1005" s="44"/>
      <c r="R1005" s="44"/>
    </row>
    <row r="1006" spans="1:18">
      <c r="A1006" s="44"/>
      <c r="B1006" s="44"/>
      <c r="C1006" s="44"/>
      <c r="D1006" s="44"/>
      <c r="E1006" s="44"/>
      <c r="F1006" s="44"/>
      <c r="G1006" s="41"/>
      <c r="H1006" s="44"/>
      <c r="I1006" s="44"/>
      <c r="J1006" s="44"/>
      <c r="K1006" s="44"/>
      <c r="L1006" s="44"/>
      <c r="M1006" s="44"/>
      <c r="N1006" s="54"/>
      <c r="O1006" s="44"/>
      <c r="P1006" s="55"/>
      <c r="Q1006" s="44"/>
      <c r="R1006" s="44"/>
    </row>
    <row r="1007" spans="1:18">
      <c r="A1007" s="44"/>
      <c r="B1007" s="44"/>
      <c r="C1007" s="44"/>
      <c r="D1007" s="44"/>
      <c r="E1007" s="44"/>
      <c r="F1007" s="44"/>
      <c r="G1007" s="41"/>
      <c r="H1007" s="44"/>
      <c r="I1007" s="44"/>
      <c r="J1007" s="44"/>
      <c r="K1007" s="44"/>
      <c r="L1007" s="44"/>
      <c r="M1007" s="44"/>
      <c r="N1007" s="54"/>
      <c r="O1007" s="44"/>
      <c r="P1007" s="55"/>
      <c r="Q1007" s="44"/>
      <c r="R1007" s="44"/>
    </row>
    <row r="1008" spans="1:18">
      <c r="A1008" s="44"/>
      <c r="B1008" s="44"/>
      <c r="C1008" s="44"/>
      <c r="D1008" s="44"/>
      <c r="E1008" s="44"/>
      <c r="F1008" s="44"/>
      <c r="G1008" s="41"/>
      <c r="H1008" s="44"/>
      <c r="I1008" s="44"/>
      <c r="J1008" s="44"/>
      <c r="K1008" s="44"/>
      <c r="L1008" s="44"/>
      <c r="M1008" s="44"/>
      <c r="N1008" s="54"/>
      <c r="O1008" s="44"/>
      <c r="P1008" s="55"/>
      <c r="Q1008" s="44"/>
      <c r="R1008" s="44"/>
    </row>
    <row r="1009" spans="1:18">
      <c r="A1009" s="44"/>
      <c r="B1009" s="44"/>
      <c r="C1009" s="44"/>
      <c r="D1009" s="44"/>
      <c r="E1009" s="44"/>
      <c r="F1009" s="44"/>
      <c r="G1009" s="41"/>
      <c r="H1009" s="44"/>
      <c r="I1009" s="44"/>
      <c r="J1009" s="44"/>
      <c r="K1009" s="44"/>
      <c r="L1009" s="44"/>
      <c r="M1009" s="44"/>
      <c r="N1009" s="54"/>
      <c r="O1009" s="44"/>
      <c r="P1009" s="55"/>
      <c r="Q1009" s="44"/>
      <c r="R1009" s="44"/>
    </row>
    <row r="1010" spans="1:18">
      <c r="A1010" s="44"/>
      <c r="B1010" s="44"/>
      <c r="C1010" s="44"/>
      <c r="D1010" s="44"/>
      <c r="E1010" s="44"/>
      <c r="F1010" s="44"/>
      <c r="G1010" s="41"/>
      <c r="H1010" s="44"/>
      <c r="I1010" s="44"/>
      <c r="J1010" s="44"/>
      <c r="K1010" s="44"/>
      <c r="L1010" s="44"/>
      <c r="M1010" s="44"/>
      <c r="N1010" s="54"/>
      <c r="O1010" s="44"/>
      <c r="P1010" s="55"/>
      <c r="Q1010" s="44"/>
      <c r="R1010" s="44"/>
    </row>
    <row r="1011" spans="1:18">
      <c r="A1011" s="44"/>
      <c r="B1011" s="44"/>
      <c r="C1011" s="44"/>
      <c r="D1011" s="44"/>
      <c r="E1011" s="44"/>
      <c r="F1011" s="44"/>
      <c r="G1011" s="41"/>
      <c r="H1011" s="44"/>
      <c r="I1011" s="44"/>
      <c r="J1011" s="44"/>
      <c r="K1011" s="44"/>
      <c r="L1011" s="44"/>
      <c r="M1011" s="44"/>
      <c r="N1011" s="54"/>
      <c r="O1011" s="44"/>
      <c r="P1011" s="55"/>
      <c r="Q1011" s="44"/>
      <c r="R1011" s="44"/>
    </row>
    <row r="1012" spans="1:18">
      <c r="A1012" s="44"/>
      <c r="B1012" s="44"/>
      <c r="C1012" s="44"/>
      <c r="D1012" s="44"/>
      <c r="E1012" s="44"/>
      <c r="F1012" s="44"/>
      <c r="G1012" s="41"/>
      <c r="H1012" s="44"/>
      <c r="I1012" s="44"/>
      <c r="J1012" s="44"/>
      <c r="K1012" s="44"/>
      <c r="L1012" s="44"/>
      <c r="M1012" s="44"/>
      <c r="N1012" s="54"/>
      <c r="O1012" s="44"/>
      <c r="P1012" s="55"/>
      <c r="Q1012" s="44"/>
      <c r="R1012" s="44"/>
    </row>
    <row r="1013" spans="1:18">
      <c r="A1013" s="44"/>
      <c r="B1013" s="44"/>
      <c r="C1013" s="44"/>
      <c r="D1013" s="44"/>
      <c r="E1013" s="44"/>
      <c r="F1013" s="44"/>
      <c r="G1013" s="41"/>
      <c r="H1013" s="44"/>
      <c r="I1013" s="44"/>
      <c r="J1013" s="44"/>
      <c r="K1013" s="44"/>
      <c r="L1013" s="44"/>
      <c r="M1013" s="44"/>
      <c r="N1013" s="54"/>
      <c r="O1013" s="44"/>
      <c r="P1013" s="55"/>
      <c r="Q1013" s="44"/>
      <c r="R1013" s="44"/>
    </row>
    <row r="1014" spans="1:18">
      <c r="A1014" s="44"/>
      <c r="B1014" s="44"/>
      <c r="C1014" s="44"/>
      <c r="D1014" s="44"/>
      <c r="E1014" s="44"/>
      <c r="F1014" s="44"/>
      <c r="G1014" s="41"/>
      <c r="H1014" s="44"/>
      <c r="I1014" s="44"/>
      <c r="J1014" s="44"/>
      <c r="K1014" s="44"/>
      <c r="L1014" s="44"/>
      <c r="M1014" s="44"/>
      <c r="N1014" s="54"/>
      <c r="O1014" s="44"/>
      <c r="P1014" s="55"/>
      <c r="Q1014" s="44"/>
      <c r="R1014" s="44"/>
    </row>
    <row r="1015" spans="1:18">
      <c r="A1015" s="44"/>
      <c r="B1015" s="44"/>
      <c r="C1015" s="44"/>
      <c r="D1015" s="44"/>
      <c r="E1015" s="44"/>
      <c r="F1015" s="44"/>
      <c r="G1015" s="41"/>
      <c r="H1015" s="44"/>
      <c r="I1015" s="44"/>
      <c r="J1015" s="44"/>
      <c r="K1015" s="44"/>
      <c r="L1015" s="44"/>
      <c r="M1015" s="44"/>
      <c r="N1015" s="54"/>
      <c r="O1015" s="44"/>
      <c r="P1015" s="55"/>
      <c r="Q1015" s="44"/>
      <c r="R1015" s="44"/>
    </row>
    <row r="1016" spans="1:18">
      <c r="A1016" s="44"/>
      <c r="B1016" s="44"/>
      <c r="C1016" s="44"/>
      <c r="D1016" s="44"/>
      <c r="E1016" s="44"/>
      <c r="F1016" s="44"/>
      <c r="G1016" s="41"/>
      <c r="H1016" s="44"/>
      <c r="I1016" s="44"/>
      <c r="J1016" s="44"/>
      <c r="K1016" s="44"/>
      <c r="L1016" s="44"/>
      <c r="M1016" s="44"/>
      <c r="N1016" s="54"/>
      <c r="O1016" s="44"/>
      <c r="P1016" s="55"/>
      <c r="Q1016" s="44"/>
      <c r="R1016" s="44"/>
    </row>
    <row r="1017" spans="1:18">
      <c r="A1017" s="44"/>
      <c r="B1017" s="44"/>
      <c r="C1017" s="44"/>
      <c r="D1017" s="44"/>
      <c r="E1017" s="44"/>
      <c r="F1017" s="44"/>
      <c r="G1017" s="41"/>
      <c r="H1017" s="44"/>
      <c r="I1017" s="44"/>
      <c r="J1017" s="44"/>
      <c r="K1017" s="44"/>
      <c r="L1017" s="44"/>
      <c r="M1017" s="44"/>
      <c r="N1017" s="54"/>
      <c r="O1017" s="44"/>
      <c r="P1017" s="55"/>
      <c r="Q1017" s="44"/>
      <c r="R1017" s="44"/>
    </row>
    <row r="1018" spans="1:18">
      <c r="A1018" s="44"/>
      <c r="B1018" s="44"/>
      <c r="C1018" s="44"/>
      <c r="D1018" s="44"/>
      <c r="E1018" s="44"/>
      <c r="F1018" s="44"/>
      <c r="G1018" s="41"/>
      <c r="H1018" s="44"/>
      <c r="I1018" s="44"/>
      <c r="J1018" s="44"/>
      <c r="K1018" s="44"/>
      <c r="L1018" s="44"/>
      <c r="M1018" s="44"/>
      <c r="N1018" s="54"/>
      <c r="O1018" s="44"/>
      <c r="P1018" s="55"/>
      <c r="Q1018" s="44"/>
      <c r="R1018" s="44"/>
    </row>
    <row r="1019" spans="1:18">
      <c r="A1019" s="44"/>
      <c r="B1019" s="44"/>
      <c r="C1019" s="44"/>
      <c r="D1019" s="44"/>
      <c r="E1019" s="44"/>
      <c r="F1019" s="44"/>
      <c r="G1019" s="41"/>
      <c r="H1019" s="44"/>
      <c r="I1019" s="44"/>
      <c r="J1019" s="44"/>
      <c r="K1019" s="44"/>
      <c r="L1019" s="44"/>
      <c r="M1019" s="44"/>
      <c r="N1019" s="54"/>
      <c r="O1019" s="44"/>
      <c r="P1019" s="55"/>
      <c r="Q1019" s="44"/>
      <c r="R1019" s="44"/>
    </row>
    <row r="1020" spans="1:18">
      <c r="A1020" s="44"/>
      <c r="B1020" s="44"/>
      <c r="C1020" s="44"/>
      <c r="D1020" s="44"/>
      <c r="E1020" s="44"/>
      <c r="F1020" s="44"/>
      <c r="G1020" s="41"/>
      <c r="H1020" s="44"/>
      <c r="I1020" s="44"/>
      <c r="J1020" s="44"/>
      <c r="K1020" s="44"/>
      <c r="L1020" s="44"/>
      <c r="M1020" s="44"/>
      <c r="N1020" s="54"/>
      <c r="O1020" s="44"/>
      <c r="P1020" s="55"/>
      <c r="Q1020" s="44"/>
      <c r="R1020" s="44"/>
    </row>
    <row r="1021" spans="1:18">
      <c r="A1021" s="44"/>
      <c r="B1021" s="44"/>
      <c r="C1021" s="44"/>
      <c r="D1021" s="44"/>
      <c r="E1021" s="44"/>
      <c r="F1021" s="44"/>
      <c r="G1021" s="41"/>
      <c r="H1021" s="44"/>
      <c r="I1021" s="44"/>
      <c r="J1021" s="44"/>
      <c r="K1021" s="44"/>
      <c r="L1021" s="44"/>
      <c r="M1021" s="44"/>
      <c r="N1021" s="54"/>
      <c r="O1021" s="44"/>
      <c r="P1021" s="55"/>
      <c r="Q1021" s="44"/>
      <c r="R1021" s="44"/>
    </row>
    <row r="1022" spans="1:18">
      <c r="A1022" s="44"/>
      <c r="B1022" s="44"/>
      <c r="C1022" s="44"/>
      <c r="D1022" s="44"/>
      <c r="E1022" s="44"/>
      <c r="F1022" s="44"/>
      <c r="G1022" s="41"/>
      <c r="H1022" s="44"/>
      <c r="I1022" s="44"/>
      <c r="J1022" s="44"/>
      <c r="K1022" s="44"/>
      <c r="L1022" s="44"/>
      <c r="M1022" s="44"/>
      <c r="N1022" s="54"/>
      <c r="O1022" s="44"/>
      <c r="P1022" s="55"/>
      <c r="Q1022" s="44"/>
      <c r="R1022" s="44"/>
    </row>
  </sheetData>
  <autoFilter ref="B6:R115"/>
  <mergeCells count="12">
    <mergeCell ref="N2:P2"/>
    <mergeCell ref="Q2:R2"/>
    <mergeCell ref="B5:F5"/>
    <mergeCell ref="G5:I5"/>
    <mergeCell ref="N1:R1"/>
    <mergeCell ref="B1:F4"/>
    <mergeCell ref="G1:M4"/>
    <mergeCell ref="M5:P5"/>
    <mergeCell ref="Q5:R5"/>
    <mergeCell ref="N3:R3"/>
    <mergeCell ref="N4:R4"/>
    <mergeCell ref="J5:K5"/>
  </mergeCells>
  <dataValidations count="10">
    <dataValidation type="list" allowBlank="1" showErrorMessage="1" sqref="E116:E127">
      <formula1>INGRESO</formula1>
    </dataValidation>
    <dataValidation type="list" allowBlank="1" sqref="F116:F127">
      <formula1>PQRS</formula1>
    </dataValidation>
    <dataValidation type="list" allowBlank="1" sqref="L116:L127">
      <formula1>PROCESO2</formula1>
    </dataValidation>
    <dataValidation type="list" allowBlank="1" showInputMessage="1" showErrorMessage="1" sqref="J54:J115">
      <formula1>$I$2:$I$55</formula1>
    </dataValidation>
    <dataValidation type="list" allowBlank="1" showInputMessage="1" showErrorMessage="1" sqref="J32:J42">
      <formula1>$I$2:$I$55</formula1>
    </dataValidation>
    <dataValidation type="list" allowBlank="1" showInputMessage="1" showErrorMessage="1" sqref="J7:J16">
      <formula1>$I$2:$I$55</formula1>
    </dataValidation>
    <dataValidation type="list" allowBlank="1" showInputMessage="1" showErrorMessage="1" sqref="J19:J30">
      <formula1>$I$2:$I$55</formula1>
    </dataValidation>
    <dataValidation type="list" allowBlank="1" showInputMessage="1" showErrorMessage="1" sqref="J52:J53">
      <formula1>$I$2:$I$63</formula1>
    </dataValidation>
    <dataValidation type="list" allowBlank="1" showInputMessage="1" showErrorMessage="1" sqref="J31">
      <formula1>$I$2:$I$63</formula1>
    </dataValidation>
    <dataValidation type="list" allowBlank="1" showInputMessage="1" showErrorMessage="1" sqref="J17:J18">
      <formula1>$I$2:$I$63</formula1>
    </dataValidation>
  </dataValidations>
  <hyperlinks>
    <hyperlink ref="G20" r:id="rId1"/>
    <hyperlink ref="P41" r:id="rId2" display="mailto:mmoreno@transitobarrancabermeja.gov.co"/>
  </hyperlinks>
  <pageMargins left="0.7" right="0.7" top="0.75" bottom="0.75" header="0.3" footer="0.3"/>
  <pageSetup paperSize="9" orientation="landscape" r:id="rId3"/>
  <drawing r:id="rId4"/>
  <extLst>
    <ext xmlns:x14="http://schemas.microsoft.com/office/spreadsheetml/2009/9/main" uri="{CCE6A557-97BC-4b89-ADB6-D9C93CAAB3DF}">
      <x14:dataValidations xmlns:xm="http://schemas.microsoft.com/office/excel/2006/main" count="5">
        <x14:dataValidation type="list" allowBlank="1" showErrorMessage="1">
          <x14:formula1>
            <xm:f>'TRAMITES SOLICITADOS'!$A$2:$A$5</xm:f>
          </x14:formula1>
          <xm:sqref>E7:E115</xm:sqref>
        </x14:dataValidation>
        <x14:dataValidation type="list" allowBlank="1">
          <x14:formula1>
            <xm:f>'TRAMITES SOLICITADOS'!$G$2:$G$11</xm:f>
          </x14:formula1>
          <xm:sqref>F7:F115</xm:sqref>
        </x14:dataValidation>
        <x14:dataValidation type="list" allowBlank="1">
          <x14:formula1>
            <xm:f>'TRAMITES SOLICITADOS'!$L$2:$L$22</xm:f>
          </x14:formula1>
          <xm:sqref>L7:L115</xm:sqref>
        </x14:dataValidation>
        <x14:dataValidation type="list" allowBlank="1" showInputMessage="1" showErrorMessage="1">
          <x14:formula1>
            <xm:f>'TRAMITES SOLICITADOS'!$I$2:$I$54</xm:f>
          </x14:formula1>
          <xm:sqref>J44:J51</xm:sqref>
        </x14:dataValidation>
        <x14:dataValidation type="list" allowBlank="1" showInputMessage="1" showErrorMessage="1">
          <x14:formula1>
            <xm:f>'TRAMITES SOLICITADOS'!$I$2:$I$62</xm:f>
          </x14:formula1>
          <xm:sqref>J43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60"/>
  <sheetViews>
    <sheetView topLeftCell="A52" workbookViewId="0">
      <selection activeCell="E63" sqref="E63"/>
    </sheetView>
  </sheetViews>
  <sheetFormatPr baseColWidth="10" defaultRowHeight="15"/>
  <cols>
    <col min="2" max="2" width="11.42578125" customWidth="1"/>
    <col min="5" max="5" width="23.85546875" customWidth="1"/>
    <col min="6" max="6" width="52" customWidth="1"/>
    <col min="7" max="7" width="15.5703125" customWidth="1"/>
    <col min="8" max="8" width="14.5703125" customWidth="1"/>
    <col min="9" max="9" width="20.5703125" customWidth="1"/>
    <col min="10" max="10" width="49.42578125" customWidth="1"/>
    <col min="11" max="11" width="30.140625" customWidth="1"/>
    <col min="12" max="12" width="23.5703125" customWidth="1"/>
    <col min="13" max="13" width="22.5703125" customWidth="1"/>
    <col min="14" max="14" width="23.85546875" customWidth="1"/>
    <col min="15" max="15" width="36.28515625" customWidth="1"/>
  </cols>
  <sheetData>
    <row r="7" spans="1:17" ht="15.75" thickBot="1"/>
    <row r="8" spans="1:17">
      <c r="A8" s="1490"/>
      <c r="B8" s="1465"/>
      <c r="C8" s="1465"/>
      <c r="D8" s="1465"/>
      <c r="E8" s="1466"/>
      <c r="F8" s="1477" t="s">
        <v>1</v>
      </c>
      <c r="G8" s="1472"/>
      <c r="H8" s="1472"/>
      <c r="I8" s="1472"/>
      <c r="J8" s="1472"/>
      <c r="K8" s="1472"/>
      <c r="L8" s="1478"/>
      <c r="M8" s="1480" t="s">
        <v>3</v>
      </c>
      <c r="N8" s="1481"/>
      <c r="O8" s="1481"/>
      <c r="P8" s="1481"/>
      <c r="Q8" s="1482"/>
    </row>
    <row r="9" spans="1:17">
      <c r="A9" s="1471"/>
      <c r="B9" s="1472"/>
      <c r="C9" s="1472"/>
      <c r="D9" s="1472"/>
      <c r="E9" s="1473"/>
      <c r="F9" s="1472"/>
      <c r="G9" s="1472"/>
      <c r="H9" s="1472"/>
      <c r="I9" s="1472"/>
      <c r="J9" s="1472"/>
      <c r="K9" s="1472"/>
      <c r="L9" s="1478"/>
      <c r="M9" s="1480" t="s">
        <v>4</v>
      </c>
      <c r="N9" s="1481"/>
      <c r="O9" s="1482"/>
      <c r="P9" s="1483">
        <v>2</v>
      </c>
      <c r="Q9" s="1482"/>
    </row>
    <row r="10" spans="1:17">
      <c r="A10" s="1471"/>
      <c r="B10" s="1472"/>
      <c r="C10" s="1472"/>
      <c r="D10" s="1472"/>
      <c r="E10" s="1473"/>
      <c r="F10" s="1472"/>
      <c r="G10" s="1472"/>
      <c r="H10" s="1472"/>
      <c r="I10" s="1472"/>
      <c r="J10" s="1472"/>
      <c r="K10" s="1472"/>
      <c r="L10" s="1478"/>
      <c r="M10" s="1480" t="s">
        <v>5</v>
      </c>
      <c r="N10" s="1481"/>
      <c r="O10" s="1481"/>
      <c r="P10" s="1481"/>
      <c r="Q10" s="1482"/>
    </row>
    <row r="11" spans="1:17" ht="73.5" customHeight="1" thickBot="1">
      <c r="A11" s="1474"/>
      <c r="B11" s="1475"/>
      <c r="C11" s="1475"/>
      <c r="D11" s="1475"/>
      <c r="E11" s="1476"/>
      <c r="F11" s="1475"/>
      <c r="G11" s="1475"/>
      <c r="H11" s="1475"/>
      <c r="I11" s="1475"/>
      <c r="J11" s="1475"/>
      <c r="K11" s="1475"/>
      <c r="L11" s="1479"/>
      <c r="M11" s="1489" t="s">
        <v>6</v>
      </c>
      <c r="N11" s="1485"/>
      <c r="O11" s="1485"/>
      <c r="P11" s="1485"/>
      <c r="Q11" s="1486"/>
    </row>
    <row r="12" spans="1:17" ht="21" thickBot="1">
      <c r="A12" s="1491" t="s">
        <v>7</v>
      </c>
      <c r="B12" s="1492"/>
      <c r="C12" s="1492"/>
      <c r="D12" s="1492"/>
      <c r="E12" s="1493"/>
      <c r="F12" s="1491" t="s">
        <v>8</v>
      </c>
      <c r="G12" s="1492"/>
      <c r="H12" s="1493"/>
      <c r="I12" s="1494" t="s">
        <v>9</v>
      </c>
      <c r="J12" s="1495"/>
      <c r="K12" s="56" t="s">
        <v>10</v>
      </c>
      <c r="L12" s="1496" t="s">
        <v>11</v>
      </c>
      <c r="M12" s="1492"/>
      <c r="N12" s="1492"/>
      <c r="O12" s="1493"/>
      <c r="P12" s="1496" t="s">
        <v>12</v>
      </c>
      <c r="Q12" s="1493"/>
    </row>
    <row r="13" spans="1:17" ht="71.25" thickBot="1">
      <c r="A13" s="57" t="s">
        <v>13</v>
      </c>
      <c r="B13" s="59" t="s">
        <v>14</v>
      </c>
      <c r="C13" s="60" t="s">
        <v>15</v>
      </c>
      <c r="D13" s="261" t="s">
        <v>16</v>
      </c>
      <c r="E13" s="262" t="s">
        <v>17</v>
      </c>
      <c r="F13" s="69" t="s">
        <v>18</v>
      </c>
      <c r="G13" s="74" t="s">
        <v>19</v>
      </c>
      <c r="H13" s="75" t="s">
        <v>20</v>
      </c>
      <c r="I13" s="300" t="s">
        <v>21</v>
      </c>
      <c r="J13" s="77" t="s">
        <v>22</v>
      </c>
      <c r="K13" s="78" t="s">
        <v>23</v>
      </c>
      <c r="L13" s="66" t="s">
        <v>24</v>
      </c>
      <c r="M13" s="79" t="s">
        <v>25</v>
      </c>
      <c r="N13" s="80" t="s">
        <v>26</v>
      </c>
      <c r="O13" s="833" t="s">
        <v>27</v>
      </c>
      <c r="P13" s="84" t="s">
        <v>28</v>
      </c>
      <c r="Q13" s="85" t="s">
        <v>29</v>
      </c>
    </row>
    <row r="14" spans="1:17" ht="117.75" customHeight="1">
      <c r="A14" s="1245" t="s">
        <v>3243</v>
      </c>
      <c r="B14" s="377">
        <v>43892</v>
      </c>
      <c r="C14" s="446">
        <v>0.3833333333333333</v>
      </c>
      <c r="D14" s="26" t="s">
        <v>95</v>
      </c>
      <c r="E14" s="26" t="s">
        <v>129</v>
      </c>
      <c r="F14" s="635" t="s">
        <v>690</v>
      </c>
      <c r="G14" s="259"/>
      <c r="H14" s="832"/>
      <c r="I14" s="406" t="s">
        <v>912</v>
      </c>
      <c r="J14" s="740" t="s">
        <v>766</v>
      </c>
      <c r="K14" s="17" t="s">
        <v>107</v>
      </c>
      <c r="L14" s="458">
        <v>43892</v>
      </c>
      <c r="M14" s="784">
        <v>43893</v>
      </c>
      <c r="N14" s="594">
        <f>NETWORKDAYS(B14,M14)</f>
        <v>2</v>
      </c>
      <c r="O14" s="913" t="s">
        <v>2930</v>
      </c>
      <c r="P14" s="34"/>
      <c r="Q14" s="35"/>
    </row>
    <row r="15" spans="1:17" ht="89.25" customHeight="1">
      <c r="A15" s="1242" t="s">
        <v>3244</v>
      </c>
      <c r="B15" s="377">
        <v>43892</v>
      </c>
      <c r="C15" s="446">
        <v>0.42986111111111108</v>
      </c>
      <c r="D15" s="26" t="s">
        <v>95</v>
      </c>
      <c r="E15" s="26" t="s">
        <v>89</v>
      </c>
      <c r="F15" s="454" t="s">
        <v>691</v>
      </c>
      <c r="G15" s="334"/>
      <c r="H15" s="1143"/>
      <c r="I15" s="190" t="s">
        <v>144</v>
      </c>
      <c r="J15" s="701" t="s">
        <v>767</v>
      </c>
      <c r="K15" s="17" t="s">
        <v>107</v>
      </c>
      <c r="L15" s="458">
        <v>43892</v>
      </c>
      <c r="M15" s="458">
        <v>43896</v>
      </c>
      <c r="N15" s="668">
        <f>NETWORKDAYS(B15,M15)</f>
        <v>5</v>
      </c>
      <c r="O15" s="225" t="s">
        <v>2931</v>
      </c>
      <c r="P15" s="34"/>
      <c r="Q15" s="35"/>
    </row>
    <row r="16" spans="1:17" ht="53.25" customHeight="1">
      <c r="A16" s="1242" t="s">
        <v>3245</v>
      </c>
      <c r="B16" s="377">
        <v>43893</v>
      </c>
      <c r="C16" s="446">
        <v>0.46180555555555558</v>
      </c>
      <c r="D16" s="26" t="s">
        <v>95</v>
      </c>
      <c r="E16" s="26" t="s">
        <v>89</v>
      </c>
      <c r="F16" s="225" t="s">
        <v>3002</v>
      </c>
      <c r="G16" s="342"/>
      <c r="H16" s="96"/>
      <c r="I16" s="406" t="s">
        <v>127</v>
      </c>
      <c r="J16" s="740" t="s">
        <v>3003</v>
      </c>
      <c r="K16" s="17" t="s">
        <v>96</v>
      </c>
      <c r="L16" s="458">
        <v>43894</v>
      </c>
      <c r="M16" s="520"/>
      <c r="N16" s="520"/>
      <c r="O16" s="225"/>
      <c r="P16" s="131" t="s">
        <v>34</v>
      </c>
      <c r="Q16" s="34"/>
    </row>
    <row r="17" spans="1:17" ht="58.5" customHeight="1">
      <c r="A17" s="1242" t="s">
        <v>3246</v>
      </c>
      <c r="B17" s="377">
        <v>43893</v>
      </c>
      <c r="C17" s="446">
        <v>0.22013888888888888</v>
      </c>
      <c r="D17" s="26" t="s">
        <v>95</v>
      </c>
      <c r="E17" s="26" t="s">
        <v>89</v>
      </c>
      <c r="F17" s="628" t="s">
        <v>692</v>
      </c>
      <c r="G17" s="416"/>
      <c r="H17" s="96"/>
      <c r="I17" s="378" t="s">
        <v>147</v>
      </c>
      <c r="J17" s="702" t="s">
        <v>3001</v>
      </c>
      <c r="K17" s="332" t="s">
        <v>117</v>
      </c>
      <c r="L17" s="458">
        <v>43894</v>
      </c>
      <c r="M17" s="784">
        <v>43898</v>
      </c>
      <c r="N17" s="594">
        <f>NETWORKDAYS(B17,M17)</f>
        <v>4</v>
      </c>
      <c r="O17" s="913" t="s">
        <v>2932</v>
      </c>
      <c r="P17" s="218"/>
      <c r="Q17" s="35"/>
    </row>
    <row r="18" spans="1:17" ht="108" customHeight="1">
      <c r="A18" s="1242" t="s">
        <v>3247</v>
      </c>
      <c r="B18" s="377">
        <v>43894</v>
      </c>
      <c r="C18" s="446">
        <v>0.35138888888888892</v>
      </c>
      <c r="D18" s="26" t="s">
        <v>95</v>
      </c>
      <c r="E18" s="26" t="s">
        <v>89</v>
      </c>
      <c r="F18" s="384" t="s">
        <v>693</v>
      </c>
      <c r="G18" s="1250"/>
      <c r="H18" s="832"/>
      <c r="I18" s="190" t="s">
        <v>172</v>
      </c>
      <c r="J18" s="629" t="s">
        <v>768</v>
      </c>
      <c r="K18" s="17" t="s">
        <v>96</v>
      </c>
      <c r="L18" s="458">
        <v>43901</v>
      </c>
      <c r="M18" s="520"/>
      <c r="N18" s="1128"/>
      <c r="O18" s="225"/>
      <c r="P18" s="131" t="s">
        <v>34</v>
      </c>
      <c r="Q18" s="34"/>
    </row>
    <row r="19" spans="1:17" ht="62.25" customHeight="1">
      <c r="A19" s="1242" t="s">
        <v>3248</v>
      </c>
      <c r="B19" s="377">
        <v>43894</v>
      </c>
      <c r="C19" s="446">
        <v>0.48888888888888887</v>
      </c>
      <c r="D19" s="26" t="s">
        <v>95</v>
      </c>
      <c r="E19" s="26" t="s">
        <v>89</v>
      </c>
      <c r="F19" s="219" t="s">
        <v>694</v>
      </c>
      <c r="G19" s="491"/>
      <c r="H19" s="87"/>
      <c r="I19" s="190" t="s">
        <v>138</v>
      </c>
      <c r="J19" s="701" t="s">
        <v>769</v>
      </c>
      <c r="K19" s="831" t="s">
        <v>96</v>
      </c>
      <c r="L19" s="458">
        <v>43894</v>
      </c>
      <c r="M19" s="838"/>
      <c r="N19" s="487"/>
      <c r="O19" s="1142"/>
      <c r="P19" s="131" t="s">
        <v>34</v>
      </c>
      <c r="Q19" s="34"/>
    </row>
    <row r="20" spans="1:17" ht="63" customHeight="1">
      <c r="A20" s="1242" t="s">
        <v>3249</v>
      </c>
      <c r="B20" s="377">
        <v>43894</v>
      </c>
      <c r="C20" s="446">
        <v>0.27499999999999997</v>
      </c>
      <c r="D20" s="26" t="s">
        <v>95</v>
      </c>
      <c r="E20" s="26" t="s">
        <v>89</v>
      </c>
      <c r="F20" s="595" t="s">
        <v>695</v>
      </c>
      <c r="G20" s="416"/>
      <c r="H20" s="96"/>
      <c r="I20" s="190" t="s">
        <v>126</v>
      </c>
      <c r="J20" s="573" t="s">
        <v>770</v>
      </c>
      <c r="K20" s="17" t="s">
        <v>96</v>
      </c>
      <c r="L20" s="458">
        <v>43901</v>
      </c>
      <c r="M20" s="601">
        <v>43902</v>
      </c>
      <c r="N20" s="668">
        <f>NETWORKDAYS(B20,M20)</f>
        <v>7</v>
      </c>
      <c r="O20" s="219" t="s">
        <v>2996</v>
      </c>
      <c r="P20" s="592"/>
      <c r="Q20" s="852"/>
    </row>
    <row r="21" spans="1:17" ht="110.25">
      <c r="A21" s="1242" t="s">
        <v>3250</v>
      </c>
      <c r="B21" s="377">
        <v>43895</v>
      </c>
      <c r="C21" s="446">
        <v>0.2298611111111111</v>
      </c>
      <c r="D21" s="26" t="s">
        <v>95</v>
      </c>
      <c r="E21" s="26" t="s">
        <v>89</v>
      </c>
      <c r="F21" s="236" t="s">
        <v>696</v>
      </c>
      <c r="G21" s="416"/>
      <c r="H21" s="96"/>
      <c r="I21" s="190" t="s">
        <v>147</v>
      </c>
      <c r="J21" s="573" t="s">
        <v>771</v>
      </c>
      <c r="K21" s="17" t="s">
        <v>100</v>
      </c>
      <c r="L21" s="458">
        <v>43895</v>
      </c>
      <c r="M21" s="458">
        <v>43900</v>
      </c>
      <c r="N21" s="594">
        <f>NETWORKDAYS(B21,M21)</f>
        <v>4</v>
      </c>
      <c r="O21" s="225" t="s">
        <v>2932</v>
      </c>
      <c r="P21" s="34"/>
      <c r="Q21" s="35"/>
    </row>
    <row r="22" spans="1:17" ht="78.75" customHeight="1">
      <c r="A22" s="1242" t="s">
        <v>3251</v>
      </c>
      <c r="B22" s="377">
        <v>43895</v>
      </c>
      <c r="C22" s="446">
        <v>0.25625000000000003</v>
      </c>
      <c r="D22" s="26" t="s">
        <v>95</v>
      </c>
      <c r="E22" s="26" t="s">
        <v>89</v>
      </c>
      <c r="F22" s="795" t="s">
        <v>697</v>
      </c>
      <c r="G22" s="259"/>
      <c r="H22" s="96"/>
      <c r="I22" s="190" t="s">
        <v>147</v>
      </c>
      <c r="J22" s="856" t="s">
        <v>772</v>
      </c>
      <c r="K22" s="17" t="s">
        <v>100</v>
      </c>
      <c r="L22" s="520" t="s">
        <v>797</v>
      </c>
      <c r="M22" s="520"/>
      <c r="N22" s="838"/>
      <c r="O22" s="219"/>
      <c r="P22" s="37" t="s">
        <v>34</v>
      </c>
      <c r="Q22" s="34"/>
    </row>
    <row r="23" spans="1:17" ht="87.75" customHeight="1">
      <c r="A23" s="1242" t="s">
        <v>3252</v>
      </c>
      <c r="B23" s="495">
        <v>43896</v>
      </c>
      <c r="C23" s="446">
        <v>0.38680555555555557</v>
      </c>
      <c r="D23" s="26" t="s">
        <v>95</v>
      </c>
      <c r="E23" s="26" t="s">
        <v>89</v>
      </c>
      <c r="F23" s="384" t="s">
        <v>698</v>
      </c>
      <c r="G23" s="334"/>
      <c r="H23" s="96"/>
      <c r="I23" s="190" t="s">
        <v>161</v>
      </c>
      <c r="J23" s="403" t="s">
        <v>773</v>
      </c>
      <c r="K23" s="17" t="s">
        <v>117</v>
      </c>
      <c r="L23" s="601">
        <v>43901</v>
      </c>
      <c r="M23" s="601">
        <v>43905</v>
      </c>
      <c r="N23" s="594">
        <f>NETWORKDAYS(B23,M23)</f>
        <v>6</v>
      </c>
      <c r="O23" s="596" t="s">
        <v>2934</v>
      </c>
      <c r="P23" s="34"/>
      <c r="Q23" s="35"/>
    </row>
    <row r="24" spans="1:17" ht="81" customHeight="1">
      <c r="A24" s="1242" t="s">
        <v>3253</v>
      </c>
      <c r="B24" s="377">
        <v>43896</v>
      </c>
      <c r="C24" s="446">
        <v>0.4145833333333333</v>
      </c>
      <c r="D24" s="26" t="s">
        <v>95</v>
      </c>
      <c r="E24" s="26" t="s">
        <v>89</v>
      </c>
      <c r="F24" s="384" t="s">
        <v>699</v>
      </c>
      <c r="G24" s="334"/>
      <c r="H24" s="96"/>
      <c r="I24" s="190" t="s">
        <v>153</v>
      </c>
      <c r="J24" s="403" t="s">
        <v>773</v>
      </c>
      <c r="K24" s="17" t="s">
        <v>117</v>
      </c>
      <c r="L24" s="458">
        <v>43901</v>
      </c>
      <c r="M24" s="837"/>
      <c r="N24" s="367"/>
      <c r="O24" s="573"/>
      <c r="P24" s="37" t="s">
        <v>34</v>
      </c>
      <c r="Q24" s="34"/>
    </row>
    <row r="25" spans="1:17" ht="65.25" customHeight="1">
      <c r="A25" s="1242" t="s">
        <v>3254</v>
      </c>
      <c r="B25" s="377">
        <v>43896</v>
      </c>
      <c r="C25" s="446">
        <v>0.12638888888888888</v>
      </c>
      <c r="D25" s="26" t="s">
        <v>95</v>
      </c>
      <c r="E25" s="26" t="s">
        <v>89</v>
      </c>
      <c r="F25" s="1251" t="s">
        <v>700</v>
      </c>
      <c r="G25" s="334"/>
      <c r="H25" s="96"/>
      <c r="I25" s="190" t="s">
        <v>138</v>
      </c>
      <c r="J25" s="573" t="s">
        <v>774</v>
      </c>
      <c r="K25" s="17" t="s">
        <v>96</v>
      </c>
      <c r="L25" s="601">
        <v>43901</v>
      </c>
      <c r="M25" s="458">
        <v>43981</v>
      </c>
      <c r="N25" s="594">
        <f>NETWORKDAYS(B25,M25)</f>
        <v>61</v>
      </c>
      <c r="O25" s="247" t="s">
        <v>3000</v>
      </c>
      <c r="P25" s="34"/>
      <c r="Q25" s="35"/>
    </row>
    <row r="26" spans="1:17" ht="136.5" customHeight="1">
      <c r="A26" s="1242" t="s">
        <v>3255</v>
      </c>
      <c r="B26" s="377">
        <v>43899</v>
      </c>
      <c r="C26" s="446">
        <v>0.34652777777777777</v>
      </c>
      <c r="D26" s="26" t="s">
        <v>95</v>
      </c>
      <c r="E26" s="220" t="s">
        <v>89</v>
      </c>
      <c r="F26" s="1251" t="s">
        <v>701</v>
      </c>
      <c r="G26" s="853"/>
      <c r="H26" s="87"/>
      <c r="I26" s="378" t="s">
        <v>132</v>
      </c>
      <c r="J26" s="573" t="s">
        <v>3279</v>
      </c>
      <c r="K26" s="332" t="s">
        <v>117</v>
      </c>
      <c r="L26" s="458">
        <v>43901</v>
      </c>
      <c r="M26" s="458">
        <v>43908</v>
      </c>
      <c r="N26" s="594">
        <f>NETWORKDAYS(B26,M26)</f>
        <v>8</v>
      </c>
      <c r="O26" s="854" t="s">
        <v>2933</v>
      </c>
      <c r="P26" s="34"/>
      <c r="Q26" s="35"/>
    </row>
    <row r="27" spans="1:17" ht="105.75" customHeight="1">
      <c r="A27" s="1242" t="s">
        <v>3256</v>
      </c>
      <c r="B27" s="377">
        <v>43899</v>
      </c>
      <c r="C27" s="446">
        <v>0.35694444444444445</v>
      </c>
      <c r="D27" s="26" t="s">
        <v>95</v>
      </c>
      <c r="E27" s="26" t="s">
        <v>89</v>
      </c>
      <c r="F27" s="383" t="s">
        <v>2999</v>
      </c>
      <c r="G27" s="259"/>
      <c r="H27" s="87"/>
      <c r="I27" s="190" t="s">
        <v>118</v>
      </c>
      <c r="J27" s="834" t="s">
        <v>775</v>
      </c>
      <c r="K27" s="17" t="s">
        <v>113</v>
      </c>
      <c r="L27" s="601">
        <v>43901</v>
      </c>
      <c r="M27" s="839"/>
      <c r="N27" s="408"/>
      <c r="O27" s="571"/>
      <c r="P27" s="37" t="s">
        <v>34</v>
      </c>
      <c r="Q27" s="34"/>
    </row>
    <row r="28" spans="1:17" ht="72.75" customHeight="1">
      <c r="A28" s="1242" t="s">
        <v>3257</v>
      </c>
      <c r="B28" s="377">
        <v>43899</v>
      </c>
      <c r="C28" s="446">
        <v>0.1361111111111111</v>
      </c>
      <c r="D28" s="26" t="s">
        <v>95</v>
      </c>
      <c r="E28" s="26" t="s">
        <v>89</v>
      </c>
      <c r="F28" s="384" t="s">
        <v>702</v>
      </c>
      <c r="G28" s="416"/>
      <c r="H28" s="87"/>
      <c r="I28" s="190" t="s">
        <v>171</v>
      </c>
      <c r="J28" s="536" t="s">
        <v>776</v>
      </c>
      <c r="K28" s="17" t="s">
        <v>109</v>
      </c>
      <c r="L28" s="601">
        <v>43901</v>
      </c>
      <c r="M28" s="839"/>
      <c r="N28" s="367"/>
      <c r="O28" s="573"/>
      <c r="P28" s="37" t="s">
        <v>34</v>
      </c>
      <c r="Q28" s="34"/>
    </row>
    <row r="29" spans="1:17" ht="107.25" customHeight="1">
      <c r="A29" s="1242" t="s">
        <v>3258</v>
      </c>
      <c r="B29" s="377">
        <v>43900</v>
      </c>
      <c r="C29" s="446">
        <v>0.41319444444444442</v>
      </c>
      <c r="D29" s="26" t="s">
        <v>95</v>
      </c>
      <c r="E29" s="26" t="s">
        <v>89</v>
      </c>
      <c r="F29" s="1251" t="s">
        <v>703</v>
      </c>
      <c r="G29" s="416"/>
      <c r="H29" s="87"/>
      <c r="I29" s="190" t="s">
        <v>161</v>
      </c>
      <c r="J29" s="1252" t="s">
        <v>777</v>
      </c>
      <c r="K29" s="17" t="s">
        <v>96</v>
      </c>
      <c r="L29" s="601">
        <v>43901</v>
      </c>
      <c r="M29" s="601">
        <v>43901</v>
      </c>
      <c r="N29" s="668">
        <f>NETWORKDAYS(B29,M29)</f>
        <v>2</v>
      </c>
      <c r="O29" s="219" t="s">
        <v>2996</v>
      </c>
      <c r="P29" s="592"/>
      <c r="Q29" s="852"/>
    </row>
    <row r="30" spans="1:17" ht="51" customHeight="1">
      <c r="A30" s="1242" t="s">
        <v>3259</v>
      </c>
      <c r="B30" s="377">
        <v>43900</v>
      </c>
      <c r="C30" s="446">
        <v>0.18194444444444444</v>
      </c>
      <c r="D30" s="26" t="s">
        <v>95</v>
      </c>
      <c r="E30" s="26" t="s">
        <v>89</v>
      </c>
      <c r="F30" s="384" t="s">
        <v>703</v>
      </c>
      <c r="G30" s="416"/>
      <c r="H30" s="170"/>
      <c r="I30" s="190" t="s">
        <v>126</v>
      </c>
      <c r="J30" s="573" t="s">
        <v>778</v>
      </c>
      <c r="K30" s="17" t="s">
        <v>96</v>
      </c>
      <c r="L30" s="416" t="s">
        <v>798</v>
      </c>
      <c r="M30" s="601">
        <v>43902</v>
      </c>
      <c r="N30" s="668">
        <f>NETWORKDAYS(B30,M30)</f>
        <v>3</v>
      </c>
      <c r="O30" s="219" t="s">
        <v>2996</v>
      </c>
      <c r="P30" s="592"/>
      <c r="Q30" s="852"/>
    </row>
    <row r="31" spans="1:17" s="1137" customFormat="1" ht="59.25" customHeight="1">
      <c r="A31" s="1242" t="s">
        <v>3260</v>
      </c>
      <c r="B31" s="377">
        <v>43901</v>
      </c>
      <c r="C31" s="446">
        <v>0.47152777777777777</v>
      </c>
      <c r="D31" s="26" t="s">
        <v>95</v>
      </c>
      <c r="E31" s="26" t="s">
        <v>89</v>
      </c>
      <c r="F31" s="384" t="s">
        <v>711</v>
      </c>
      <c r="G31" s="845">
        <v>11318533</v>
      </c>
      <c r="H31" s="794"/>
      <c r="I31" s="406" t="s">
        <v>912</v>
      </c>
      <c r="J31" s="1152" t="s">
        <v>784</v>
      </c>
      <c r="K31" s="391" t="s">
        <v>117</v>
      </c>
      <c r="L31" s="601">
        <v>43901</v>
      </c>
      <c r="M31" s="458">
        <v>43923</v>
      </c>
      <c r="N31" s="668">
        <f>NETWORKDAYS(B31,M31)</f>
        <v>17</v>
      </c>
      <c r="O31" s="247" t="s">
        <v>3009</v>
      </c>
      <c r="P31" s="592"/>
      <c r="Q31" s="852"/>
    </row>
    <row r="32" spans="1:17" ht="99" customHeight="1">
      <c r="A32" s="1242" t="s">
        <v>3261</v>
      </c>
      <c r="B32" s="377">
        <v>43901</v>
      </c>
      <c r="C32" s="446">
        <v>0.5</v>
      </c>
      <c r="D32" s="26" t="s">
        <v>95</v>
      </c>
      <c r="E32" s="26" t="s">
        <v>89</v>
      </c>
      <c r="F32" s="384" t="s">
        <v>704</v>
      </c>
      <c r="G32" s="334"/>
      <c r="H32" s="170"/>
      <c r="I32" s="190" t="s">
        <v>119</v>
      </c>
      <c r="J32" s="247" t="s">
        <v>2997</v>
      </c>
      <c r="K32" s="17" t="s">
        <v>96</v>
      </c>
      <c r="L32" s="786">
        <v>43903</v>
      </c>
      <c r="M32" s="544">
        <v>44094</v>
      </c>
      <c r="N32" s="668">
        <f>NETWORKDAYS(B32,M32)</f>
        <v>138</v>
      </c>
      <c r="O32" s="254" t="s">
        <v>2998</v>
      </c>
      <c r="P32" s="592"/>
      <c r="Q32" s="852"/>
    </row>
    <row r="33" spans="1:17" ht="59.25" customHeight="1">
      <c r="A33" s="1242" t="s">
        <v>3262</v>
      </c>
      <c r="B33" s="377">
        <v>43902</v>
      </c>
      <c r="C33" s="446">
        <v>0.45694444444444443</v>
      </c>
      <c r="D33" s="26" t="s">
        <v>95</v>
      </c>
      <c r="E33" s="26" t="s">
        <v>89</v>
      </c>
      <c r="F33" s="384" t="s">
        <v>705</v>
      </c>
      <c r="G33" s="491"/>
      <c r="H33" s="170" t="s">
        <v>154</v>
      </c>
      <c r="I33" s="406" t="s">
        <v>144</v>
      </c>
      <c r="J33" s="595" t="s">
        <v>779</v>
      </c>
      <c r="K33" s="17" t="s">
        <v>105</v>
      </c>
      <c r="L33" s="786">
        <v>43909</v>
      </c>
      <c r="M33" s="544">
        <v>43910</v>
      </c>
      <c r="N33" s="668">
        <f>NETWORKDAYS(B33,M33)</f>
        <v>7</v>
      </c>
      <c r="O33" s="596" t="s">
        <v>2929</v>
      </c>
      <c r="P33" s="592"/>
      <c r="Q33" s="852"/>
    </row>
    <row r="34" spans="1:17" ht="149.25" customHeight="1">
      <c r="A34" s="1242" t="s">
        <v>3263</v>
      </c>
      <c r="B34" s="377">
        <v>43902</v>
      </c>
      <c r="C34" s="446">
        <v>0.16805555555555554</v>
      </c>
      <c r="D34" s="233" t="s">
        <v>95</v>
      </c>
      <c r="E34" s="233" t="s">
        <v>89</v>
      </c>
      <c r="F34" s="796" t="s">
        <v>706</v>
      </c>
      <c r="G34" s="797">
        <v>91241879</v>
      </c>
      <c r="H34" s="259"/>
      <c r="I34" s="317" t="s">
        <v>147</v>
      </c>
      <c r="J34" s="678" t="s">
        <v>3278</v>
      </c>
      <c r="K34" s="318" t="s">
        <v>100</v>
      </c>
      <c r="L34" s="601">
        <v>43902</v>
      </c>
      <c r="M34" s="840"/>
      <c r="N34" s="334"/>
      <c r="O34" s="410"/>
      <c r="P34" s="706" t="s">
        <v>34</v>
      </c>
      <c r="Q34" s="592"/>
    </row>
    <row r="35" spans="1:17" ht="51" customHeight="1">
      <c r="A35" s="1242" t="s">
        <v>3264</v>
      </c>
      <c r="B35" s="377">
        <v>43903</v>
      </c>
      <c r="C35" s="446">
        <v>0.48055555555555557</v>
      </c>
      <c r="D35" s="395" t="s">
        <v>95</v>
      </c>
      <c r="E35" s="395" t="s">
        <v>89</v>
      </c>
      <c r="F35" s="633" t="s">
        <v>707</v>
      </c>
      <c r="G35" s="259"/>
      <c r="H35" s="841"/>
      <c r="I35" s="406" t="s">
        <v>126</v>
      </c>
      <c r="J35" s="595" t="s">
        <v>780</v>
      </c>
      <c r="K35" s="391" t="s">
        <v>96</v>
      </c>
      <c r="L35" s="601">
        <v>43904</v>
      </c>
      <c r="M35" s="601">
        <v>43909</v>
      </c>
      <c r="N35" s="668">
        <f>NETWORKDAYS(B35,M35)</f>
        <v>5</v>
      </c>
      <c r="O35" s="842" t="s">
        <v>2995</v>
      </c>
      <c r="P35" s="592"/>
      <c r="Q35" s="662"/>
    </row>
    <row r="36" spans="1:17" ht="45" customHeight="1">
      <c r="A36" s="1242" t="s">
        <v>3265</v>
      </c>
      <c r="B36" s="377">
        <v>43906</v>
      </c>
      <c r="C36" s="446">
        <v>0.35902777777777778</v>
      </c>
      <c r="D36" s="395" t="s">
        <v>95</v>
      </c>
      <c r="E36" s="395" t="s">
        <v>89</v>
      </c>
      <c r="F36" s="384" t="s">
        <v>708</v>
      </c>
      <c r="G36" s="490"/>
      <c r="H36" s="794"/>
      <c r="I36" s="406" t="s">
        <v>126</v>
      </c>
      <c r="J36" s="649" t="s">
        <v>781</v>
      </c>
      <c r="K36" s="391" t="s">
        <v>96</v>
      </c>
      <c r="L36" s="601">
        <v>43909</v>
      </c>
      <c r="M36" s="601">
        <v>43909</v>
      </c>
      <c r="N36" s="668">
        <f>NETWORKDAYS(B36,M36)</f>
        <v>4</v>
      </c>
      <c r="O36" s="842" t="s">
        <v>2995</v>
      </c>
      <c r="P36" s="592"/>
      <c r="Q36" s="662"/>
    </row>
    <row r="37" spans="1:17" ht="33">
      <c r="A37" s="1242" t="s">
        <v>3266</v>
      </c>
      <c r="B37" s="377">
        <v>43907</v>
      </c>
      <c r="C37" s="446">
        <v>0.47291666666666665</v>
      </c>
      <c r="D37" s="395" t="s">
        <v>95</v>
      </c>
      <c r="E37" s="395" t="s">
        <v>89</v>
      </c>
      <c r="F37" s="402" t="s">
        <v>709</v>
      </c>
      <c r="G37" s="490"/>
      <c r="H37" s="794"/>
      <c r="I37" s="406" t="s">
        <v>150</v>
      </c>
      <c r="J37" s="424" t="s">
        <v>782</v>
      </c>
      <c r="K37" s="391" t="s">
        <v>105</v>
      </c>
      <c r="L37" s="601">
        <v>43910</v>
      </c>
      <c r="M37" s="601">
        <v>43913</v>
      </c>
      <c r="N37" s="1141">
        <f>NETWORKDAYS(B37,M37)</f>
        <v>5</v>
      </c>
      <c r="O37" s="573" t="s">
        <v>2935</v>
      </c>
      <c r="P37" s="592"/>
      <c r="Q37" s="662"/>
    </row>
    <row r="38" spans="1:17" ht="45" customHeight="1">
      <c r="A38" s="1242" t="s">
        <v>3267</v>
      </c>
      <c r="B38" s="377">
        <v>43907</v>
      </c>
      <c r="C38" s="446">
        <v>0.18888888888888888</v>
      </c>
      <c r="D38" s="395" t="s">
        <v>95</v>
      </c>
      <c r="E38" s="395" t="s">
        <v>89</v>
      </c>
      <c r="F38" s="633" t="s">
        <v>710</v>
      </c>
      <c r="G38" s="488"/>
      <c r="H38" s="794"/>
      <c r="I38" s="406" t="s">
        <v>144</v>
      </c>
      <c r="J38" s="647" t="s">
        <v>783</v>
      </c>
      <c r="K38" s="391" t="s">
        <v>105</v>
      </c>
      <c r="L38" s="601">
        <v>43909</v>
      </c>
      <c r="M38" s="601">
        <v>43915</v>
      </c>
      <c r="N38" s="668">
        <f>NETWORKDAYS(B38,M38)</f>
        <v>7</v>
      </c>
      <c r="O38" s="596" t="s">
        <v>2935</v>
      </c>
      <c r="P38" s="592"/>
      <c r="Q38" s="662"/>
    </row>
    <row r="39" spans="1:17" ht="85.5">
      <c r="A39" s="1242" t="s">
        <v>3268</v>
      </c>
      <c r="B39" s="377">
        <v>43907</v>
      </c>
      <c r="C39" s="446">
        <v>0.25486111111111109</v>
      </c>
      <c r="D39" s="395" t="s">
        <v>95</v>
      </c>
      <c r="E39" s="395" t="s">
        <v>89</v>
      </c>
      <c r="F39" s="798" t="s">
        <v>711</v>
      </c>
      <c r="G39" s="845">
        <v>11318533</v>
      </c>
      <c r="H39" s="794"/>
      <c r="I39" s="406" t="s">
        <v>912</v>
      </c>
      <c r="J39" s="835" t="s">
        <v>784</v>
      </c>
      <c r="K39" s="391" t="s">
        <v>117</v>
      </c>
      <c r="L39" s="601">
        <v>43909</v>
      </c>
      <c r="M39" s="259"/>
      <c r="N39" s="339"/>
      <c r="O39" s="843"/>
      <c r="P39" s="706" t="s">
        <v>34</v>
      </c>
      <c r="Q39" s="794"/>
    </row>
    <row r="40" spans="1:17" ht="45">
      <c r="A40" s="1242" t="s">
        <v>3269</v>
      </c>
      <c r="B40" s="377">
        <v>43908</v>
      </c>
      <c r="C40" s="446">
        <v>0.16805555555555554</v>
      </c>
      <c r="D40" s="395" t="s">
        <v>95</v>
      </c>
      <c r="E40" s="395" t="s">
        <v>89</v>
      </c>
      <c r="F40" s="684" t="s">
        <v>708</v>
      </c>
      <c r="G40" s="488"/>
      <c r="H40" s="794"/>
      <c r="I40" s="406" t="s">
        <v>161</v>
      </c>
      <c r="J40" s="847" t="s">
        <v>785</v>
      </c>
      <c r="K40" s="391" t="s">
        <v>96</v>
      </c>
      <c r="L40" s="601">
        <v>43909</v>
      </c>
      <c r="M40" s="601">
        <v>43912</v>
      </c>
      <c r="N40" s="668">
        <f>NETWORKDAYS(B40,M40)</f>
        <v>3</v>
      </c>
      <c r="O40" s="596" t="s">
        <v>2935</v>
      </c>
      <c r="P40" s="592"/>
      <c r="Q40" s="662"/>
    </row>
    <row r="41" spans="1:17" ht="141.75">
      <c r="A41" s="1242" t="s">
        <v>3270</v>
      </c>
      <c r="B41" s="492">
        <v>43907</v>
      </c>
      <c r="C41" s="259" t="s">
        <v>681</v>
      </c>
      <c r="D41" s="395" t="s">
        <v>95</v>
      </c>
      <c r="E41" s="395" t="s">
        <v>89</v>
      </c>
      <c r="F41" s="799" t="s">
        <v>712</v>
      </c>
      <c r="G41" s="490"/>
      <c r="H41" s="794"/>
      <c r="I41" s="406" t="s">
        <v>144</v>
      </c>
      <c r="J41" s="846" t="s">
        <v>786</v>
      </c>
      <c r="K41" s="391" t="s">
        <v>96</v>
      </c>
      <c r="L41" s="601">
        <v>43909</v>
      </c>
      <c r="M41" s="259"/>
      <c r="N41" s="339"/>
      <c r="O41" s="1121"/>
      <c r="P41" s="706" t="s">
        <v>34</v>
      </c>
      <c r="Q41" s="794"/>
    </row>
    <row r="42" spans="1:17" ht="82.5">
      <c r="A42" s="1242" t="s">
        <v>3271</v>
      </c>
      <c r="B42" s="377">
        <v>43911</v>
      </c>
      <c r="C42" s="259" t="s">
        <v>682</v>
      </c>
      <c r="D42" s="395" t="s">
        <v>95</v>
      </c>
      <c r="E42" s="395" t="s">
        <v>89</v>
      </c>
      <c r="F42" s="1048" t="s">
        <v>713</v>
      </c>
      <c r="G42" s="490"/>
      <c r="H42" s="794"/>
      <c r="I42" s="406" t="s">
        <v>21</v>
      </c>
      <c r="J42" s="398" t="s">
        <v>787</v>
      </c>
      <c r="K42" s="391" t="s">
        <v>103</v>
      </c>
      <c r="L42" s="601">
        <v>43915</v>
      </c>
      <c r="M42" s="601">
        <v>43916</v>
      </c>
      <c r="N42" s="676">
        <f>NETWORKDAYS(B42,M42)</f>
        <v>4</v>
      </c>
      <c r="O42" s="702" t="s">
        <v>2920</v>
      </c>
      <c r="P42" s="592"/>
      <c r="Q42" s="662"/>
    </row>
    <row r="43" spans="1:17" ht="126">
      <c r="A43" s="1242" t="s">
        <v>3272</v>
      </c>
      <c r="B43" s="377">
        <v>43912</v>
      </c>
      <c r="C43" s="259" t="s">
        <v>683</v>
      </c>
      <c r="D43" s="395" t="s">
        <v>95</v>
      </c>
      <c r="E43" s="395" t="s">
        <v>89</v>
      </c>
      <c r="F43" s="800" t="s">
        <v>714</v>
      </c>
      <c r="G43" s="490"/>
      <c r="H43" s="794"/>
      <c r="I43" s="317" t="s">
        <v>144</v>
      </c>
      <c r="J43" s="647" t="s">
        <v>788</v>
      </c>
      <c r="K43" s="318" t="s">
        <v>100</v>
      </c>
      <c r="L43" s="601">
        <v>43915</v>
      </c>
      <c r="M43" s="259"/>
      <c r="N43" s="367"/>
      <c r="O43" s="573"/>
      <c r="P43" s="706" t="s">
        <v>34</v>
      </c>
      <c r="Q43" s="794"/>
    </row>
    <row r="44" spans="1:17" ht="78.75">
      <c r="A44" s="1242" t="s">
        <v>3273</v>
      </c>
      <c r="B44" s="377">
        <v>43914</v>
      </c>
      <c r="C44" s="259" t="s">
        <v>684</v>
      </c>
      <c r="D44" s="395" t="s">
        <v>95</v>
      </c>
      <c r="E44" s="395" t="s">
        <v>89</v>
      </c>
      <c r="F44" s="684" t="s">
        <v>715</v>
      </c>
      <c r="G44" s="490"/>
      <c r="H44" s="794"/>
      <c r="I44" s="406" t="s">
        <v>144</v>
      </c>
      <c r="J44" s="647" t="s">
        <v>789</v>
      </c>
      <c r="K44" s="318" t="s">
        <v>109</v>
      </c>
      <c r="L44" s="601">
        <v>43915</v>
      </c>
      <c r="M44" s="259"/>
      <c r="N44" s="339"/>
      <c r="O44" s="844"/>
      <c r="P44" s="706" t="s">
        <v>34</v>
      </c>
      <c r="Q44" s="794"/>
    </row>
    <row r="45" spans="1:17" ht="110.25">
      <c r="A45" s="1242" t="s">
        <v>3274</v>
      </c>
      <c r="B45" s="377">
        <v>43914</v>
      </c>
      <c r="C45" s="259" t="s">
        <v>685</v>
      </c>
      <c r="D45" s="395" t="s">
        <v>95</v>
      </c>
      <c r="E45" s="395" t="s">
        <v>89</v>
      </c>
      <c r="F45" s="801" t="s">
        <v>716</v>
      </c>
      <c r="G45" s="488"/>
      <c r="H45" s="794"/>
      <c r="I45" s="406" t="s">
        <v>153</v>
      </c>
      <c r="J45" s="847" t="s">
        <v>790</v>
      </c>
      <c r="K45" s="17" t="s">
        <v>117</v>
      </c>
      <c r="L45" s="601">
        <v>43915</v>
      </c>
      <c r="M45" s="458">
        <v>43915</v>
      </c>
      <c r="N45" s="182">
        <f t="shared" ref="N45:N52" si="0">NETWORKDAYS(B45,M45)</f>
        <v>2</v>
      </c>
      <c r="O45" s="596" t="s">
        <v>3981</v>
      </c>
      <c r="P45" s="592"/>
      <c r="Q45" s="662"/>
    </row>
    <row r="46" spans="1:17" ht="60">
      <c r="A46" s="1242" t="s">
        <v>3275</v>
      </c>
      <c r="B46" s="377">
        <v>43914</v>
      </c>
      <c r="C46" s="259" t="s">
        <v>174</v>
      </c>
      <c r="D46" s="395" t="s">
        <v>95</v>
      </c>
      <c r="E46" s="395" t="s">
        <v>89</v>
      </c>
      <c r="F46" s="802" t="s">
        <v>717</v>
      </c>
      <c r="G46" s="488"/>
      <c r="H46" s="794"/>
      <c r="I46" s="406" t="s">
        <v>153</v>
      </c>
      <c r="J46" s="836" t="s">
        <v>791</v>
      </c>
      <c r="K46" s="17" t="s">
        <v>117</v>
      </c>
      <c r="L46" s="601">
        <v>43915</v>
      </c>
      <c r="M46" s="458">
        <v>43915</v>
      </c>
      <c r="N46" s="182">
        <f t="shared" si="0"/>
        <v>2</v>
      </c>
      <c r="O46" s="842" t="s">
        <v>3982</v>
      </c>
      <c r="P46" s="592"/>
      <c r="Q46" s="662"/>
    </row>
    <row r="47" spans="1:17" ht="105">
      <c r="A47" s="1242" t="s">
        <v>3276</v>
      </c>
      <c r="B47" s="377">
        <v>43915</v>
      </c>
      <c r="C47" s="446">
        <v>0.40486111111111112</v>
      </c>
      <c r="D47" s="395" t="s">
        <v>95</v>
      </c>
      <c r="E47" s="395" t="s">
        <v>89</v>
      </c>
      <c r="F47" s="803" t="s">
        <v>500</v>
      </c>
      <c r="G47" s="490"/>
      <c r="H47" s="794"/>
      <c r="I47" s="317" t="s">
        <v>118</v>
      </c>
      <c r="J47" s="848" t="s">
        <v>792</v>
      </c>
      <c r="K47" s="318" t="s">
        <v>113</v>
      </c>
      <c r="L47" s="601">
        <v>43915</v>
      </c>
      <c r="M47" s="458">
        <v>43941</v>
      </c>
      <c r="N47" s="182">
        <f t="shared" si="0"/>
        <v>19</v>
      </c>
      <c r="O47" s="577" t="s">
        <v>799</v>
      </c>
      <c r="P47" s="592"/>
      <c r="Q47" s="662"/>
    </row>
    <row r="48" spans="1:17" ht="47.25">
      <c r="A48" s="1242" t="s">
        <v>3277</v>
      </c>
      <c r="B48" s="377">
        <v>43915</v>
      </c>
      <c r="C48" s="259" t="s">
        <v>686</v>
      </c>
      <c r="D48" s="395" t="s">
        <v>95</v>
      </c>
      <c r="E48" s="395" t="s">
        <v>89</v>
      </c>
      <c r="F48" s="684" t="s">
        <v>718</v>
      </c>
      <c r="G48" s="845">
        <v>6010009</v>
      </c>
      <c r="H48" s="794"/>
      <c r="I48" s="406" t="s">
        <v>153</v>
      </c>
      <c r="J48" s="849" t="s">
        <v>793</v>
      </c>
      <c r="K48" s="17" t="s">
        <v>117</v>
      </c>
      <c r="L48" s="601">
        <v>43915</v>
      </c>
      <c r="M48" s="458">
        <v>43916</v>
      </c>
      <c r="N48" s="182">
        <f t="shared" si="0"/>
        <v>2</v>
      </c>
      <c r="O48" s="842" t="s">
        <v>3983</v>
      </c>
      <c r="P48" s="592"/>
      <c r="Q48" s="662"/>
    </row>
    <row r="49" spans="1:17" ht="80.25" customHeight="1">
      <c r="A49" s="1242" t="s">
        <v>725</v>
      </c>
      <c r="B49" s="377">
        <v>43916</v>
      </c>
      <c r="C49" s="259" t="s">
        <v>687</v>
      </c>
      <c r="D49" s="395" t="s">
        <v>95</v>
      </c>
      <c r="E49" s="395" t="s">
        <v>89</v>
      </c>
      <c r="F49" s="219" t="s">
        <v>719</v>
      </c>
      <c r="G49" s="490"/>
      <c r="H49" s="794"/>
      <c r="I49" s="406" t="s">
        <v>161</v>
      </c>
      <c r="J49" s="850" t="s">
        <v>794</v>
      </c>
      <c r="K49" s="17" t="s">
        <v>96</v>
      </c>
      <c r="L49" s="601">
        <v>43916</v>
      </c>
      <c r="M49" s="601">
        <v>43919</v>
      </c>
      <c r="N49" s="182">
        <f t="shared" si="0"/>
        <v>2</v>
      </c>
      <c r="O49" s="842" t="s">
        <v>2993</v>
      </c>
      <c r="P49" s="592"/>
      <c r="Q49" s="662"/>
    </row>
    <row r="50" spans="1:17" ht="62.25" customHeight="1">
      <c r="A50" s="1242" t="s">
        <v>503</v>
      </c>
      <c r="B50" s="377">
        <v>43916</v>
      </c>
      <c r="C50" s="259" t="s">
        <v>688</v>
      </c>
      <c r="D50" s="395" t="s">
        <v>95</v>
      </c>
      <c r="E50" s="395" t="s">
        <v>89</v>
      </c>
      <c r="F50" s="219" t="s">
        <v>720</v>
      </c>
      <c r="G50" s="490"/>
      <c r="H50" s="794"/>
      <c r="I50" s="406" t="s">
        <v>86</v>
      </c>
      <c r="J50" s="851" t="s">
        <v>795</v>
      </c>
      <c r="K50" s="17" t="s">
        <v>113</v>
      </c>
      <c r="L50" s="601">
        <v>43916</v>
      </c>
      <c r="M50" s="601">
        <v>43916</v>
      </c>
      <c r="N50" s="182">
        <f t="shared" si="0"/>
        <v>1</v>
      </c>
      <c r="O50" s="842" t="s">
        <v>2994</v>
      </c>
      <c r="P50" s="592"/>
      <c r="Q50" s="662"/>
    </row>
    <row r="51" spans="1:17" ht="42.75" customHeight="1">
      <c r="A51" s="1242" t="s">
        <v>505</v>
      </c>
      <c r="B51" s="412">
        <v>43918</v>
      </c>
      <c r="C51" s="259" t="s">
        <v>689</v>
      </c>
      <c r="D51" s="915" t="s">
        <v>95</v>
      </c>
      <c r="E51" s="915" t="s">
        <v>89</v>
      </c>
      <c r="F51" s="514" t="s">
        <v>721</v>
      </c>
      <c r="G51" s="490"/>
      <c r="H51" s="1146"/>
      <c r="I51" s="517" t="s">
        <v>885</v>
      </c>
      <c r="J51" s="1148" t="s">
        <v>796</v>
      </c>
      <c r="K51" s="390" t="s">
        <v>103</v>
      </c>
      <c r="L51" s="601">
        <v>43917</v>
      </c>
      <c r="M51" s="601">
        <v>43918</v>
      </c>
      <c r="N51" s="1150">
        <f t="shared" si="0"/>
        <v>0</v>
      </c>
      <c r="O51" s="573" t="s">
        <v>2928</v>
      </c>
      <c r="P51" s="1147"/>
      <c r="Q51" s="852"/>
    </row>
    <row r="52" spans="1:17" ht="110.25">
      <c r="A52" s="1244" t="s">
        <v>507</v>
      </c>
      <c r="B52" s="412">
        <v>43920</v>
      </c>
      <c r="C52" s="1335">
        <v>0.27152777777777776</v>
      </c>
      <c r="D52" s="395" t="s">
        <v>95</v>
      </c>
      <c r="E52" s="395" t="s">
        <v>89</v>
      </c>
      <c r="F52" s="1151" t="s">
        <v>3008</v>
      </c>
      <c r="G52" s="794"/>
      <c r="H52" s="794"/>
      <c r="I52" s="406" t="s">
        <v>885</v>
      </c>
      <c r="J52" s="254" t="s">
        <v>3007</v>
      </c>
      <c r="K52" s="1008" t="s">
        <v>103</v>
      </c>
      <c r="L52" s="1149">
        <v>43922</v>
      </c>
      <c r="M52" s="1149">
        <v>43922</v>
      </c>
      <c r="N52" s="888">
        <f t="shared" si="0"/>
        <v>3</v>
      </c>
      <c r="O52" s="379" t="s">
        <v>3984</v>
      </c>
      <c r="P52" s="592"/>
      <c r="Q52" s="852"/>
    </row>
    <row r="53" spans="1:17" ht="15.75">
      <c r="A53" s="1243"/>
    </row>
    <row r="54" spans="1:17" ht="15.75">
      <c r="A54" s="1243"/>
    </row>
    <row r="55" spans="1:17" ht="15.75">
      <c r="A55" s="1243"/>
    </row>
    <row r="56" spans="1:17" ht="15.75">
      <c r="A56" s="1243"/>
    </row>
    <row r="57" spans="1:17" ht="15.75">
      <c r="A57" s="1243"/>
    </row>
    <row r="58" spans="1:17" ht="15.75">
      <c r="A58" s="1243"/>
    </row>
    <row r="59" spans="1:17" ht="15.75">
      <c r="A59" s="1243"/>
    </row>
    <row r="60" spans="1:17" ht="15.75">
      <c r="A60" s="1243"/>
    </row>
  </sheetData>
  <autoFilter ref="A13:Q52"/>
  <mergeCells count="12">
    <mergeCell ref="A12:E12"/>
    <mergeCell ref="F12:H12"/>
    <mergeCell ref="I12:J12"/>
    <mergeCell ref="L12:O12"/>
    <mergeCell ref="P12:Q12"/>
    <mergeCell ref="A8:E11"/>
    <mergeCell ref="F8:L11"/>
    <mergeCell ref="M8:Q8"/>
    <mergeCell ref="M9:O9"/>
    <mergeCell ref="P9:Q9"/>
    <mergeCell ref="M10:Q10"/>
    <mergeCell ref="M11:Q11"/>
  </mergeCells>
  <dataValidations count="8">
    <dataValidation type="list" allowBlank="1" showInputMessage="1" showErrorMessage="1" sqref="I38 I46:I49 I40:I44 I34:I36 I17:I30 I32">
      <formula1>$I$2:$I$52</formula1>
    </dataValidation>
    <dataValidation type="list" allowBlank="1" showInputMessage="1" showErrorMessage="1" sqref="I50:I52">
      <formula1>$I$2:$I$63</formula1>
    </dataValidation>
    <dataValidation type="list" allowBlank="1" showInputMessage="1" showErrorMessage="1" sqref="I39">
      <formula1>$I$2:$I$63</formula1>
    </dataValidation>
    <dataValidation type="list" allowBlank="1" showInputMessage="1" showErrorMessage="1" sqref="I33">
      <formula1>$I$2:$I$63</formula1>
    </dataValidation>
    <dataValidation type="list" allowBlank="1" showInputMessage="1" showErrorMessage="1" sqref="I37">
      <formula1>$I$2:$I$63</formula1>
    </dataValidation>
    <dataValidation type="list" allowBlank="1" showInputMessage="1" showErrorMessage="1" sqref="I14">
      <formula1>$I$2:$I$63</formula1>
    </dataValidation>
    <dataValidation type="list" allowBlank="1" showInputMessage="1" showErrorMessage="1" sqref="I45">
      <formula1>$I$2:$I$63</formula1>
    </dataValidation>
    <dataValidation type="list" allowBlank="1" showInputMessage="1" showErrorMessage="1" sqref="I31">
      <formula1>$I$2:$I$63</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x14:formula1>
            <xm:f>'TRAMITES SOLICITADOS'!$L$2:$L$22</xm:f>
          </x14:formula1>
          <xm:sqref>K14:K52</xm:sqref>
        </x14:dataValidation>
        <x14:dataValidation type="list" allowBlank="1">
          <x14:formula1>
            <xm:f>'TRAMITES SOLICITADOS'!$G$2:$G$11</xm:f>
          </x14:formula1>
          <xm:sqref>E14:E52</xm:sqref>
        </x14:dataValidation>
        <x14:dataValidation type="list" allowBlank="1" showErrorMessage="1">
          <x14:formula1>
            <xm:f>'TRAMITES SOLICITADOS'!$A$2:$A$5</xm:f>
          </x14:formula1>
          <xm:sqref>D14:D52</xm:sqref>
        </x14:dataValidation>
        <x14:dataValidation type="list" allowBlank="1" showInputMessage="1" showErrorMessage="1">
          <x14:formula1>
            <xm:f>'TRAMITES SOLICITADOS'!$I$2:$I$54</xm:f>
          </x14:formula1>
          <xm:sqref>I15</xm:sqref>
        </x14:dataValidation>
        <x14:dataValidation type="list" allowBlank="1" showInputMessage="1" showErrorMessage="1">
          <x14:formula1>
            <xm:f>'TRAMITES SOLICITADOS'!$I$2:$I$62</xm:f>
          </x14:formula1>
          <xm:sqref>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1016"/>
  <sheetViews>
    <sheetView topLeftCell="B29" workbookViewId="0">
      <selection activeCell="D32" sqref="D32"/>
    </sheetView>
  </sheetViews>
  <sheetFormatPr baseColWidth="10" defaultColWidth="14.42578125" defaultRowHeight="15" customHeight="1"/>
  <cols>
    <col min="1" max="1" width="2.28515625" customWidth="1"/>
    <col min="2" max="2" width="7.7109375" customWidth="1"/>
    <col min="3" max="3" width="12.140625" customWidth="1"/>
    <col min="4" max="4" width="18" customWidth="1"/>
    <col min="5" max="5" width="9.85546875" customWidth="1"/>
    <col min="6" max="6" width="12.5703125" customWidth="1"/>
    <col min="7" max="7" width="41.5703125" customWidth="1"/>
    <col min="8" max="8" width="17.5703125" customWidth="1"/>
    <col min="9" max="9" width="15.42578125" customWidth="1"/>
    <col min="10" max="10" width="22.42578125" customWidth="1"/>
    <col min="11" max="11" width="37.5703125" customWidth="1"/>
    <col min="12" max="12" width="24.140625" customWidth="1"/>
    <col min="13" max="13" width="13" customWidth="1"/>
    <col min="14" max="14" width="13.42578125" customWidth="1"/>
    <col min="15" max="15" width="10.5703125" customWidth="1"/>
    <col min="16" max="16" width="33.140625" customWidth="1"/>
    <col min="17" max="17" width="6.42578125" customWidth="1"/>
    <col min="18" max="18" width="7.5703125" customWidth="1"/>
    <col min="19" max="26" width="10.7109375" customWidth="1"/>
  </cols>
  <sheetData>
    <row r="1" spans="1:18" ht="24.75" customHeight="1">
      <c r="A1" s="2"/>
      <c r="B1" s="1490"/>
      <c r="C1" s="1465"/>
      <c r="D1" s="1465"/>
      <c r="E1" s="1465"/>
      <c r="F1" s="1466"/>
      <c r="G1" s="1477" t="s">
        <v>1</v>
      </c>
      <c r="H1" s="1472"/>
      <c r="I1" s="1472"/>
      <c r="J1" s="1472"/>
      <c r="K1" s="1472"/>
      <c r="L1" s="1472"/>
      <c r="M1" s="1478"/>
      <c r="N1" s="1480" t="s">
        <v>3</v>
      </c>
      <c r="O1" s="1481"/>
      <c r="P1" s="1481"/>
      <c r="Q1" s="1481"/>
      <c r="R1" s="1482"/>
    </row>
    <row r="2" spans="1:18" ht="24.75" customHeight="1">
      <c r="A2" s="2"/>
      <c r="B2" s="1471"/>
      <c r="C2" s="1472"/>
      <c r="D2" s="1472"/>
      <c r="E2" s="1472"/>
      <c r="F2" s="1473"/>
      <c r="G2" s="1472"/>
      <c r="H2" s="1472"/>
      <c r="I2" s="1472"/>
      <c r="J2" s="1472"/>
      <c r="K2" s="1472"/>
      <c r="L2" s="1472"/>
      <c r="M2" s="1478"/>
      <c r="N2" s="1480" t="s">
        <v>4</v>
      </c>
      <c r="O2" s="1481"/>
      <c r="P2" s="1482"/>
      <c r="Q2" s="1483">
        <v>2</v>
      </c>
      <c r="R2" s="1482"/>
    </row>
    <row r="3" spans="1:18" ht="24.75" customHeight="1">
      <c r="A3" s="2"/>
      <c r="B3" s="1471"/>
      <c r="C3" s="1472"/>
      <c r="D3" s="1472"/>
      <c r="E3" s="1472"/>
      <c r="F3" s="1473"/>
      <c r="G3" s="1472"/>
      <c r="H3" s="1472"/>
      <c r="I3" s="1472"/>
      <c r="J3" s="1472"/>
      <c r="K3" s="1472"/>
      <c r="L3" s="1472"/>
      <c r="M3" s="1478"/>
      <c r="N3" s="1480" t="s">
        <v>5</v>
      </c>
      <c r="O3" s="1481"/>
      <c r="P3" s="1481"/>
      <c r="Q3" s="1481"/>
      <c r="R3" s="1482"/>
    </row>
    <row r="4" spans="1:18" ht="24.75" customHeight="1" thickBot="1">
      <c r="A4" s="2"/>
      <c r="B4" s="1474"/>
      <c r="C4" s="1475"/>
      <c r="D4" s="1475"/>
      <c r="E4" s="1475"/>
      <c r="F4" s="1476"/>
      <c r="G4" s="1475"/>
      <c r="H4" s="1475"/>
      <c r="I4" s="1475"/>
      <c r="J4" s="1475"/>
      <c r="K4" s="1475"/>
      <c r="L4" s="1475"/>
      <c r="M4" s="1479"/>
      <c r="N4" s="1489" t="s">
        <v>6</v>
      </c>
      <c r="O4" s="1485"/>
      <c r="P4" s="1485"/>
      <c r="Q4" s="1485"/>
      <c r="R4" s="1486"/>
    </row>
    <row r="5" spans="1:18" ht="38.25" customHeight="1" thickBot="1">
      <c r="A5" s="2"/>
      <c r="B5" s="1491" t="s">
        <v>7</v>
      </c>
      <c r="C5" s="1492"/>
      <c r="D5" s="1492"/>
      <c r="E5" s="1492"/>
      <c r="F5" s="1493"/>
      <c r="G5" s="1491" t="s">
        <v>8</v>
      </c>
      <c r="H5" s="1492"/>
      <c r="I5" s="1493"/>
      <c r="J5" s="1494" t="s">
        <v>9</v>
      </c>
      <c r="K5" s="1495"/>
      <c r="L5" s="56" t="s">
        <v>10</v>
      </c>
      <c r="M5" s="1496" t="s">
        <v>11</v>
      </c>
      <c r="N5" s="1492"/>
      <c r="O5" s="1497"/>
      <c r="P5" s="1493"/>
      <c r="Q5" s="1496" t="s">
        <v>12</v>
      </c>
      <c r="R5" s="1493"/>
    </row>
    <row r="6" spans="1:18" ht="90" customHeight="1" thickBot="1">
      <c r="A6" s="2"/>
      <c r="B6" s="1247" t="s">
        <v>13</v>
      </c>
      <c r="C6" s="59" t="s">
        <v>14</v>
      </c>
      <c r="D6" s="60" t="s">
        <v>15</v>
      </c>
      <c r="E6" s="261" t="s">
        <v>16</v>
      </c>
      <c r="F6" s="262" t="s">
        <v>17</v>
      </c>
      <c r="G6" s="69" t="s">
        <v>18</v>
      </c>
      <c r="H6" s="74" t="s">
        <v>19</v>
      </c>
      <c r="I6" s="75" t="s">
        <v>20</v>
      </c>
      <c r="J6" s="300" t="s">
        <v>21</v>
      </c>
      <c r="K6" s="77" t="s">
        <v>22</v>
      </c>
      <c r="L6" s="78" t="s">
        <v>23</v>
      </c>
      <c r="M6" s="66" t="s">
        <v>24</v>
      </c>
      <c r="N6" s="1125" t="s">
        <v>25</v>
      </c>
      <c r="O6" s="216" t="s">
        <v>26</v>
      </c>
      <c r="P6" s="1126" t="s">
        <v>27</v>
      </c>
      <c r="Q6" s="84" t="s">
        <v>28</v>
      </c>
      <c r="R6" s="85" t="s">
        <v>29</v>
      </c>
    </row>
    <row r="7" spans="1:18" ht="84" customHeight="1">
      <c r="A7" s="1"/>
      <c r="B7" s="183" t="s">
        <v>509</v>
      </c>
      <c r="C7" s="804">
        <v>43922</v>
      </c>
      <c r="D7" s="805" t="s">
        <v>722</v>
      </c>
      <c r="E7" s="26" t="s">
        <v>95</v>
      </c>
      <c r="F7" s="26" t="s">
        <v>89</v>
      </c>
      <c r="G7" s="818" t="s">
        <v>563</v>
      </c>
      <c r="H7" s="805"/>
      <c r="I7" s="832"/>
      <c r="J7" s="378" t="s">
        <v>86</v>
      </c>
      <c r="K7" s="1122" t="s">
        <v>740</v>
      </c>
      <c r="L7" s="332" t="s">
        <v>113</v>
      </c>
      <c r="M7" s="804">
        <v>43924</v>
      </c>
      <c r="N7" s="804">
        <v>43925</v>
      </c>
      <c r="O7" s="182">
        <f>NETWORKDAYS(C7,N7)</f>
        <v>3</v>
      </c>
      <c r="P7" s="1124" t="s">
        <v>2927</v>
      </c>
      <c r="Q7" s="34"/>
      <c r="R7" s="35"/>
    </row>
    <row r="8" spans="1:18" ht="84.75" customHeight="1">
      <c r="A8" s="1"/>
      <c r="B8" s="183" t="s">
        <v>511</v>
      </c>
      <c r="C8" s="804">
        <v>43922</v>
      </c>
      <c r="D8" s="806">
        <v>0.49236111111111108</v>
      </c>
      <c r="E8" s="26" t="s">
        <v>95</v>
      </c>
      <c r="F8" s="26" t="s">
        <v>89</v>
      </c>
      <c r="G8" s="819" t="s">
        <v>726</v>
      </c>
      <c r="H8" s="820"/>
      <c r="I8" s="82"/>
      <c r="J8" s="190" t="s">
        <v>161</v>
      </c>
      <c r="K8" s="573" t="s">
        <v>741</v>
      </c>
      <c r="L8" s="831" t="s">
        <v>107</v>
      </c>
      <c r="M8" s="804">
        <v>43922</v>
      </c>
      <c r="N8" s="804">
        <v>43927</v>
      </c>
      <c r="O8" s="182">
        <f>NETWORKDAYS(C8,N8)</f>
        <v>4</v>
      </c>
      <c r="P8" s="1123" t="s">
        <v>2926</v>
      </c>
      <c r="Q8" s="34"/>
      <c r="R8" s="35"/>
    </row>
    <row r="9" spans="1:18" ht="114.75" customHeight="1">
      <c r="A9" s="2"/>
      <c r="B9" s="183" t="s">
        <v>513</v>
      </c>
      <c r="C9" s="804">
        <v>43923</v>
      </c>
      <c r="D9" s="805" t="s">
        <v>723</v>
      </c>
      <c r="E9" s="26" t="s">
        <v>95</v>
      </c>
      <c r="F9" s="26" t="s">
        <v>89</v>
      </c>
      <c r="G9" s="633" t="s">
        <v>727</v>
      </c>
      <c r="H9" s="805"/>
      <c r="I9" s="96"/>
      <c r="J9" s="406" t="s">
        <v>162</v>
      </c>
      <c r="K9" s="633" t="s">
        <v>742</v>
      </c>
      <c r="L9" s="17" t="s">
        <v>107</v>
      </c>
      <c r="M9" s="804">
        <v>43923</v>
      </c>
      <c r="N9" s="804">
        <v>43927</v>
      </c>
      <c r="O9" s="182">
        <f>NETWORKDAYS(C9,N9)</f>
        <v>3</v>
      </c>
      <c r="P9" s="366" t="s">
        <v>2936</v>
      </c>
      <c r="Q9" s="34"/>
      <c r="R9" s="35"/>
    </row>
    <row r="10" spans="1:18" ht="63">
      <c r="A10" s="1"/>
      <c r="B10" s="183" t="s">
        <v>515</v>
      </c>
      <c r="C10" s="804">
        <v>43923</v>
      </c>
      <c r="D10" s="806">
        <v>0.29236111111111113</v>
      </c>
      <c r="E10" s="26" t="s">
        <v>95</v>
      </c>
      <c r="F10" s="26" t="s">
        <v>89</v>
      </c>
      <c r="G10" s="628" t="s">
        <v>728</v>
      </c>
      <c r="H10" s="820"/>
      <c r="I10" s="96"/>
      <c r="J10" s="190" t="s">
        <v>147</v>
      </c>
      <c r="K10" s="628" t="s">
        <v>743</v>
      </c>
      <c r="L10" s="17" t="s">
        <v>117</v>
      </c>
      <c r="M10" s="828">
        <v>43924</v>
      </c>
      <c r="N10" s="784">
        <v>43941</v>
      </c>
      <c r="O10" s="594">
        <f>NETWORKDAYS(C10,N10)</f>
        <v>13</v>
      </c>
      <c r="P10" s="573" t="s">
        <v>759</v>
      </c>
      <c r="Q10" s="218"/>
      <c r="R10" s="35"/>
    </row>
    <row r="11" spans="1:18" ht="86.25" customHeight="1">
      <c r="A11" s="2"/>
      <c r="B11" s="183" t="s">
        <v>517</v>
      </c>
      <c r="C11" s="804">
        <v>43923</v>
      </c>
      <c r="D11" s="806">
        <v>0.44027777777777777</v>
      </c>
      <c r="E11" s="26" t="s">
        <v>95</v>
      </c>
      <c r="F11" s="26" t="s">
        <v>89</v>
      </c>
      <c r="G11" s="633" t="s">
        <v>729</v>
      </c>
      <c r="H11" s="805"/>
      <c r="I11" s="832"/>
      <c r="J11" s="190" t="s">
        <v>86</v>
      </c>
      <c r="K11" s="825" t="s">
        <v>744</v>
      </c>
      <c r="L11" s="17" t="s">
        <v>103</v>
      </c>
      <c r="M11" s="804">
        <v>43924</v>
      </c>
      <c r="N11" s="804">
        <v>43926</v>
      </c>
      <c r="O11" s="594">
        <f>NETWORKDAYS(C11,N11)</f>
        <v>2</v>
      </c>
      <c r="P11" s="336" t="s">
        <v>2921</v>
      </c>
      <c r="Q11" s="34"/>
      <c r="R11" s="35"/>
    </row>
    <row r="12" spans="1:18" ht="77.25" customHeight="1">
      <c r="A12" s="2"/>
      <c r="B12" s="183" t="s">
        <v>518</v>
      </c>
      <c r="C12" s="804">
        <v>43923</v>
      </c>
      <c r="D12" s="806">
        <v>0.20902777777777778</v>
      </c>
      <c r="E12" s="26" t="s">
        <v>95</v>
      </c>
      <c r="F12" s="26" t="s">
        <v>89</v>
      </c>
      <c r="G12" s="1153" t="s">
        <v>3010</v>
      </c>
      <c r="H12" s="805"/>
      <c r="I12" s="87"/>
      <c r="J12" s="190" t="s">
        <v>161</v>
      </c>
      <c r="K12" s="573" t="s">
        <v>745</v>
      </c>
      <c r="L12" s="17" t="s">
        <v>107</v>
      </c>
      <c r="M12" s="804">
        <v>43924</v>
      </c>
      <c r="N12" s="804">
        <v>43927</v>
      </c>
      <c r="O12" s="182">
        <f t="shared" ref="O12:O13" si="0">NETWORKDAYS(C12,N12)</f>
        <v>3</v>
      </c>
      <c r="P12" s="1123" t="s">
        <v>2923</v>
      </c>
      <c r="Q12" s="112"/>
      <c r="R12" s="19"/>
    </row>
    <row r="13" spans="1:18" ht="63">
      <c r="A13" s="1"/>
      <c r="B13" s="183" t="s">
        <v>519</v>
      </c>
      <c r="C13" s="804">
        <v>43923</v>
      </c>
      <c r="D13" s="806">
        <v>0.18819444444444444</v>
      </c>
      <c r="E13" s="26" t="s">
        <v>95</v>
      </c>
      <c r="F13" s="26" t="s">
        <v>89</v>
      </c>
      <c r="G13" s="819" t="s">
        <v>726</v>
      </c>
      <c r="H13" s="805"/>
      <c r="I13" s="96"/>
      <c r="J13" s="190" t="s">
        <v>161</v>
      </c>
      <c r="K13" s="569" t="s">
        <v>746</v>
      </c>
      <c r="L13" s="17" t="s">
        <v>107</v>
      </c>
      <c r="M13" s="804">
        <v>43924</v>
      </c>
      <c r="N13" s="804">
        <v>43924</v>
      </c>
      <c r="O13" s="182">
        <f t="shared" si="0"/>
        <v>2</v>
      </c>
      <c r="P13" s="1123" t="s">
        <v>2924</v>
      </c>
      <c r="Q13" s="112"/>
      <c r="R13" s="19"/>
    </row>
    <row r="14" spans="1:18" ht="45.75" customHeight="1">
      <c r="A14" s="1"/>
      <c r="B14" s="183" t="s">
        <v>521</v>
      </c>
      <c r="C14" s="804">
        <v>43923</v>
      </c>
      <c r="D14" s="806">
        <v>0.20486111111111113</v>
      </c>
      <c r="E14" s="26" t="s">
        <v>95</v>
      </c>
      <c r="F14" s="26" t="s">
        <v>89</v>
      </c>
      <c r="G14" s="819" t="s">
        <v>726</v>
      </c>
      <c r="H14" s="805"/>
      <c r="I14" s="96"/>
      <c r="J14" s="190" t="s">
        <v>161</v>
      </c>
      <c r="K14" s="571" t="s">
        <v>747</v>
      </c>
      <c r="L14" s="17" t="s">
        <v>107</v>
      </c>
      <c r="M14" s="804">
        <v>43924</v>
      </c>
      <c r="N14" s="804">
        <v>43927</v>
      </c>
      <c r="O14" s="182" t="e">
        <f>NETWORKDAYS(#REF!,N14)</f>
        <v>#REF!</v>
      </c>
      <c r="P14" s="1123" t="s">
        <v>2922</v>
      </c>
      <c r="Q14" s="34"/>
      <c r="R14" s="35"/>
    </row>
    <row r="15" spans="1:18" ht="72" customHeight="1">
      <c r="A15" s="1"/>
      <c r="B15" s="183" t="s">
        <v>523</v>
      </c>
      <c r="C15" s="804">
        <v>43927</v>
      </c>
      <c r="D15" s="806">
        <v>0.34513888888888888</v>
      </c>
      <c r="E15" s="26" t="s">
        <v>95</v>
      </c>
      <c r="F15" s="26" t="s">
        <v>89</v>
      </c>
      <c r="G15" s="635" t="s">
        <v>563</v>
      </c>
      <c r="H15" s="805"/>
      <c r="I15" s="96"/>
      <c r="J15" s="190" t="s">
        <v>140</v>
      </c>
      <c r="K15" s="740" t="s">
        <v>3011</v>
      </c>
      <c r="L15" s="17" t="s">
        <v>113</v>
      </c>
      <c r="M15" s="804">
        <v>43927</v>
      </c>
      <c r="N15" s="804">
        <v>43931</v>
      </c>
      <c r="O15" s="182">
        <f>NETWORKDAYS(C15,N15)</f>
        <v>5</v>
      </c>
      <c r="P15" s="225" t="s">
        <v>2937</v>
      </c>
      <c r="Q15" s="34"/>
      <c r="R15" s="35"/>
    </row>
    <row r="16" spans="1:18" ht="112.5" customHeight="1">
      <c r="A16" s="1"/>
      <c r="B16" s="183" t="s">
        <v>524</v>
      </c>
      <c r="C16" s="804">
        <v>43927</v>
      </c>
      <c r="D16" s="806">
        <v>0.46736111111111112</v>
      </c>
      <c r="E16" s="26" t="s">
        <v>95</v>
      </c>
      <c r="F16" s="26" t="s">
        <v>89</v>
      </c>
      <c r="G16" s="635" t="s">
        <v>733</v>
      </c>
      <c r="H16" s="805"/>
      <c r="I16" s="96"/>
      <c r="J16" s="190" t="s">
        <v>161</v>
      </c>
      <c r="K16" s="777" t="s">
        <v>3012</v>
      </c>
      <c r="L16" s="17" t="s">
        <v>105</v>
      </c>
      <c r="M16" s="804">
        <v>43927</v>
      </c>
      <c r="N16" s="804">
        <v>43928</v>
      </c>
      <c r="O16" s="182">
        <f>NETWORKDAYS(C16,N16)</f>
        <v>2</v>
      </c>
      <c r="P16" s="366" t="s">
        <v>177</v>
      </c>
      <c r="Q16" s="34"/>
      <c r="R16" s="35"/>
    </row>
    <row r="17" spans="1:18" ht="58.5" customHeight="1">
      <c r="A17" s="2"/>
      <c r="B17" s="183" t="s">
        <v>525</v>
      </c>
      <c r="C17" s="804">
        <v>43928</v>
      </c>
      <c r="D17" s="806">
        <v>0.24722222222222223</v>
      </c>
      <c r="E17" s="26" t="s">
        <v>95</v>
      </c>
      <c r="F17" s="26" t="s">
        <v>89</v>
      </c>
      <c r="G17" s="821" t="s">
        <v>730</v>
      </c>
      <c r="H17" s="692">
        <v>13516463</v>
      </c>
      <c r="I17" s="96"/>
      <c r="J17" s="190" t="s">
        <v>108</v>
      </c>
      <c r="K17" s="627" t="s">
        <v>748</v>
      </c>
      <c r="L17" s="17" t="s">
        <v>117</v>
      </c>
      <c r="M17" s="804">
        <v>43929</v>
      </c>
      <c r="N17" s="784">
        <v>43966</v>
      </c>
      <c r="O17" s="676">
        <f>NETWORKDAYS(C17,N17)</f>
        <v>29</v>
      </c>
      <c r="P17" s="219" t="s">
        <v>2925</v>
      </c>
      <c r="Q17" s="218"/>
      <c r="R17" s="35"/>
    </row>
    <row r="18" spans="1:18" ht="73.5" customHeight="1">
      <c r="A18" s="1"/>
      <c r="B18" s="183" t="s">
        <v>526</v>
      </c>
      <c r="C18" s="804">
        <v>43928</v>
      </c>
      <c r="D18" s="806">
        <v>0.29097222222222224</v>
      </c>
      <c r="E18" s="26" t="s">
        <v>95</v>
      </c>
      <c r="F18" s="26" t="s">
        <v>89</v>
      </c>
      <c r="G18" s="822" t="s">
        <v>731</v>
      </c>
      <c r="H18" s="692">
        <v>37580565</v>
      </c>
      <c r="I18" s="96"/>
      <c r="J18" s="190" t="s">
        <v>147</v>
      </c>
      <c r="K18" s="573" t="s">
        <v>749</v>
      </c>
      <c r="L18" s="17" t="s">
        <v>100</v>
      </c>
      <c r="M18" s="804">
        <v>43929</v>
      </c>
      <c r="N18" s="458">
        <v>43934</v>
      </c>
      <c r="O18" s="182">
        <f>NETWORKDAYS(C18,N18)</f>
        <v>5</v>
      </c>
      <c r="P18" s="299" t="s">
        <v>3013</v>
      </c>
      <c r="Q18" s="34"/>
      <c r="R18" s="35"/>
    </row>
    <row r="19" spans="1:18" ht="75.75" customHeight="1">
      <c r="A19" s="1"/>
      <c r="B19" s="183" t="s">
        <v>527</v>
      </c>
      <c r="C19" s="804">
        <v>43934</v>
      </c>
      <c r="D19" s="805" t="s">
        <v>724</v>
      </c>
      <c r="E19" s="26" t="s">
        <v>95</v>
      </c>
      <c r="F19" s="26" t="s">
        <v>89</v>
      </c>
      <c r="G19" s="821" t="s">
        <v>732</v>
      </c>
      <c r="H19" s="805"/>
      <c r="I19" s="87"/>
      <c r="J19" s="190" t="s">
        <v>132</v>
      </c>
      <c r="K19" s="596" t="s">
        <v>750</v>
      </c>
      <c r="L19" s="17" t="s">
        <v>117</v>
      </c>
      <c r="M19" s="804">
        <v>43934</v>
      </c>
      <c r="N19" s="458">
        <v>43972</v>
      </c>
      <c r="O19" s="182">
        <f>NETWORKDAYS(C19,N19)</f>
        <v>29</v>
      </c>
      <c r="P19" s="225" t="s">
        <v>2941</v>
      </c>
      <c r="Q19" s="34"/>
      <c r="R19" s="35"/>
    </row>
    <row r="20" spans="1:18" ht="64.5" customHeight="1">
      <c r="A20" s="1"/>
      <c r="B20" s="183" t="s">
        <v>528</v>
      </c>
      <c r="C20" s="544">
        <v>43934</v>
      </c>
      <c r="D20" s="807">
        <v>0.4916666666666667</v>
      </c>
      <c r="E20" s="26" t="s">
        <v>95</v>
      </c>
      <c r="F20" s="26" t="s">
        <v>89</v>
      </c>
      <c r="G20" s="821" t="s">
        <v>3014</v>
      </c>
      <c r="H20" s="259"/>
      <c r="I20" s="87"/>
      <c r="J20" s="190" t="s">
        <v>144</v>
      </c>
      <c r="K20" s="225" t="s">
        <v>751</v>
      </c>
      <c r="L20" s="17" t="s">
        <v>133</v>
      </c>
      <c r="M20" s="804">
        <v>43934</v>
      </c>
      <c r="N20" s="458">
        <v>43934</v>
      </c>
      <c r="O20" s="408">
        <v>1</v>
      </c>
      <c r="P20" s="225" t="s">
        <v>760</v>
      </c>
      <c r="Q20" s="34"/>
      <c r="R20" s="35"/>
    </row>
    <row r="21" spans="1:18" s="1139" customFormat="1" ht="64.5" customHeight="1">
      <c r="A21" s="226"/>
      <c r="B21" s="183" t="s">
        <v>529</v>
      </c>
      <c r="C21" s="544">
        <v>43934</v>
      </c>
      <c r="D21" s="807">
        <v>0.20625000000000002</v>
      </c>
      <c r="E21" s="26" t="s">
        <v>95</v>
      </c>
      <c r="F21" s="26" t="s">
        <v>89</v>
      </c>
      <c r="G21" s="1153" t="s">
        <v>3015</v>
      </c>
      <c r="H21" s="416"/>
      <c r="I21" s="87"/>
      <c r="J21" s="190" t="s">
        <v>161</v>
      </c>
      <c r="K21" s="225" t="s">
        <v>3016</v>
      </c>
      <c r="L21" s="1158" t="s">
        <v>107</v>
      </c>
      <c r="M21" s="804">
        <v>43934</v>
      </c>
      <c r="N21" s="1154">
        <v>43935</v>
      </c>
      <c r="O21" s="334">
        <v>1</v>
      </c>
      <c r="P21" s="219" t="s">
        <v>3017</v>
      </c>
      <c r="Q21" s="218"/>
      <c r="R21" s="35"/>
    </row>
    <row r="22" spans="1:18" ht="120" customHeight="1">
      <c r="A22" s="2"/>
      <c r="B22" s="183" t="s">
        <v>530</v>
      </c>
      <c r="C22" s="544">
        <v>43935</v>
      </c>
      <c r="D22" s="42">
        <v>0.35486111111111113</v>
      </c>
      <c r="E22" s="26" t="s">
        <v>95</v>
      </c>
      <c r="F22" s="26" t="s">
        <v>89</v>
      </c>
      <c r="G22" s="764" t="s">
        <v>734</v>
      </c>
      <c r="H22" s="129"/>
      <c r="I22" s="87"/>
      <c r="J22" s="190" t="s">
        <v>147</v>
      </c>
      <c r="K22" s="557" t="s">
        <v>752</v>
      </c>
      <c r="L22" s="17" t="s">
        <v>100</v>
      </c>
      <c r="M22" s="1159">
        <v>43934</v>
      </c>
      <c r="N22" s="1155">
        <v>43934</v>
      </c>
      <c r="O22" s="334">
        <v>1</v>
      </c>
      <c r="P22" s="1160" t="s">
        <v>3023</v>
      </c>
      <c r="Q22" s="218"/>
      <c r="R22" s="35"/>
    </row>
    <row r="23" spans="1:18" ht="84.75" customHeight="1">
      <c r="A23" s="1"/>
      <c r="B23" s="183" t="s">
        <v>531</v>
      </c>
      <c r="C23" s="544">
        <v>43937</v>
      </c>
      <c r="D23" s="42">
        <v>0.15208333333333332</v>
      </c>
      <c r="E23" s="26" t="s">
        <v>95</v>
      </c>
      <c r="F23" s="26" t="s">
        <v>89</v>
      </c>
      <c r="G23" s="693" t="s">
        <v>735</v>
      </c>
      <c r="H23" s="129"/>
      <c r="I23" s="87"/>
      <c r="J23" s="190" t="s">
        <v>153</v>
      </c>
      <c r="K23" s="557" t="s">
        <v>3018</v>
      </c>
      <c r="L23" s="17" t="s">
        <v>117</v>
      </c>
      <c r="M23" s="493">
        <v>43937</v>
      </c>
      <c r="N23" s="829">
        <v>43937</v>
      </c>
      <c r="O23" s="1140">
        <v>1</v>
      </c>
      <c r="P23" s="573" t="s">
        <v>761</v>
      </c>
      <c r="Q23" s="218"/>
      <c r="R23" s="35"/>
    </row>
    <row r="24" spans="1:18" ht="66.75" customHeight="1">
      <c r="A24" s="1"/>
      <c r="B24" s="183" t="s">
        <v>532</v>
      </c>
      <c r="C24" s="544">
        <v>43938</v>
      </c>
      <c r="D24" s="42">
        <v>0.15833333333333333</v>
      </c>
      <c r="E24" s="26" t="s">
        <v>95</v>
      </c>
      <c r="F24" s="26" t="s">
        <v>89</v>
      </c>
      <c r="G24" s="765" t="s">
        <v>736</v>
      </c>
      <c r="H24" s="129"/>
      <c r="I24" s="87"/>
      <c r="J24" s="190" t="s">
        <v>149</v>
      </c>
      <c r="K24" s="1157" t="s">
        <v>753</v>
      </c>
      <c r="L24" s="17" t="s">
        <v>117</v>
      </c>
      <c r="M24" s="493">
        <v>43941</v>
      </c>
      <c r="N24" s="493">
        <v>43947</v>
      </c>
      <c r="O24" s="367">
        <v>1</v>
      </c>
      <c r="P24" s="303" t="s">
        <v>2938</v>
      </c>
      <c r="Q24" s="218"/>
      <c r="R24" s="35"/>
    </row>
    <row r="25" spans="1:18" ht="78.75">
      <c r="A25" s="1"/>
      <c r="B25" s="183" t="s">
        <v>533</v>
      </c>
      <c r="C25" s="544">
        <v>43941</v>
      </c>
      <c r="D25" s="42">
        <v>0.10972222222222222</v>
      </c>
      <c r="E25" s="26" t="s">
        <v>95</v>
      </c>
      <c r="F25" s="26" t="s">
        <v>89</v>
      </c>
      <c r="G25" s="1162" t="s">
        <v>358</v>
      </c>
      <c r="H25" s="129">
        <v>13839106</v>
      </c>
      <c r="I25" s="87"/>
      <c r="J25" s="190" t="s">
        <v>108</v>
      </c>
      <c r="K25" s="826" t="s">
        <v>754</v>
      </c>
      <c r="L25" s="17" t="s">
        <v>117</v>
      </c>
      <c r="M25" s="493">
        <v>43942</v>
      </c>
      <c r="N25" s="493">
        <v>43944</v>
      </c>
      <c r="O25" s="676">
        <f t="shared" ref="O25:O31" si="1">NETWORKDAYS(C25,N25)</f>
        <v>4</v>
      </c>
      <c r="P25" s="571" t="s">
        <v>762</v>
      </c>
      <c r="Q25" s="218"/>
      <c r="R25" s="35"/>
    </row>
    <row r="26" spans="1:18" ht="126.75" customHeight="1">
      <c r="A26" s="1"/>
      <c r="B26" s="183" t="s">
        <v>534</v>
      </c>
      <c r="C26" s="544">
        <v>43943</v>
      </c>
      <c r="D26" s="42">
        <v>0.18958333333333333</v>
      </c>
      <c r="E26" s="26" t="s">
        <v>95</v>
      </c>
      <c r="F26" s="26" t="s">
        <v>89</v>
      </c>
      <c r="G26" s="693" t="s">
        <v>737</v>
      </c>
      <c r="H26" s="129">
        <v>13276189</v>
      </c>
      <c r="I26" s="170"/>
      <c r="J26" s="190" t="s">
        <v>108</v>
      </c>
      <c r="K26" s="567" t="s">
        <v>755</v>
      </c>
      <c r="L26" s="17" t="s">
        <v>117</v>
      </c>
      <c r="M26" s="493">
        <v>43944</v>
      </c>
      <c r="N26" s="493">
        <v>43944</v>
      </c>
      <c r="O26" s="182">
        <f t="shared" si="1"/>
        <v>2</v>
      </c>
      <c r="P26" s="595" t="s">
        <v>763</v>
      </c>
      <c r="Q26" s="218"/>
      <c r="R26" s="35"/>
    </row>
    <row r="27" spans="1:18" s="255" customFormat="1" ht="71.25" customHeight="1">
      <c r="A27" s="226"/>
      <c r="B27" s="183" t="s">
        <v>535</v>
      </c>
      <c r="C27" s="544">
        <v>43948</v>
      </c>
      <c r="D27" s="689">
        <v>0.17430555555555557</v>
      </c>
      <c r="E27" s="26" t="s">
        <v>95</v>
      </c>
      <c r="F27" s="26" t="s">
        <v>89</v>
      </c>
      <c r="G27" s="823" t="s">
        <v>738</v>
      </c>
      <c r="H27" s="691"/>
      <c r="I27" s="170"/>
      <c r="J27" s="190" t="s">
        <v>172</v>
      </c>
      <c r="K27" s="366" t="s">
        <v>756</v>
      </c>
      <c r="L27" s="17" t="s">
        <v>107</v>
      </c>
      <c r="M27" s="493">
        <v>43948</v>
      </c>
      <c r="N27" s="493">
        <v>43950</v>
      </c>
      <c r="O27" s="182">
        <f t="shared" si="1"/>
        <v>3</v>
      </c>
      <c r="P27" s="303" t="s">
        <v>2939</v>
      </c>
      <c r="Q27" s="218"/>
      <c r="R27" s="35"/>
    </row>
    <row r="28" spans="1:18" s="255" customFormat="1" ht="120" customHeight="1">
      <c r="A28" s="226"/>
      <c r="B28" s="183" t="s">
        <v>536</v>
      </c>
      <c r="C28" s="519">
        <v>43948</v>
      </c>
      <c r="D28" s="748">
        <v>0.24166666666666667</v>
      </c>
      <c r="E28" s="26" t="s">
        <v>95</v>
      </c>
      <c r="F28" s="26" t="s">
        <v>89</v>
      </c>
      <c r="G28" s="763" t="s">
        <v>3019</v>
      </c>
      <c r="H28" s="824">
        <v>13839106</v>
      </c>
      <c r="I28" s="170" t="s">
        <v>154</v>
      </c>
      <c r="J28" s="190" t="s">
        <v>108</v>
      </c>
      <c r="K28" s="827" t="s">
        <v>754</v>
      </c>
      <c r="L28" s="17" t="s">
        <v>117</v>
      </c>
      <c r="M28" s="704">
        <v>43948</v>
      </c>
      <c r="N28" s="704">
        <v>43949</v>
      </c>
      <c r="O28" s="667">
        <f t="shared" si="1"/>
        <v>2</v>
      </c>
      <c r="P28" s="573" t="s">
        <v>764</v>
      </c>
      <c r="Q28" s="679"/>
      <c r="R28" s="787"/>
    </row>
    <row r="29" spans="1:18" s="1139" customFormat="1" ht="120" customHeight="1">
      <c r="A29" s="226"/>
      <c r="B29" s="183" t="s">
        <v>537</v>
      </c>
      <c r="C29" s="519">
        <v>43950</v>
      </c>
      <c r="D29" s="748">
        <v>0.46111111111111108</v>
      </c>
      <c r="E29" s="26" t="s">
        <v>95</v>
      </c>
      <c r="F29" s="26" t="s">
        <v>89</v>
      </c>
      <c r="G29" s="693" t="s">
        <v>3019</v>
      </c>
      <c r="H29" s="824">
        <v>13839106</v>
      </c>
      <c r="I29" s="170" t="s">
        <v>154</v>
      </c>
      <c r="J29" s="190" t="s">
        <v>108</v>
      </c>
      <c r="K29" s="827" t="s">
        <v>3020</v>
      </c>
      <c r="L29" s="17" t="s">
        <v>117</v>
      </c>
      <c r="M29" s="704">
        <v>43950</v>
      </c>
      <c r="N29" s="704">
        <v>43951</v>
      </c>
      <c r="O29" s="667">
        <f t="shared" ref="O29" si="2">NETWORKDAYS(C29,N29)</f>
        <v>2</v>
      </c>
      <c r="P29" s="573" t="s">
        <v>3021</v>
      </c>
      <c r="Q29" s="679"/>
      <c r="R29" s="787"/>
    </row>
    <row r="30" spans="1:18" ht="87" customHeight="1">
      <c r="A30" s="2"/>
      <c r="B30" s="183" t="s">
        <v>538</v>
      </c>
      <c r="C30" s="809">
        <v>43951</v>
      </c>
      <c r="D30" s="1161">
        <v>0.35555555555555557</v>
      </c>
      <c r="E30" s="233" t="s">
        <v>95</v>
      </c>
      <c r="F30" s="233" t="s">
        <v>89</v>
      </c>
      <c r="G30" s="562" t="s">
        <v>3006</v>
      </c>
      <c r="H30" s="694">
        <v>73015356</v>
      </c>
      <c r="I30" s="259"/>
      <c r="J30" s="190" t="s">
        <v>147</v>
      </c>
      <c r="K30" s="1129" t="s">
        <v>757</v>
      </c>
      <c r="L30" s="318" t="s">
        <v>100</v>
      </c>
      <c r="M30" s="830">
        <v>43953</v>
      </c>
      <c r="N30" s="830">
        <v>43959</v>
      </c>
      <c r="O30" s="667">
        <f t="shared" si="1"/>
        <v>7</v>
      </c>
      <c r="P30" s="628" t="s">
        <v>2940</v>
      </c>
      <c r="Q30" s="679"/>
      <c r="R30" s="787"/>
    </row>
    <row r="31" spans="1:18" ht="59.25" customHeight="1">
      <c r="A31" s="1"/>
      <c r="B31" s="183" t="s">
        <v>539</v>
      </c>
      <c r="C31" s="1155">
        <v>43951</v>
      </c>
      <c r="D31" s="808">
        <v>0.19513888888888889</v>
      </c>
      <c r="E31" s="395" t="s">
        <v>95</v>
      </c>
      <c r="F31" s="395" t="s">
        <v>89</v>
      </c>
      <c r="G31" s="562" t="s">
        <v>739</v>
      </c>
      <c r="H31" s="694">
        <v>1096187126</v>
      </c>
      <c r="I31" s="817"/>
      <c r="J31" s="190" t="s">
        <v>144</v>
      </c>
      <c r="K31" s="570" t="s">
        <v>758</v>
      </c>
      <c r="L31" s="391" t="s">
        <v>105</v>
      </c>
      <c r="M31" s="830">
        <v>43953</v>
      </c>
      <c r="N31" s="830">
        <v>43966</v>
      </c>
      <c r="O31" s="594">
        <f t="shared" si="1"/>
        <v>12</v>
      </c>
      <c r="P31" s="628" t="s">
        <v>3022</v>
      </c>
      <c r="Q31" s="592"/>
      <c r="R31" s="852"/>
    </row>
    <row r="32" spans="1:18" ht="62.25" customHeight="1">
      <c r="A32" s="2"/>
      <c r="B32" s="319"/>
      <c r="C32" s="810"/>
      <c r="D32" s="265"/>
      <c r="E32" s="195"/>
      <c r="F32" s="195"/>
      <c r="G32" s="753"/>
      <c r="H32" s="429"/>
      <c r="I32" s="322"/>
      <c r="J32" s="323"/>
      <c r="K32" s="301"/>
      <c r="L32" s="140"/>
      <c r="M32" s="810"/>
      <c r="N32" s="810"/>
      <c r="O32" s="136"/>
      <c r="P32" s="301"/>
      <c r="Q32" s="713"/>
      <c r="R32" s="811"/>
    </row>
    <row r="33" spans="1:18" ht="47.25" customHeight="1">
      <c r="A33" s="1"/>
      <c r="B33" s="319"/>
      <c r="C33" s="810"/>
      <c r="D33" s="265"/>
      <c r="E33" s="195"/>
      <c r="F33" s="195"/>
      <c r="G33" s="753"/>
      <c r="H33" s="429"/>
      <c r="I33" s="322"/>
      <c r="J33" s="323"/>
      <c r="K33" s="301"/>
      <c r="L33" s="140"/>
      <c r="M33" s="810"/>
      <c r="N33" s="810"/>
      <c r="O33" s="136"/>
      <c r="P33" s="301"/>
      <c r="Q33" s="713"/>
      <c r="R33" s="811"/>
    </row>
    <row r="34" spans="1:18" ht="40.5" customHeight="1">
      <c r="A34" s="1"/>
      <c r="B34" s="319"/>
      <c r="C34" s="810"/>
      <c r="D34" s="265"/>
      <c r="E34" s="195"/>
      <c r="F34" s="195"/>
      <c r="G34" s="753"/>
      <c r="H34" s="322"/>
      <c r="I34" s="322"/>
      <c r="J34" s="323"/>
      <c r="K34" s="301"/>
      <c r="L34" s="140"/>
      <c r="M34" s="810"/>
      <c r="N34" s="810"/>
      <c r="O34" s="136"/>
      <c r="P34" s="242"/>
      <c r="Q34" s="713"/>
      <c r="R34" s="811"/>
    </row>
    <row r="35" spans="1:18" ht="74.25" customHeight="1">
      <c r="A35" s="1"/>
      <c r="B35" s="812"/>
      <c r="C35" s="810"/>
      <c r="D35" s="265"/>
      <c r="E35" s="195"/>
      <c r="F35" s="195"/>
      <c r="G35" s="753"/>
      <c r="H35" s="429"/>
      <c r="I35" s="266"/>
      <c r="J35" s="323"/>
      <c r="K35" s="301"/>
      <c r="L35" s="140"/>
      <c r="M35" s="810"/>
      <c r="N35" s="272"/>
      <c r="O35" s="195"/>
      <c r="P35" s="270"/>
      <c r="Q35" s="813"/>
      <c r="R35" s="717"/>
    </row>
    <row r="36" spans="1:18" ht="59.25" customHeight="1">
      <c r="A36" s="1"/>
      <c r="B36" s="319"/>
      <c r="C36" s="810"/>
      <c r="D36" s="265"/>
      <c r="E36" s="195"/>
      <c r="F36" s="195"/>
      <c r="G36" s="753"/>
      <c r="H36" s="429"/>
      <c r="I36" s="266"/>
      <c r="J36" s="323"/>
      <c r="K36" s="301"/>
      <c r="L36" s="140"/>
      <c r="M36" s="810"/>
      <c r="N36" s="272"/>
      <c r="O36" s="195"/>
      <c r="P36" s="270"/>
      <c r="Q36" s="813"/>
      <c r="R36" s="717"/>
    </row>
    <row r="37" spans="1:18" ht="77.25" customHeight="1">
      <c r="A37" s="1"/>
      <c r="B37" s="319"/>
      <c r="C37" s="810"/>
      <c r="D37" s="265"/>
      <c r="E37" s="195"/>
      <c r="F37" s="195"/>
      <c r="G37" s="753"/>
      <c r="H37" s="429"/>
      <c r="I37" s="422"/>
      <c r="J37" s="323"/>
      <c r="K37" s="301"/>
      <c r="L37" s="140"/>
      <c r="M37" s="810"/>
      <c r="N37" s="810"/>
      <c r="O37" s="136"/>
      <c r="P37" s="301"/>
      <c r="Q37" s="713"/>
      <c r="R37" s="811"/>
    </row>
    <row r="38" spans="1:18" s="257" customFormat="1" ht="79.5" customHeight="1">
      <c r="A38" s="226"/>
      <c r="B38" s="319"/>
      <c r="C38" s="810"/>
      <c r="D38" s="265"/>
      <c r="E38" s="195"/>
      <c r="F38" s="195"/>
      <c r="G38" s="753"/>
      <c r="H38" s="429"/>
      <c r="I38" s="422"/>
      <c r="J38" s="323"/>
      <c r="K38" s="301"/>
      <c r="L38" s="140"/>
      <c r="M38" s="810"/>
      <c r="N38" s="810"/>
      <c r="O38" s="136"/>
      <c r="P38" s="241"/>
      <c r="Q38" s="713"/>
      <c r="R38" s="811"/>
    </row>
    <row r="39" spans="1:18" ht="115.5" customHeight="1">
      <c r="A39" s="1"/>
      <c r="B39" s="319"/>
      <c r="C39" s="810"/>
      <c r="D39" s="265"/>
      <c r="E39" s="195"/>
      <c r="F39" s="195"/>
      <c r="G39" s="753"/>
      <c r="H39" s="429"/>
      <c r="I39" s="322"/>
      <c r="J39" s="323"/>
      <c r="K39" s="301"/>
      <c r="L39" s="140"/>
      <c r="M39" s="810"/>
      <c r="N39" s="810"/>
      <c r="O39" s="136"/>
      <c r="P39" s="241"/>
      <c r="Q39" s="713"/>
      <c r="R39" s="811"/>
    </row>
    <row r="40" spans="1:18" ht="60.75" customHeight="1">
      <c r="A40" s="1"/>
      <c r="B40" s="319"/>
      <c r="C40" s="810"/>
      <c r="D40" s="265"/>
      <c r="E40" s="195"/>
      <c r="F40" s="195"/>
      <c r="G40" s="753"/>
      <c r="H40" s="274"/>
      <c r="I40" s="266"/>
      <c r="J40" s="323"/>
      <c r="K40" s="302"/>
      <c r="L40" s="140"/>
      <c r="M40" s="810"/>
      <c r="N40" s="272"/>
      <c r="O40" s="197"/>
      <c r="P40" s="278"/>
      <c r="Q40" s="813"/>
      <c r="R40" s="717"/>
    </row>
    <row r="41" spans="1:18" ht="84" customHeight="1">
      <c r="A41" s="1"/>
      <c r="B41" s="319"/>
      <c r="C41" s="810"/>
      <c r="D41" s="265"/>
      <c r="E41" s="195"/>
      <c r="F41" s="195"/>
      <c r="G41" s="753"/>
      <c r="H41" s="429"/>
      <c r="I41" s="322"/>
      <c r="J41" s="323"/>
      <c r="K41" s="301"/>
      <c r="L41" s="140"/>
      <c r="M41" s="810"/>
      <c r="N41" s="810"/>
      <c r="O41" s="136"/>
      <c r="P41" s="301"/>
      <c r="Q41" s="713"/>
      <c r="R41" s="811"/>
    </row>
    <row r="42" spans="1:18" ht="63.75" customHeight="1">
      <c r="A42" s="1"/>
      <c r="B42" s="319"/>
      <c r="C42" s="810"/>
      <c r="D42" s="265"/>
      <c r="E42" s="195"/>
      <c r="F42" s="195"/>
      <c r="G42" s="753"/>
      <c r="H42" s="274"/>
      <c r="I42" s="275"/>
      <c r="J42" s="323"/>
      <c r="K42" s="301"/>
      <c r="L42" s="140"/>
      <c r="M42" s="810"/>
      <c r="N42" s="272"/>
      <c r="O42" s="195"/>
      <c r="P42" s="270"/>
      <c r="Q42" s="813"/>
      <c r="R42" s="717"/>
    </row>
    <row r="43" spans="1:18" ht="59.25" customHeight="1">
      <c r="A43" s="1"/>
      <c r="B43" s="319"/>
      <c r="C43" s="810"/>
      <c r="D43" s="265"/>
      <c r="E43" s="195"/>
      <c r="F43" s="195"/>
      <c r="G43" s="753"/>
      <c r="H43" s="269"/>
      <c r="I43" s="269"/>
      <c r="J43" s="203"/>
      <c r="K43" s="301"/>
      <c r="L43" s="140"/>
      <c r="M43" s="810"/>
      <c r="N43" s="272"/>
      <c r="O43" s="195"/>
      <c r="P43" s="270"/>
      <c r="Q43" s="813"/>
      <c r="R43" s="717"/>
    </row>
    <row r="44" spans="1:18" ht="84.75" customHeight="1">
      <c r="A44" s="1"/>
      <c r="B44" s="814"/>
      <c r="C44" s="810"/>
      <c r="D44" s="265"/>
      <c r="E44" s="195"/>
      <c r="F44" s="195"/>
      <c r="G44" s="753"/>
      <c r="H44" s="709"/>
      <c r="I44" s="709"/>
      <c r="J44" s="323"/>
      <c r="K44" s="301"/>
      <c r="L44" s="140"/>
      <c r="M44" s="810"/>
      <c r="N44" s="810"/>
      <c r="O44" s="136"/>
      <c r="P44" s="301"/>
      <c r="Q44" s="713"/>
      <c r="R44" s="811"/>
    </row>
    <row r="45" spans="1:18" ht="56.25" customHeight="1">
      <c r="A45" s="1"/>
      <c r="B45" s="815"/>
      <c r="C45" s="810"/>
      <c r="D45" s="265"/>
      <c r="E45" s="195"/>
      <c r="F45" s="195"/>
      <c r="G45" s="753"/>
      <c r="H45" s="274"/>
      <c r="I45" s="422"/>
      <c r="J45" s="323"/>
      <c r="K45" s="301"/>
      <c r="L45" s="140"/>
      <c r="M45" s="810"/>
      <c r="N45" s="272"/>
      <c r="O45" s="195"/>
      <c r="P45" s="301"/>
      <c r="Q45" s="813"/>
      <c r="R45" s="717"/>
    </row>
    <row r="46" spans="1:18" ht="57.75" customHeight="1">
      <c r="A46" s="1"/>
      <c r="B46" s="319"/>
      <c r="C46" s="810"/>
      <c r="D46" s="265"/>
      <c r="E46" s="195"/>
      <c r="F46" s="195"/>
      <c r="G46" s="753"/>
      <c r="H46" s="429"/>
      <c r="I46" s="422"/>
      <c r="J46" s="203"/>
      <c r="K46" s="301"/>
      <c r="L46" s="140"/>
      <c r="M46" s="810"/>
      <c r="N46" s="272"/>
      <c r="O46" s="195"/>
      <c r="P46" s="301"/>
      <c r="Q46" s="813"/>
      <c r="R46" s="717"/>
    </row>
    <row r="47" spans="1:18" ht="57.75" customHeight="1">
      <c r="A47" s="1"/>
      <c r="B47" s="319"/>
      <c r="C47" s="810"/>
      <c r="D47" s="265"/>
      <c r="E47" s="195"/>
      <c r="F47" s="195"/>
      <c r="G47" s="753"/>
      <c r="H47" s="429"/>
      <c r="I47" s="269"/>
      <c r="J47" s="323"/>
      <c r="K47" s="301"/>
      <c r="L47" s="140"/>
      <c r="M47" s="810"/>
      <c r="N47" s="272"/>
      <c r="O47" s="197"/>
      <c r="P47" s="242"/>
      <c r="Q47" s="813"/>
      <c r="R47" s="717"/>
    </row>
    <row r="48" spans="1:18" ht="112.5" customHeight="1">
      <c r="A48" s="1"/>
      <c r="B48" s="319"/>
      <c r="C48" s="810"/>
      <c r="D48" s="265"/>
      <c r="E48" s="195"/>
      <c r="F48" s="195"/>
      <c r="G48" s="753"/>
      <c r="H48" s="269"/>
      <c r="I48" s="269"/>
      <c r="J48" s="203"/>
      <c r="K48" s="301"/>
      <c r="L48" s="140"/>
      <c r="M48" s="810"/>
      <c r="N48" s="810"/>
      <c r="O48" s="136"/>
      <c r="P48" s="301"/>
      <c r="Q48" s="713"/>
      <c r="R48" s="811"/>
    </row>
    <row r="49" spans="1:18" ht="43.5" customHeight="1">
      <c r="A49" s="1"/>
      <c r="B49" s="319"/>
      <c r="C49" s="810"/>
      <c r="D49" s="265"/>
      <c r="E49" s="195"/>
      <c r="F49" s="195"/>
      <c r="G49" s="753"/>
      <c r="H49" s="269"/>
      <c r="I49" s="269"/>
      <c r="J49" s="203"/>
      <c r="K49" s="241"/>
      <c r="L49" s="140"/>
      <c r="M49" s="810"/>
      <c r="N49" s="272"/>
      <c r="O49" s="195"/>
      <c r="P49" s="301"/>
      <c r="Q49" s="813"/>
      <c r="R49" s="717"/>
    </row>
    <row r="50" spans="1:18" ht="47.25" customHeight="1">
      <c r="A50" s="1"/>
      <c r="B50" s="319"/>
      <c r="C50" s="810"/>
      <c r="D50" s="427"/>
      <c r="E50" s="195"/>
      <c r="F50" s="195"/>
      <c r="G50" s="753"/>
      <c r="H50" s="274"/>
      <c r="I50" s="269"/>
      <c r="J50" s="203"/>
      <c r="K50" s="301"/>
      <c r="L50" s="140"/>
      <c r="M50" s="810"/>
      <c r="N50" s="272"/>
      <c r="O50" s="195"/>
      <c r="P50" s="301"/>
      <c r="Q50" s="813"/>
      <c r="R50" s="717"/>
    </row>
    <row r="51" spans="1:18" ht="57.75" customHeight="1">
      <c r="A51" s="1"/>
      <c r="B51" s="319"/>
      <c r="C51" s="810"/>
      <c r="D51" s="265"/>
      <c r="E51" s="195"/>
      <c r="F51" s="195"/>
      <c r="G51" s="753"/>
      <c r="H51" s="429"/>
      <c r="I51" s="422"/>
      <c r="J51" s="323"/>
      <c r="K51" s="301"/>
      <c r="L51" s="140"/>
      <c r="M51" s="810"/>
      <c r="N51" s="810"/>
      <c r="O51" s="136"/>
      <c r="P51" s="301"/>
      <c r="Q51" s="713"/>
      <c r="R51" s="811"/>
    </row>
    <row r="52" spans="1:18" ht="81.75" customHeight="1">
      <c r="A52" s="1"/>
      <c r="B52" s="319"/>
      <c r="C52" s="810"/>
      <c r="D52" s="265"/>
      <c r="E52" s="195"/>
      <c r="F52" s="195"/>
      <c r="G52" s="753"/>
      <c r="H52" s="429"/>
      <c r="I52" s="422"/>
      <c r="J52" s="323"/>
      <c r="K52" s="301"/>
      <c r="L52" s="140"/>
      <c r="M52" s="810"/>
      <c r="N52" s="810"/>
      <c r="O52" s="136"/>
      <c r="P52" s="301"/>
      <c r="Q52" s="713"/>
      <c r="R52" s="811"/>
    </row>
    <row r="53" spans="1:18" ht="45" customHeight="1">
      <c r="A53" s="1"/>
      <c r="B53" s="816"/>
      <c r="C53" s="810"/>
      <c r="D53" s="265"/>
      <c r="E53" s="195"/>
      <c r="F53" s="195"/>
      <c r="G53" s="301"/>
      <c r="H53" s="274"/>
      <c r="I53" s="269"/>
      <c r="J53" s="203"/>
      <c r="K53" s="301"/>
      <c r="L53" s="140"/>
      <c r="M53" s="810"/>
      <c r="N53" s="810"/>
      <c r="O53" s="136"/>
      <c r="P53" s="301"/>
      <c r="Q53" s="713"/>
      <c r="R53" s="811"/>
    </row>
    <row r="54" spans="1:18" ht="29.25" customHeight="1">
      <c r="A54" s="1"/>
      <c r="B54" s="263"/>
      <c r="C54" s="264"/>
      <c r="D54" s="265"/>
      <c r="E54" s="266"/>
      <c r="F54" s="267"/>
      <c r="G54" s="194"/>
      <c r="H54" s="267"/>
      <c r="I54" s="269"/>
      <c r="J54" s="203"/>
      <c r="K54" s="270"/>
      <c r="L54" s="199"/>
      <c r="M54" s="272"/>
      <c r="N54" s="272"/>
      <c r="O54" s="195"/>
      <c r="P54" s="301"/>
      <c r="Q54" s="297"/>
      <c r="R54" s="195"/>
    </row>
    <row r="55" spans="1:18" ht="29.25" customHeight="1">
      <c r="A55" s="226"/>
      <c r="B55" s="263"/>
      <c r="C55" s="264"/>
      <c r="D55" s="265"/>
      <c r="E55" s="266"/>
      <c r="F55" s="267"/>
      <c r="G55" s="194"/>
      <c r="H55" s="268"/>
      <c r="I55" s="269"/>
      <c r="J55" s="203"/>
      <c r="K55" s="270"/>
      <c r="L55" s="199"/>
      <c r="M55" s="271"/>
      <c r="N55" s="272"/>
      <c r="O55" s="273"/>
      <c r="P55" s="301" t="s">
        <v>168</v>
      </c>
      <c r="Q55" s="292"/>
      <c r="R55" s="293"/>
    </row>
    <row r="56" spans="1:18" ht="29.25" customHeight="1">
      <c r="A56" s="226"/>
      <c r="B56" s="263"/>
      <c r="C56" s="264"/>
      <c r="D56" s="265"/>
      <c r="E56" s="266"/>
      <c r="F56" s="267"/>
      <c r="G56" s="194"/>
      <c r="H56" s="274"/>
      <c r="I56" s="269"/>
      <c r="J56" s="203"/>
      <c r="K56" s="270"/>
      <c r="L56" s="199"/>
      <c r="M56" s="271"/>
      <c r="N56" s="272"/>
      <c r="O56" s="273"/>
      <c r="P56" s="301" t="s">
        <v>168</v>
      </c>
      <c r="Q56" s="294"/>
      <c r="R56" s="293"/>
    </row>
    <row r="57" spans="1:18" ht="29.25" customHeight="1">
      <c r="A57" s="226"/>
      <c r="B57" s="263"/>
      <c r="C57" s="264"/>
      <c r="D57" s="265"/>
      <c r="E57" s="266"/>
      <c r="F57" s="267"/>
      <c r="G57" s="270"/>
      <c r="H57" s="269"/>
      <c r="I57" s="275"/>
      <c r="J57" s="203"/>
      <c r="K57" s="270"/>
      <c r="L57" s="199"/>
      <c r="M57" s="272"/>
      <c r="N57" s="272"/>
      <c r="O57" s="273"/>
      <c r="P57" s="301" t="s">
        <v>168</v>
      </c>
      <c r="Q57" s="294"/>
      <c r="R57" s="293"/>
    </row>
    <row r="58" spans="1:18" ht="29.25" customHeight="1">
      <c r="A58" s="226"/>
      <c r="B58" s="263"/>
      <c r="C58" s="264"/>
      <c r="D58" s="265"/>
      <c r="E58" s="266"/>
      <c r="F58" s="267"/>
      <c r="G58" s="270"/>
      <c r="H58" s="269"/>
      <c r="I58" s="269"/>
      <c r="J58" s="203"/>
      <c r="K58" s="270"/>
      <c r="L58" s="199"/>
      <c r="M58" s="272"/>
      <c r="N58" s="272"/>
      <c r="O58" s="195"/>
      <c r="P58" s="301" t="s">
        <v>168</v>
      </c>
      <c r="Q58" s="293" t="s">
        <v>34</v>
      </c>
      <c r="R58" s="294"/>
    </row>
    <row r="59" spans="1:18" ht="29.25" customHeight="1">
      <c r="A59" s="226"/>
      <c r="B59" s="263"/>
      <c r="C59" s="264"/>
      <c r="D59" s="265"/>
      <c r="E59" s="266"/>
      <c r="F59" s="267"/>
      <c r="G59" s="270"/>
      <c r="H59" s="269"/>
      <c r="I59" s="269"/>
      <c r="J59" s="203"/>
      <c r="K59" s="270"/>
      <c r="L59" s="199"/>
      <c r="M59" s="272"/>
      <c r="N59" s="272"/>
      <c r="O59" s="276"/>
      <c r="P59" s="301" t="s">
        <v>168</v>
      </c>
      <c r="Q59" s="292"/>
      <c r="R59" s="293"/>
    </row>
    <row r="60" spans="1:18" ht="29.25" customHeight="1">
      <c r="A60" s="226"/>
      <c r="B60" s="263"/>
      <c r="C60" s="264"/>
      <c r="D60" s="265"/>
      <c r="E60" s="266"/>
      <c r="F60" s="267"/>
      <c r="G60" s="270"/>
      <c r="H60" s="274"/>
      <c r="I60" s="269"/>
      <c r="J60" s="203"/>
      <c r="K60" s="270"/>
      <c r="L60" s="199"/>
      <c r="M60" s="272"/>
      <c r="N60" s="272"/>
      <c r="O60" s="276"/>
      <c r="P60" s="301" t="s">
        <v>168</v>
      </c>
      <c r="Q60" s="294"/>
      <c r="R60" s="293"/>
    </row>
    <row r="61" spans="1:18" ht="29.25" customHeight="1">
      <c r="A61" s="226"/>
      <c r="B61" s="263"/>
      <c r="C61" s="264"/>
      <c r="D61" s="265"/>
      <c r="E61" s="266"/>
      <c r="F61" s="267"/>
      <c r="G61" s="270"/>
      <c r="H61" s="274"/>
      <c r="I61" s="269"/>
      <c r="J61" s="203"/>
      <c r="K61" s="270"/>
      <c r="L61" s="199"/>
      <c r="M61" s="272"/>
      <c r="N61" s="272"/>
      <c r="O61" s="276"/>
      <c r="P61" s="301" t="s">
        <v>168</v>
      </c>
      <c r="Q61" s="294"/>
      <c r="R61" s="293"/>
    </row>
    <row r="62" spans="1:18" ht="29.25" customHeight="1">
      <c r="A62" s="226"/>
      <c r="B62" s="263"/>
      <c r="C62" s="271"/>
      <c r="D62" s="265"/>
      <c r="E62" s="266"/>
      <c r="F62" s="267"/>
      <c r="G62" s="270"/>
      <c r="H62" s="267"/>
      <c r="I62" s="269"/>
      <c r="J62" s="203"/>
      <c r="K62" s="270"/>
      <c r="L62" s="199"/>
      <c r="M62" s="272"/>
      <c r="N62" s="272"/>
      <c r="O62" s="195"/>
      <c r="P62" s="301" t="s">
        <v>168</v>
      </c>
      <c r="Q62" s="293" t="s">
        <v>34</v>
      </c>
      <c r="R62" s="294"/>
    </row>
    <row r="63" spans="1:18" ht="29.25" customHeight="1">
      <c r="A63" s="125"/>
      <c r="B63" s="263"/>
      <c r="C63" s="271"/>
      <c r="D63" s="265"/>
      <c r="E63" s="266"/>
      <c r="F63" s="267"/>
      <c r="G63" s="194"/>
      <c r="H63" s="274"/>
      <c r="I63" s="269"/>
      <c r="J63" s="203"/>
      <c r="K63" s="270"/>
      <c r="L63" s="199"/>
      <c r="M63" s="272"/>
      <c r="N63" s="272"/>
      <c r="O63" s="195"/>
      <c r="P63" s="301" t="s">
        <v>168</v>
      </c>
      <c r="Q63" s="293" t="s">
        <v>34</v>
      </c>
      <c r="R63" s="294"/>
    </row>
    <row r="64" spans="1:18" ht="29.25" customHeight="1">
      <c r="A64" s="226"/>
      <c r="B64" s="263"/>
      <c r="C64" s="271"/>
      <c r="D64" s="265"/>
      <c r="E64" s="266"/>
      <c r="F64" s="267"/>
      <c r="G64" s="194"/>
      <c r="H64" s="277"/>
      <c r="I64" s="269"/>
      <c r="J64" s="203"/>
      <c r="K64" s="270"/>
      <c r="L64" s="199"/>
      <c r="M64" s="272"/>
      <c r="N64" s="272"/>
      <c r="O64" s="195"/>
      <c r="P64" s="301" t="s">
        <v>168</v>
      </c>
      <c r="Q64" s="293" t="s">
        <v>34</v>
      </c>
      <c r="R64" s="294"/>
    </row>
    <row r="65" spans="1:18" ht="29.25" customHeight="1">
      <c r="A65" s="226"/>
      <c r="B65" s="263"/>
      <c r="C65" s="271"/>
      <c r="D65" s="265"/>
      <c r="E65" s="266"/>
      <c r="F65" s="267"/>
      <c r="G65" s="194"/>
      <c r="H65" s="275"/>
      <c r="I65" s="269"/>
      <c r="J65" s="203"/>
      <c r="K65" s="270"/>
      <c r="L65" s="199"/>
      <c r="M65" s="272"/>
      <c r="N65" s="272"/>
      <c r="O65" s="197"/>
      <c r="P65" s="278" t="s">
        <v>168</v>
      </c>
      <c r="Q65" s="295"/>
      <c r="R65" s="295"/>
    </row>
    <row r="66" spans="1:18">
      <c r="A66" s="44"/>
      <c r="B66" s="263"/>
      <c r="C66" s="271"/>
      <c r="D66" s="265"/>
      <c r="E66" s="266"/>
      <c r="F66" s="267"/>
      <c r="G66" s="194"/>
      <c r="H66" s="277"/>
      <c r="I66" s="269"/>
      <c r="J66" s="203"/>
      <c r="K66" s="270"/>
      <c r="L66" s="199"/>
      <c r="M66" s="272"/>
      <c r="N66" s="272"/>
      <c r="O66" s="197"/>
      <c r="P66" s="301" t="s">
        <v>168</v>
      </c>
      <c r="Q66" s="295"/>
      <c r="R66" s="295"/>
    </row>
    <row r="67" spans="1:18">
      <c r="A67" s="44"/>
      <c r="B67" s="263"/>
      <c r="C67" s="271"/>
      <c r="D67" s="265"/>
      <c r="E67" s="266"/>
      <c r="F67" s="267"/>
      <c r="G67" s="196"/>
      <c r="H67" s="160"/>
      <c r="I67" s="160"/>
      <c r="J67" s="203"/>
      <c r="K67" s="242"/>
      <c r="L67" s="199"/>
      <c r="M67" s="272"/>
      <c r="N67" s="272"/>
      <c r="O67" s="276"/>
      <c r="P67" s="302" t="s">
        <v>168</v>
      </c>
      <c r="Q67" s="292"/>
      <c r="R67" s="293"/>
    </row>
    <row r="68" spans="1:18">
      <c r="A68" s="44"/>
      <c r="B68" s="263"/>
      <c r="C68" s="271"/>
      <c r="D68" s="265"/>
      <c r="E68" s="266"/>
      <c r="F68" s="267"/>
      <c r="G68" s="196"/>
      <c r="H68" s="280"/>
      <c r="I68" s="160"/>
      <c r="J68" s="203"/>
      <c r="K68" s="270"/>
      <c r="L68" s="199"/>
      <c r="M68" s="272"/>
      <c r="N68" s="272"/>
      <c r="O68" s="195"/>
      <c r="P68" s="242" t="s">
        <v>168</v>
      </c>
      <c r="Q68" s="293" t="s">
        <v>34</v>
      </c>
      <c r="R68" s="292"/>
    </row>
    <row r="69" spans="1:18">
      <c r="A69" s="44"/>
      <c r="B69" s="263"/>
      <c r="C69" s="271"/>
      <c r="D69" s="265"/>
      <c r="E69" s="266"/>
      <c r="F69" s="267"/>
      <c r="G69" s="196"/>
      <c r="H69" s="160"/>
      <c r="I69" s="160"/>
      <c r="J69" s="203"/>
      <c r="K69" s="242"/>
      <c r="L69" s="199"/>
      <c r="M69" s="272"/>
      <c r="N69" s="272"/>
      <c r="O69" s="195"/>
      <c r="P69" s="302" t="s">
        <v>168</v>
      </c>
      <c r="Q69" s="292"/>
      <c r="R69" s="293"/>
    </row>
    <row r="70" spans="1:18">
      <c r="A70" s="44"/>
      <c r="B70" s="263"/>
      <c r="C70" s="271"/>
      <c r="D70" s="265"/>
      <c r="E70" s="266"/>
      <c r="F70" s="267"/>
      <c r="G70" s="196"/>
      <c r="H70" s="160"/>
      <c r="I70" s="160"/>
      <c r="J70" s="203"/>
      <c r="K70" s="270"/>
      <c r="L70" s="199"/>
      <c r="M70" s="272"/>
      <c r="N70" s="281"/>
      <c r="O70" s="195"/>
      <c r="P70" s="242" t="s">
        <v>168</v>
      </c>
      <c r="Q70" s="293" t="s">
        <v>34</v>
      </c>
      <c r="R70" s="292"/>
    </row>
    <row r="71" spans="1:18" ht="15.75">
      <c r="A71" s="44"/>
      <c r="B71" s="282"/>
      <c r="C71" s="271"/>
      <c r="D71" s="265"/>
      <c r="E71" s="266"/>
      <c r="F71" s="267"/>
      <c r="G71" s="130"/>
      <c r="H71" s="275"/>
      <c r="I71" s="137"/>
      <c r="J71" s="138"/>
      <c r="K71" s="270"/>
      <c r="L71" s="140"/>
      <c r="M71" s="272"/>
      <c r="N71" s="272"/>
      <c r="O71" s="197"/>
      <c r="P71" s="208" t="s">
        <v>168</v>
      </c>
      <c r="Q71" s="295"/>
      <c r="R71" s="295"/>
    </row>
    <row r="72" spans="1:18" ht="15.75">
      <c r="A72" s="44"/>
      <c r="B72" s="205"/>
      <c r="C72" s="271"/>
      <c r="D72" s="265"/>
      <c r="E72" s="266"/>
      <c r="F72" s="267"/>
      <c r="G72" s="196"/>
      <c r="H72" s="240"/>
      <c r="I72" s="160"/>
      <c r="J72" s="203"/>
      <c r="K72" s="242"/>
      <c r="L72" s="140"/>
      <c r="M72" s="272"/>
      <c r="N72" s="281"/>
      <c r="O72" s="197"/>
      <c r="P72" s="242" t="s">
        <v>168</v>
      </c>
      <c r="Q72" s="295"/>
      <c r="R72" s="295"/>
    </row>
    <row r="73" spans="1:18" ht="15.75">
      <c r="A73" s="44"/>
      <c r="B73" s="205"/>
      <c r="C73" s="271"/>
      <c r="D73" s="265"/>
      <c r="E73" s="266"/>
      <c r="F73" s="267"/>
      <c r="G73" s="196"/>
      <c r="H73" s="280"/>
      <c r="I73" s="160"/>
      <c r="J73" s="203"/>
      <c r="K73" s="270"/>
      <c r="L73" s="140"/>
      <c r="M73" s="272"/>
      <c r="N73" s="281"/>
      <c r="O73" s="195"/>
      <c r="P73" s="242" t="s">
        <v>168</v>
      </c>
      <c r="Q73" s="293" t="s">
        <v>34</v>
      </c>
      <c r="R73" s="292"/>
    </row>
    <row r="74" spans="1:18" ht="15.75">
      <c r="A74" s="44"/>
      <c r="B74" s="205"/>
      <c r="C74" s="271"/>
      <c r="D74" s="265"/>
      <c r="E74" s="266"/>
      <c r="F74" s="267"/>
      <c r="G74" s="196"/>
      <c r="H74" s="283"/>
      <c r="I74" s="160"/>
      <c r="J74" s="203"/>
      <c r="K74" s="270"/>
      <c r="L74" s="140"/>
      <c r="M74" s="272"/>
      <c r="N74" s="272"/>
      <c r="O74" s="197"/>
      <c r="P74" s="241" t="s">
        <v>168</v>
      </c>
      <c r="Q74" s="292"/>
      <c r="R74" s="293"/>
    </row>
    <row r="75" spans="1:18" ht="15.75">
      <c r="A75" s="44"/>
      <c r="B75" s="205"/>
      <c r="C75" s="271"/>
      <c r="D75" s="265"/>
      <c r="E75" s="266"/>
      <c r="F75" s="267"/>
      <c r="G75" s="196"/>
      <c r="H75" s="160"/>
      <c r="I75" s="160"/>
      <c r="J75" s="203"/>
      <c r="K75" s="270"/>
      <c r="L75" s="140"/>
      <c r="M75" s="272"/>
      <c r="N75" s="281"/>
      <c r="O75" s="197"/>
      <c r="P75" s="301" t="s">
        <v>168</v>
      </c>
      <c r="Q75" s="292"/>
      <c r="R75" s="293"/>
    </row>
    <row r="76" spans="1:18" ht="15.75">
      <c r="A76" s="44"/>
      <c r="B76" s="205"/>
      <c r="C76" s="271"/>
      <c r="D76" s="265"/>
      <c r="E76" s="266"/>
      <c r="F76" s="267"/>
      <c r="G76" s="196"/>
      <c r="H76" s="280"/>
      <c r="I76" s="160"/>
      <c r="J76" s="203"/>
      <c r="K76" s="270"/>
      <c r="L76" s="140"/>
      <c r="M76" s="272"/>
      <c r="N76" s="281"/>
      <c r="O76" s="195"/>
      <c r="P76" s="242" t="s">
        <v>168</v>
      </c>
      <c r="Q76" s="293" t="s">
        <v>34</v>
      </c>
      <c r="R76" s="292"/>
    </row>
    <row r="77" spans="1:18" ht="15.75">
      <c r="A77" s="44"/>
      <c r="B77" s="205"/>
      <c r="C77" s="271"/>
      <c r="D77" s="265"/>
      <c r="E77" s="266"/>
      <c r="F77" s="267"/>
      <c r="G77" s="196"/>
      <c r="H77" s="160"/>
      <c r="I77" s="160"/>
      <c r="J77" s="204"/>
      <c r="K77" s="242"/>
      <c r="L77" s="140"/>
      <c r="M77" s="272"/>
      <c r="N77" s="271"/>
      <c r="O77" s="195"/>
      <c r="P77" s="241" t="s">
        <v>168</v>
      </c>
      <c r="Q77" s="292"/>
      <c r="R77" s="293"/>
    </row>
    <row r="78" spans="1:18" ht="15.75">
      <c r="A78" s="44"/>
      <c r="B78" s="205"/>
      <c r="C78" s="271"/>
      <c r="D78" s="265"/>
      <c r="E78" s="266"/>
      <c r="F78" s="267"/>
      <c r="G78" s="196"/>
      <c r="H78" s="160"/>
      <c r="I78" s="160"/>
      <c r="J78" s="204"/>
      <c r="K78" s="242"/>
      <c r="L78" s="140"/>
      <c r="M78" s="272"/>
      <c r="N78" s="271"/>
      <c r="O78" s="195"/>
      <c r="P78" s="241" t="s">
        <v>168</v>
      </c>
      <c r="Q78" s="292"/>
      <c r="R78" s="293"/>
    </row>
    <row r="79" spans="1:18" ht="15.75">
      <c r="A79" s="44"/>
      <c r="B79" s="205"/>
      <c r="C79" s="271"/>
      <c r="D79" s="265"/>
      <c r="E79" s="266"/>
      <c r="F79" s="267"/>
      <c r="G79" s="242"/>
      <c r="H79" s="160"/>
      <c r="I79" s="160"/>
      <c r="J79" s="203"/>
      <c r="K79" s="270"/>
      <c r="L79" s="140"/>
      <c r="M79" s="272"/>
      <c r="N79" s="281"/>
      <c r="O79" s="205"/>
      <c r="P79" s="242" t="s">
        <v>168</v>
      </c>
      <c r="Q79" s="292"/>
      <c r="R79" s="292"/>
    </row>
    <row r="80" spans="1:18" ht="15.75">
      <c r="A80" s="44"/>
      <c r="B80" s="205"/>
      <c r="C80" s="271"/>
      <c r="D80" s="265"/>
      <c r="E80" s="266"/>
      <c r="F80" s="267"/>
      <c r="G80" s="196"/>
      <c r="H80" s="160"/>
      <c r="I80" s="160"/>
      <c r="J80" s="203"/>
      <c r="K80" s="270"/>
      <c r="L80" s="140"/>
      <c r="M80" s="272"/>
      <c r="N80" s="281"/>
      <c r="O80" s="195"/>
      <c r="P80" s="242" t="s">
        <v>168</v>
      </c>
      <c r="Q80" s="293" t="s">
        <v>34</v>
      </c>
      <c r="R80" s="292"/>
    </row>
    <row r="81" spans="1:18" ht="15.75">
      <c r="A81" s="44"/>
      <c r="B81" s="205"/>
      <c r="C81" s="271"/>
      <c r="D81" s="265"/>
      <c r="E81" s="266"/>
      <c r="F81" s="267"/>
      <c r="G81" s="196"/>
      <c r="H81" s="280"/>
      <c r="I81" s="284"/>
      <c r="J81" s="203"/>
      <c r="K81" s="270"/>
      <c r="L81" s="140"/>
      <c r="M81" s="271"/>
      <c r="N81" s="281"/>
      <c r="O81" s="195"/>
      <c r="P81" s="242" t="s">
        <v>168</v>
      </c>
      <c r="Q81" s="293" t="s">
        <v>34</v>
      </c>
      <c r="R81" s="292"/>
    </row>
    <row r="82" spans="1:18" ht="15.75">
      <c r="A82" s="44"/>
      <c r="B82" s="205"/>
      <c r="C82" s="271"/>
      <c r="D82" s="265"/>
      <c r="E82" s="266"/>
      <c r="F82" s="267"/>
      <c r="G82" s="196"/>
      <c r="H82" s="160"/>
      <c r="I82" s="160"/>
      <c r="J82" s="203"/>
      <c r="K82" s="270"/>
      <c r="L82" s="140"/>
      <c r="M82" s="271"/>
      <c r="N82" s="281"/>
      <c r="O82" s="205"/>
      <c r="P82" s="242" t="s">
        <v>168</v>
      </c>
      <c r="Q82" s="292"/>
      <c r="R82" s="292"/>
    </row>
    <row r="83" spans="1:18" ht="15.75">
      <c r="A83" s="44"/>
      <c r="B83" s="205"/>
      <c r="C83" s="271"/>
      <c r="D83" s="265"/>
      <c r="E83" s="266"/>
      <c r="F83" s="267"/>
      <c r="G83" s="196"/>
      <c r="H83" s="280"/>
      <c r="I83" s="284"/>
      <c r="J83" s="203"/>
      <c r="K83" s="270"/>
      <c r="L83" s="140"/>
      <c r="M83" s="271"/>
      <c r="N83" s="285"/>
      <c r="O83" s="195"/>
      <c r="P83" s="302" t="s">
        <v>168</v>
      </c>
      <c r="Q83" s="292"/>
      <c r="R83" s="293"/>
    </row>
    <row r="84" spans="1:18" ht="15.75">
      <c r="A84" s="44"/>
      <c r="B84" s="286"/>
      <c r="C84" s="271"/>
      <c r="D84" s="265"/>
      <c r="E84" s="266"/>
      <c r="F84" s="267"/>
      <c r="G84" s="196"/>
      <c r="H84" s="287"/>
      <c r="I84" s="284"/>
      <c r="J84" s="204"/>
      <c r="K84" s="242"/>
      <c r="L84" s="140"/>
      <c r="M84" s="271"/>
      <c r="N84" s="281"/>
      <c r="O84" s="195"/>
      <c r="P84" s="242">
        <v>0</v>
      </c>
      <c r="Q84" s="293" t="s">
        <v>34</v>
      </c>
      <c r="R84" s="292"/>
    </row>
    <row r="85" spans="1:18" ht="15.75">
      <c r="A85" s="44"/>
      <c r="B85" s="205"/>
      <c r="C85" s="271"/>
      <c r="D85" s="265"/>
      <c r="E85" s="266"/>
      <c r="F85" s="267"/>
      <c r="G85" s="196"/>
      <c r="H85" s="160"/>
      <c r="I85" s="284"/>
      <c r="J85" s="204"/>
      <c r="K85" s="242"/>
      <c r="L85" s="140"/>
      <c r="M85" s="281"/>
      <c r="N85" s="281"/>
      <c r="O85" s="195"/>
      <c r="P85" s="242">
        <v>0</v>
      </c>
      <c r="Q85" s="293" t="s">
        <v>34</v>
      </c>
      <c r="R85" s="292"/>
    </row>
    <row r="86" spans="1:18" ht="15.75">
      <c r="A86" s="44"/>
      <c r="B86" s="205"/>
      <c r="C86" s="271"/>
      <c r="D86" s="265"/>
      <c r="E86" s="266"/>
      <c r="F86" s="267"/>
      <c r="G86" s="196"/>
      <c r="H86" s="280"/>
      <c r="I86" s="160"/>
      <c r="J86" s="204"/>
      <c r="K86" s="242"/>
      <c r="L86" s="140"/>
      <c r="M86" s="272"/>
      <c r="N86" s="271"/>
      <c r="O86" s="195"/>
      <c r="P86" s="241">
        <v>0</v>
      </c>
      <c r="Q86" s="292"/>
      <c r="R86" s="293"/>
    </row>
    <row r="87" spans="1:18" ht="15.75">
      <c r="A87" s="44"/>
      <c r="B87" s="205"/>
      <c r="C87" s="271"/>
      <c r="D87" s="265"/>
      <c r="E87" s="266"/>
      <c r="F87" s="267"/>
      <c r="G87" s="196"/>
      <c r="H87" s="280"/>
      <c r="I87" s="160"/>
      <c r="J87" s="203"/>
      <c r="K87" s="242"/>
      <c r="L87" s="140"/>
      <c r="M87" s="285"/>
      <c r="N87" s="281"/>
      <c r="O87" s="195"/>
      <c r="P87" s="242">
        <v>0</v>
      </c>
      <c r="Q87" s="293" t="s">
        <v>34</v>
      </c>
      <c r="R87" s="292"/>
    </row>
    <row r="88" spans="1:18" ht="15.75">
      <c r="A88" s="44"/>
      <c r="B88" s="205"/>
      <c r="C88" s="271"/>
      <c r="D88" s="265"/>
      <c r="E88" s="266"/>
      <c r="F88" s="267"/>
      <c r="G88" s="196"/>
      <c r="H88" s="280"/>
      <c r="I88" s="160"/>
      <c r="J88" s="203"/>
      <c r="K88" s="242"/>
      <c r="L88" s="140"/>
      <c r="M88" s="285"/>
      <c r="N88" s="281"/>
      <c r="O88" s="195"/>
      <c r="P88" s="242">
        <v>0</v>
      </c>
      <c r="Q88" s="293" t="s">
        <v>34</v>
      </c>
      <c r="R88" s="292"/>
    </row>
    <row r="89" spans="1:18" ht="15.75">
      <c r="A89" s="44"/>
      <c r="B89" s="205"/>
      <c r="C89" s="271"/>
      <c r="D89" s="265"/>
      <c r="E89" s="266"/>
      <c r="F89" s="267"/>
      <c r="G89" s="196"/>
      <c r="H89" s="280"/>
      <c r="I89" s="284"/>
      <c r="J89" s="203"/>
      <c r="K89" s="270"/>
      <c r="L89" s="140"/>
      <c r="M89" s="271"/>
      <c r="N89" s="281"/>
      <c r="O89" s="195"/>
      <c r="P89" s="242">
        <v>0</v>
      </c>
      <c r="Q89" s="293" t="s">
        <v>34</v>
      </c>
      <c r="R89" s="292"/>
    </row>
    <row r="90" spans="1:18" ht="15.75">
      <c r="A90" s="44"/>
      <c r="B90" s="205"/>
      <c r="C90" s="271"/>
      <c r="D90" s="265"/>
      <c r="E90" s="266"/>
      <c r="F90" s="267"/>
      <c r="G90" s="196"/>
      <c r="H90" s="288"/>
      <c r="I90" s="284"/>
      <c r="J90" s="138"/>
      <c r="K90" s="270"/>
      <c r="L90" s="140"/>
      <c r="M90" s="272"/>
      <c r="N90" s="272"/>
      <c r="O90" s="195"/>
      <c r="P90" s="279">
        <v>0</v>
      </c>
      <c r="Q90" s="292"/>
      <c r="R90" s="293"/>
    </row>
    <row r="91" spans="1:18" ht="15.75">
      <c r="A91" s="44"/>
      <c r="B91" s="205"/>
      <c r="C91" s="271"/>
      <c r="D91" s="265"/>
      <c r="E91" s="266"/>
      <c r="F91" s="267"/>
      <c r="G91" s="241"/>
      <c r="H91" s="160"/>
      <c r="I91" s="284"/>
      <c r="J91" s="204"/>
      <c r="K91" s="242"/>
      <c r="L91" s="140"/>
      <c r="M91" s="272"/>
      <c r="N91" s="272"/>
      <c r="O91" s="195"/>
      <c r="P91" s="279">
        <v>0</v>
      </c>
      <c r="Q91" s="292"/>
      <c r="R91" s="293"/>
    </row>
    <row r="92" spans="1:18" ht="15.75">
      <c r="A92" s="44"/>
      <c r="B92" s="205"/>
      <c r="C92" s="271"/>
      <c r="D92" s="265"/>
      <c r="E92" s="266"/>
      <c r="F92" s="267"/>
      <c r="G92" s="196"/>
      <c r="H92" s="280"/>
      <c r="I92" s="284"/>
      <c r="J92" s="203"/>
      <c r="K92" s="270"/>
      <c r="L92" s="140"/>
      <c r="M92" s="272"/>
      <c r="N92" s="285"/>
      <c r="O92" s="195"/>
      <c r="P92" s="279">
        <v>0</v>
      </c>
      <c r="Q92" s="292"/>
      <c r="R92" s="293"/>
    </row>
    <row r="93" spans="1:18" ht="15.75">
      <c r="A93" s="44"/>
      <c r="B93" s="205"/>
      <c r="C93" s="271"/>
      <c r="D93" s="265"/>
      <c r="E93" s="266"/>
      <c r="F93" s="267"/>
      <c r="G93" s="241"/>
      <c r="H93" s="289"/>
      <c r="I93" s="284"/>
      <c r="J93" s="204"/>
      <c r="K93" s="242"/>
      <c r="L93" s="140"/>
      <c r="M93" s="272"/>
      <c r="N93" s="271"/>
      <c r="O93" s="195"/>
      <c r="P93" s="279">
        <v>0</v>
      </c>
      <c r="Q93" s="292"/>
      <c r="R93" s="293"/>
    </row>
    <row r="94" spans="1:18" ht="15.75">
      <c r="A94" s="44"/>
      <c r="B94" s="205"/>
      <c r="C94" s="271"/>
      <c r="D94" s="265"/>
      <c r="E94" s="266"/>
      <c r="F94" s="267"/>
      <c r="G94" s="196"/>
      <c r="H94" s="288"/>
      <c r="I94" s="284"/>
      <c r="J94" s="203"/>
      <c r="K94" s="270"/>
      <c r="L94" s="140"/>
      <c r="M94" s="272"/>
      <c r="N94" s="285"/>
      <c r="O94" s="195"/>
      <c r="P94" s="279"/>
      <c r="Q94" s="292"/>
      <c r="R94" s="293"/>
    </row>
    <row r="95" spans="1:18" ht="15.75">
      <c r="A95" s="44"/>
      <c r="B95" s="205"/>
      <c r="C95" s="271"/>
      <c r="D95" s="265"/>
      <c r="E95" s="266"/>
      <c r="F95" s="267"/>
      <c r="G95" s="196"/>
      <c r="H95" s="280"/>
      <c r="I95" s="160"/>
      <c r="J95" s="204"/>
      <c r="K95" s="270"/>
      <c r="L95" s="140"/>
      <c r="M95" s="272"/>
      <c r="N95" s="281"/>
      <c r="O95" s="205"/>
      <c r="P95" s="242"/>
      <c r="Q95" s="293" t="s">
        <v>34</v>
      </c>
      <c r="R95" s="292"/>
    </row>
    <row r="96" spans="1:18" ht="15.75">
      <c r="A96" s="44"/>
      <c r="B96" s="286"/>
      <c r="C96" s="271"/>
      <c r="D96" s="265"/>
      <c r="E96" s="266"/>
      <c r="F96" s="267"/>
      <c r="G96" s="196"/>
      <c r="H96" s="288"/>
      <c r="I96" s="284"/>
      <c r="J96" s="203"/>
      <c r="K96" s="270"/>
      <c r="L96" s="140"/>
      <c r="M96" s="272"/>
      <c r="N96" s="281"/>
      <c r="O96" s="205"/>
      <c r="P96" s="242"/>
      <c r="Q96" s="293" t="s">
        <v>34</v>
      </c>
      <c r="R96" s="292"/>
    </row>
    <row r="97" spans="1:18" ht="15.75">
      <c r="A97" s="44"/>
      <c r="B97" s="205"/>
      <c r="C97" s="271"/>
      <c r="D97" s="265"/>
      <c r="E97" s="266"/>
      <c r="F97" s="267"/>
      <c r="G97" s="196"/>
      <c r="H97" s="288"/>
      <c r="I97" s="284"/>
      <c r="J97" s="203"/>
      <c r="K97" s="270"/>
      <c r="L97" s="140"/>
      <c r="M97" s="272"/>
      <c r="N97" s="285"/>
      <c r="O97" s="195"/>
      <c r="P97" s="279"/>
      <c r="Q97" s="292"/>
      <c r="R97" s="293"/>
    </row>
    <row r="98" spans="1:18" ht="15.75">
      <c r="A98" s="44"/>
      <c r="B98" s="205"/>
      <c r="C98" s="271"/>
      <c r="D98" s="265"/>
      <c r="E98" s="266"/>
      <c r="F98" s="267"/>
      <c r="G98" s="196"/>
      <c r="H98" s="160"/>
      <c r="I98" s="290"/>
      <c r="J98" s="204"/>
      <c r="K98" s="270"/>
      <c r="L98" s="140"/>
      <c r="M98" s="272"/>
      <c r="N98" s="281"/>
      <c r="O98" s="205"/>
      <c r="P98" s="242"/>
      <c r="Q98" s="292"/>
      <c r="R98" s="292"/>
    </row>
    <row r="99" spans="1:18" ht="15.75">
      <c r="A99" s="116"/>
      <c r="B99" s="205"/>
      <c r="C99" s="271"/>
      <c r="D99" s="265"/>
      <c r="E99" s="266"/>
      <c r="F99" s="267"/>
      <c r="G99" s="196"/>
      <c r="H99" s="280"/>
      <c r="I99" s="160"/>
      <c r="J99" s="204"/>
      <c r="K99" s="242"/>
      <c r="L99" s="140"/>
      <c r="M99" s="272"/>
      <c r="N99" s="281"/>
      <c r="O99" s="205"/>
      <c r="P99" s="242"/>
      <c r="Q99" s="293" t="s">
        <v>34</v>
      </c>
      <c r="R99" s="292"/>
    </row>
    <row r="100" spans="1:18" ht="15.75">
      <c r="A100" s="44"/>
      <c r="B100" s="205"/>
      <c r="C100" s="271"/>
      <c r="D100" s="265"/>
      <c r="E100" s="266"/>
      <c r="F100" s="267"/>
      <c r="G100" s="196"/>
      <c r="H100" s="160"/>
      <c r="I100" s="160"/>
      <c r="J100" s="204"/>
      <c r="K100" s="242"/>
      <c r="L100" s="140"/>
      <c r="M100" s="272"/>
      <c r="N100" s="272"/>
      <c r="O100" s="195"/>
      <c r="P100" s="241"/>
      <c r="Q100" s="292"/>
      <c r="R100" s="293"/>
    </row>
    <row r="101" spans="1:18" ht="15.75">
      <c r="A101" s="44"/>
      <c r="B101" s="205"/>
      <c r="C101" s="271"/>
      <c r="D101" s="265"/>
      <c r="E101" s="266"/>
      <c r="F101" s="267"/>
      <c r="G101" s="196"/>
      <c r="H101" s="288"/>
      <c r="I101" s="284"/>
      <c r="J101" s="204"/>
      <c r="K101" s="242"/>
      <c r="L101" s="140"/>
      <c r="M101" s="271"/>
      <c r="N101" s="281"/>
      <c r="O101" s="197"/>
      <c r="P101" s="278"/>
      <c r="Q101" s="295"/>
      <c r="R101" s="295"/>
    </row>
    <row r="102" spans="1:18" ht="15.75">
      <c r="A102" s="44"/>
      <c r="B102" s="205"/>
      <c r="C102" s="271"/>
      <c r="D102" s="265"/>
      <c r="E102" s="266"/>
      <c r="F102" s="267"/>
      <c r="G102" s="196"/>
      <c r="H102" s="280"/>
      <c r="I102" s="284"/>
      <c r="J102" s="204"/>
      <c r="K102" s="242"/>
      <c r="L102" s="140"/>
      <c r="M102" s="271"/>
      <c r="N102" s="271"/>
      <c r="O102" s="195"/>
      <c r="P102" s="241"/>
      <c r="Q102" s="292"/>
      <c r="R102" s="293"/>
    </row>
    <row r="103" spans="1:18" ht="15.75">
      <c r="A103" s="44"/>
      <c r="B103" s="205"/>
      <c r="C103" s="271"/>
      <c r="D103" s="265"/>
      <c r="E103" s="266"/>
      <c r="F103" s="267"/>
      <c r="G103" s="196"/>
      <c r="H103" s="280"/>
      <c r="I103" s="160"/>
      <c r="J103" s="204"/>
      <c r="K103" s="242"/>
      <c r="L103" s="140"/>
      <c r="M103" s="271"/>
      <c r="N103" s="281"/>
      <c r="O103" s="205"/>
      <c r="P103" s="242"/>
      <c r="Q103" s="293" t="s">
        <v>34</v>
      </c>
      <c r="R103" s="292"/>
    </row>
    <row r="104" spans="1:18" ht="15.75">
      <c r="A104" s="44"/>
      <c r="B104" s="205"/>
      <c r="C104" s="271"/>
      <c r="D104" s="265"/>
      <c r="E104" s="266"/>
      <c r="F104" s="267"/>
      <c r="G104" s="196"/>
      <c r="H104" s="280"/>
      <c r="I104" s="160"/>
      <c r="J104" s="204"/>
      <c r="K104" s="242"/>
      <c r="L104" s="140"/>
      <c r="M104" s="271"/>
      <c r="N104" s="281"/>
      <c r="O104" s="205"/>
      <c r="P104" s="242"/>
      <c r="Q104" s="293" t="s">
        <v>34</v>
      </c>
      <c r="R104" s="292"/>
    </row>
    <row r="105" spans="1:18" ht="15.75">
      <c r="A105" s="44"/>
      <c r="B105" s="205"/>
      <c r="C105" s="271"/>
      <c r="D105" s="265"/>
      <c r="E105" s="266"/>
      <c r="F105" s="267"/>
      <c r="G105" s="196"/>
      <c r="H105" s="280"/>
      <c r="I105" s="160"/>
      <c r="J105" s="203"/>
      <c r="K105" s="242"/>
      <c r="L105" s="140"/>
      <c r="M105" s="271"/>
      <c r="N105" s="285"/>
      <c r="O105" s="195"/>
      <c r="P105" s="279"/>
      <c r="Q105" s="292"/>
      <c r="R105" s="293"/>
    </row>
    <row r="106" spans="1:18" ht="15.75">
      <c r="A106" s="44"/>
      <c r="B106" s="205"/>
      <c r="C106" s="271"/>
      <c r="D106" s="265"/>
      <c r="E106" s="266"/>
      <c r="F106" s="267"/>
      <c r="G106" s="196"/>
      <c r="H106" s="240"/>
      <c r="I106" s="240"/>
      <c r="J106" s="204"/>
      <c r="K106" s="242"/>
      <c r="L106" s="140"/>
      <c r="M106" s="271"/>
      <c r="N106" s="285"/>
      <c r="O106" s="195"/>
      <c r="P106" s="279"/>
      <c r="Q106" s="292"/>
      <c r="R106" s="293"/>
    </row>
    <row r="107" spans="1:18" ht="15.75">
      <c r="A107" s="44"/>
      <c r="B107" s="205"/>
      <c r="C107" s="271"/>
      <c r="D107" s="265"/>
      <c r="E107" s="266"/>
      <c r="F107" s="267"/>
      <c r="G107" s="196"/>
      <c r="H107" s="240"/>
      <c r="I107" s="240"/>
      <c r="J107" s="204"/>
      <c r="K107" s="242"/>
      <c r="L107" s="140"/>
      <c r="M107" s="271"/>
      <c r="N107" s="285"/>
      <c r="O107" s="195"/>
      <c r="P107" s="279"/>
      <c r="Q107" s="292"/>
      <c r="R107" s="293"/>
    </row>
    <row r="108" spans="1:18" ht="15.75">
      <c r="A108" s="44"/>
      <c r="B108" s="205"/>
      <c r="C108" s="271"/>
      <c r="D108" s="265"/>
      <c r="E108" s="266"/>
      <c r="F108" s="267"/>
      <c r="G108" s="242"/>
      <c r="H108" s="160"/>
      <c r="I108" s="160"/>
      <c r="J108" s="204"/>
      <c r="K108" s="242"/>
      <c r="L108" s="140"/>
      <c r="M108" s="271"/>
      <c r="N108" s="285"/>
      <c r="O108" s="195"/>
      <c r="P108" s="279"/>
      <c r="Q108" s="292"/>
      <c r="R108" s="293"/>
    </row>
    <row r="109" spans="1:18">
      <c r="A109" s="44"/>
      <c r="B109" s="97"/>
      <c r="C109" s="117"/>
      <c r="D109" s="118"/>
      <c r="E109" s="119"/>
      <c r="F109" s="44"/>
      <c r="G109" s="53"/>
      <c r="H109" s="44"/>
      <c r="I109" s="44"/>
      <c r="J109" s="97"/>
      <c r="K109" s="115"/>
      <c r="L109" s="44"/>
      <c r="M109" s="97"/>
      <c r="N109" s="120"/>
      <c r="O109" s="121"/>
      <c r="P109" s="46"/>
      <c r="Q109" s="296"/>
      <c r="R109" s="296"/>
    </row>
    <row r="110" spans="1:18">
      <c r="A110" s="44"/>
      <c r="B110" s="97"/>
      <c r="C110" s="117"/>
      <c r="D110" s="118"/>
      <c r="E110" s="119"/>
      <c r="F110" s="44"/>
      <c r="G110" s="53"/>
      <c r="H110" s="44"/>
      <c r="I110" s="44"/>
      <c r="J110" s="97"/>
      <c r="K110" s="115"/>
      <c r="L110" s="44"/>
      <c r="M110" s="97"/>
      <c r="N110" s="120"/>
      <c r="O110" s="121"/>
      <c r="P110" s="46"/>
      <c r="Q110" s="44"/>
      <c r="R110" s="44"/>
    </row>
    <row r="111" spans="1:18">
      <c r="A111" s="44"/>
      <c r="B111" s="97"/>
      <c r="C111" s="117"/>
      <c r="D111" s="118"/>
      <c r="E111" s="119"/>
      <c r="F111" s="44"/>
      <c r="G111" s="53"/>
      <c r="H111" s="44"/>
      <c r="I111" s="44"/>
      <c r="J111" s="97"/>
      <c r="K111" s="115"/>
      <c r="L111" s="44"/>
      <c r="M111" s="97"/>
      <c r="N111" s="120"/>
      <c r="O111" s="121"/>
      <c r="P111" s="46"/>
      <c r="Q111" s="44"/>
      <c r="R111" s="44"/>
    </row>
    <row r="112" spans="1:18">
      <c r="A112" s="44"/>
      <c r="B112" s="97"/>
      <c r="C112" s="117"/>
      <c r="D112" s="118"/>
      <c r="E112" s="119"/>
      <c r="F112" s="44"/>
      <c r="G112" s="53"/>
      <c r="H112" s="44"/>
      <c r="I112" s="44"/>
      <c r="J112" s="97"/>
      <c r="K112" s="115"/>
      <c r="L112" s="44"/>
      <c r="M112" s="97"/>
      <c r="N112" s="120"/>
      <c r="O112" s="121"/>
      <c r="P112" s="46"/>
      <c r="Q112" s="44"/>
      <c r="R112" s="44"/>
    </row>
    <row r="113" spans="1:18">
      <c r="A113" s="44"/>
      <c r="B113" s="97"/>
      <c r="C113" s="117"/>
      <c r="D113" s="118"/>
      <c r="E113" s="119"/>
      <c r="F113" s="44"/>
      <c r="G113" s="53"/>
      <c r="H113" s="44"/>
      <c r="I113" s="44"/>
      <c r="J113" s="97"/>
      <c r="K113" s="115"/>
      <c r="L113" s="44"/>
      <c r="M113" s="97"/>
      <c r="N113" s="120"/>
      <c r="O113" s="121"/>
      <c r="P113" s="46"/>
      <c r="Q113" s="44"/>
      <c r="R113" s="44"/>
    </row>
    <row r="114" spans="1:18">
      <c r="A114" s="44"/>
      <c r="B114" s="97"/>
      <c r="C114" s="117"/>
      <c r="D114" s="118"/>
      <c r="E114" s="119"/>
      <c r="F114" s="44"/>
      <c r="G114" s="53"/>
      <c r="H114" s="44"/>
      <c r="I114" s="44"/>
      <c r="J114" s="97"/>
      <c r="K114" s="115"/>
      <c r="L114" s="44"/>
      <c r="M114" s="97"/>
      <c r="N114" s="120"/>
      <c r="O114" s="121"/>
      <c r="P114" s="46"/>
      <c r="Q114" s="44"/>
      <c r="R114" s="44"/>
    </row>
    <row r="115" spans="1:18">
      <c r="A115" s="44"/>
      <c r="B115" s="97"/>
      <c r="C115" s="117"/>
      <c r="D115" s="118"/>
      <c r="E115" s="119"/>
      <c r="F115" s="44"/>
      <c r="G115" s="53"/>
      <c r="H115" s="44"/>
      <c r="I115" s="44"/>
      <c r="J115" s="97"/>
      <c r="K115" s="115"/>
      <c r="L115" s="44"/>
      <c r="M115" s="97"/>
      <c r="N115" s="120"/>
      <c r="O115" s="121"/>
      <c r="P115" s="46"/>
      <c r="Q115" s="44"/>
      <c r="R115" s="44"/>
    </row>
    <row r="116" spans="1:18">
      <c r="A116" s="44"/>
      <c r="B116" s="97"/>
      <c r="C116" s="117"/>
      <c r="D116" s="118"/>
      <c r="E116" s="119"/>
      <c r="F116" s="44"/>
      <c r="G116" s="53"/>
      <c r="H116" s="44"/>
      <c r="I116" s="44"/>
      <c r="J116" s="97"/>
      <c r="K116" s="115"/>
      <c r="L116" s="44"/>
      <c r="M116" s="97"/>
      <c r="N116" s="120"/>
      <c r="O116" s="121"/>
      <c r="P116" s="46"/>
      <c r="Q116" s="44"/>
      <c r="R116" s="44"/>
    </row>
    <row r="117" spans="1:18">
      <c r="A117" s="44"/>
      <c r="B117" s="97"/>
      <c r="C117" s="117"/>
      <c r="D117" s="118"/>
      <c r="E117" s="119"/>
      <c r="F117" s="44"/>
      <c r="G117" s="53"/>
      <c r="H117" s="44"/>
      <c r="I117" s="44"/>
      <c r="J117" s="97"/>
      <c r="K117" s="115"/>
      <c r="L117" s="44"/>
      <c r="M117" s="97"/>
      <c r="N117" s="120"/>
      <c r="O117" s="121"/>
      <c r="P117" s="46"/>
      <c r="Q117" s="44"/>
      <c r="R117" s="44"/>
    </row>
    <row r="118" spans="1:18">
      <c r="A118" s="44"/>
      <c r="B118" s="97"/>
      <c r="C118" s="117"/>
      <c r="D118" s="118"/>
      <c r="E118" s="119"/>
      <c r="F118" s="44"/>
      <c r="G118" s="53"/>
      <c r="H118" s="44"/>
      <c r="I118" s="44"/>
      <c r="J118" s="97"/>
      <c r="K118" s="115"/>
      <c r="L118" s="44"/>
      <c r="M118" s="97"/>
      <c r="N118" s="120"/>
      <c r="O118" s="121"/>
      <c r="P118" s="46"/>
      <c r="Q118" s="44"/>
      <c r="R118" s="44"/>
    </row>
    <row r="119" spans="1:18">
      <c r="A119" s="44"/>
      <c r="B119" s="97"/>
      <c r="C119" s="117"/>
      <c r="D119" s="118"/>
      <c r="E119" s="119"/>
      <c r="F119" s="44"/>
      <c r="G119" s="53"/>
      <c r="H119" s="44"/>
      <c r="I119" s="44"/>
      <c r="J119" s="97"/>
      <c r="K119" s="115"/>
      <c r="L119" s="44"/>
      <c r="M119" s="97"/>
      <c r="N119" s="120"/>
      <c r="O119" s="121"/>
      <c r="P119" s="46"/>
      <c r="Q119" s="44"/>
      <c r="R119" s="44"/>
    </row>
    <row r="120" spans="1:18">
      <c r="A120" s="44"/>
      <c r="B120" s="97"/>
      <c r="C120" s="117"/>
      <c r="D120" s="118"/>
      <c r="E120" s="119"/>
      <c r="F120" s="44"/>
      <c r="G120" s="53"/>
      <c r="H120" s="44"/>
      <c r="I120" s="44"/>
      <c r="J120" s="97"/>
      <c r="K120" s="115"/>
      <c r="L120" s="44"/>
      <c r="M120" s="97"/>
      <c r="N120" s="120"/>
      <c r="O120" s="121"/>
      <c r="P120" s="46"/>
      <c r="Q120" s="44"/>
      <c r="R120" s="44"/>
    </row>
    <row r="121" spans="1:18">
      <c r="A121" s="44"/>
      <c r="B121" s="97"/>
      <c r="C121" s="117"/>
      <c r="D121" s="118"/>
      <c r="E121" s="119"/>
      <c r="F121" s="44"/>
      <c r="G121" s="53"/>
      <c r="H121" s="44"/>
      <c r="I121" s="44"/>
      <c r="J121" s="97"/>
      <c r="K121" s="115"/>
      <c r="L121" s="44"/>
      <c r="M121" s="97"/>
      <c r="N121" s="120"/>
      <c r="O121" s="121"/>
      <c r="P121" s="46"/>
      <c r="Q121" s="44"/>
      <c r="R121" s="44"/>
    </row>
    <row r="122" spans="1:18">
      <c r="A122" s="44"/>
      <c r="B122" s="97"/>
      <c r="C122" s="117"/>
      <c r="D122" s="118"/>
      <c r="E122" s="119"/>
      <c r="F122" s="44"/>
      <c r="G122" s="53"/>
      <c r="H122" s="44"/>
      <c r="I122" s="44"/>
      <c r="J122" s="97"/>
      <c r="K122" s="115"/>
      <c r="L122" s="44"/>
      <c r="M122" s="97"/>
      <c r="N122" s="120"/>
      <c r="O122" s="121"/>
      <c r="P122" s="46"/>
      <c r="Q122" s="44"/>
      <c r="R122" s="44"/>
    </row>
    <row r="123" spans="1:18">
      <c r="A123" s="44"/>
      <c r="B123" s="97"/>
      <c r="C123" s="117"/>
      <c r="D123" s="118"/>
      <c r="E123" s="119"/>
      <c r="F123" s="44"/>
      <c r="G123" s="53"/>
      <c r="H123" s="44"/>
      <c r="I123" s="44"/>
      <c r="J123" s="97"/>
      <c r="K123" s="115"/>
      <c r="L123" s="44"/>
      <c r="M123" s="97"/>
      <c r="N123" s="120"/>
      <c r="O123" s="121"/>
      <c r="P123" s="46"/>
      <c r="Q123" s="44"/>
      <c r="R123" s="44"/>
    </row>
    <row r="124" spans="1:18">
      <c r="A124" s="44"/>
      <c r="B124" s="97"/>
      <c r="C124" s="117"/>
      <c r="D124" s="118"/>
      <c r="E124" s="119"/>
      <c r="F124" s="44"/>
      <c r="G124" s="53"/>
      <c r="H124" s="44"/>
      <c r="I124" s="44"/>
      <c r="J124" s="97"/>
      <c r="K124" s="115"/>
      <c r="L124" s="44"/>
      <c r="M124" s="97"/>
      <c r="N124" s="120"/>
      <c r="O124" s="121"/>
      <c r="P124" s="46"/>
      <c r="Q124" s="44"/>
      <c r="R124" s="44"/>
    </row>
    <row r="125" spans="1:18">
      <c r="A125" s="44"/>
      <c r="B125" s="97"/>
      <c r="C125" s="117"/>
      <c r="D125" s="118"/>
      <c r="E125" s="119"/>
      <c r="F125" s="44"/>
      <c r="G125" s="53"/>
      <c r="H125" s="44"/>
      <c r="I125" s="44"/>
      <c r="J125" s="97"/>
      <c r="K125" s="115"/>
      <c r="L125" s="44"/>
      <c r="M125" s="97"/>
      <c r="N125" s="120"/>
      <c r="O125" s="121"/>
      <c r="P125" s="46"/>
      <c r="Q125" s="44"/>
      <c r="R125" s="44"/>
    </row>
    <row r="126" spans="1:18">
      <c r="A126" s="44"/>
      <c r="B126" s="97"/>
      <c r="C126" s="117"/>
      <c r="D126" s="118"/>
      <c r="E126" s="119"/>
      <c r="F126" s="44"/>
      <c r="G126" s="53"/>
      <c r="H126" s="44"/>
      <c r="I126" s="44"/>
      <c r="J126" s="97"/>
      <c r="K126" s="115"/>
      <c r="L126" s="44"/>
      <c r="M126" s="97"/>
      <c r="N126" s="120"/>
      <c r="O126" s="121"/>
      <c r="P126" s="46"/>
      <c r="Q126" s="44"/>
      <c r="R126" s="44"/>
    </row>
    <row r="127" spans="1:18">
      <c r="A127" s="44"/>
      <c r="B127" s="97"/>
      <c r="C127" s="117"/>
      <c r="D127" s="118"/>
      <c r="E127" s="119"/>
      <c r="F127" s="44"/>
      <c r="G127" s="53"/>
      <c r="H127" s="44"/>
      <c r="I127" s="44"/>
      <c r="J127" s="97"/>
      <c r="K127" s="115"/>
      <c r="L127" s="44"/>
      <c r="M127" s="97"/>
      <c r="N127" s="120"/>
      <c r="O127" s="121"/>
      <c r="P127" s="46"/>
      <c r="Q127" s="44"/>
      <c r="R127" s="44"/>
    </row>
    <row r="128" spans="1:18">
      <c r="A128" s="44"/>
      <c r="B128" s="97"/>
      <c r="C128" s="117"/>
      <c r="D128" s="118"/>
      <c r="E128" s="119"/>
      <c r="F128" s="44"/>
      <c r="G128" s="53"/>
      <c r="H128" s="44"/>
      <c r="I128" s="44"/>
      <c r="J128" s="97"/>
      <c r="K128" s="115"/>
      <c r="L128" s="44"/>
      <c r="M128" s="97"/>
      <c r="N128" s="120"/>
      <c r="O128" s="121"/>
      <c r="P128" s="46"/>
      <c r="Q128" s="44"/>
      <c r="R128" s="44"/>
    </row>
    <row r="129" spans="1:18">
      <c r="A129" s="44"/>
      <c r="B129" s="97"/>
      <c r="C129" s="117"/>
      <c r="D129" s="118"/>
      <c r="E129" s="119"/>
      <c r="F129" s="44"/>
      <c r="G129" s="53"/>
      <c r="H129" s="44"/>
      <c r="I129" s="44"/>
      <c r="J129" s="97"/>
      <c r="K129" s="115"/>
      <c r="L129" s="44"/>
      <c r="M129" s="97"/>
      <c r="N129" s="120"/>
      <c r="O129" s="121"/>
      <c r="P129" s="46"/>
      <c r="Q129" s="44"/>
      <c r="R129" s="44"/>
    </row>
    <row r="130" spans="1:18">
      <c r="A130" s="44"/>
      <c r="B130" s="97"/>
      <c r="C130" s="117"/>
      <c r="D130" s="118"/>
      <c r="E130" s="119"/>
      <c r="F130" s="44"/>
      <c r="G130" s="53"/>
      <c r="H130" s="44"/>
      <c r="I130" s="44"/>
      <c r="J130" s="97"/>
      <c r="K130" s="115"/>
      <c r="L130" s="44"/>
      <c r="M130" s="97"/>
      <c r="N130" s="120"/>
      <c r="O130" s="121"/>
      <c r="P130" s="46"/>
      <c r="Q130" s="44"/>
      <c r="R130" s="44"/>
    </row>
    <row r="131" spans="1:18">
      <c r="A131" s="44"/>
      <c r="B131" s="97"/>
      <c r="C131" s="117"/>
      <c r="D131" s="118"/>
      <c r="E131" s="119"/>
      <c r="F131" s="44"/>
      <c r="G131" s="53"/>
      <c r="H131" s="44"/>
      <c r="I131" s="44"/>
      <c r="J131" s="97"/>
      <c r="K131" s="115"/>
      <c r="L131" s="44"/>
      <c r="M131" s="97"/>
      <c r="N131" s="120"/>
      <c r="O131" s="121"/>
      <c r="P131" s="46"/>
      <c r="Q131" s="44"/>
      <c r="R131" s="44"/>
    </row>
    <row r="132" spans="1:18">
      <c r="A132" s="44"/>
      <c r="B132" s="97"/>
      <c r="C132" s="117"/>
      <c r="D132" s="118"/>
      <c r="E132" s="119"/>
      <c r="F132" s="44"/>
      <c r="G132" s="53"/>
      <c r="H132" s="44"/>
      <c r="I132" s="44"/>
      <c r="J132" s="97"/>
      <c r="K132" s="115"/>
      <c r="L132" s="44"/>
      <c r="M132" s="97"/>
      <c r="N132" s="120"/>
      <c r="O132" s="121"/>
      <c r="P132" s="46"/>
      <c r="Q132" s="44"/>
      <c r="R132" s="44"/>
    </row>
    <row r="133" spans="1:18">
      <c r="A133" s="44"/>
      <c r="B133" s="97"/>
      <c r="C133" s="117"/>
      <c r="D133" s="118"/>
      <c r="E133" s="119"/>
      <c r="F133" s="44"/>
      <c r="G133" s="53"/>
      <c r="H133" s="44"/>
      <c r="I133" s="44"/>
      <c r="J133" s="97"/>
      <c r="K133" s="115"/>
      <c r="L133" s="44"/>
      <c r="M133" s="97"/>
      <c r="N133" s="120"/>
      <c r="O133" s="121"/>
      <c r="P133" s="46"/>
      <c r="Q133" s="44"/>
      <c r="R133" s="44"/>
    </row>
    <row r="134" spans="1:18">
      <c r="A134" s="44"/>
      <c r="B134" s="97"/>
      <c r="C134" s="117"/>
      <c r="D134" s="118"/>
      <c r="E134" s="119"/>
      <c r="F134" s="44"/>
      <c r="G134" s="53"/>
      <c r="H134" s="44"/>
      <c r="I134" s="44"/>
      <c r="J134" s="97"/>
      <c r="K134" s="115"/>
      <c r="L134" s="44"/>
      <c r="M134" s="97"/>
      <c r="N134" s="120"/>
      <c r="O134" s="121"/>
      <c r="P134" s="46"/>
      <c r="Q134" s="44"/>
      <c r="R134" s="44"/>
    </row>
    <row r="135" spans="1:18">
      <c r="A135" s="44"/>
      <c r="B135" s="97"/>
      <c r="C135" s="117"/>
      <c r="D135" s="118"/>
      <c r="E135" s="119"/>
      <c r="F135" s="44"/>
      <c r="G135" s="53"/>
      <c r="H135" s="44"/>
      <c r="I135" s="44"/>
      <c r="J135" s="97"/>
      <c r="K135" s="115"/>
      <c r="L135" s="44"/>
      <c r="M135" s="97"/>
      <c r="N135" s="120"/>
      <c r="O135" s="121"/>
      <c r="P135" s="46"/>
      <c r="Q135" s="44"/>
      <c r="R135" s="44"/>
    </row>
    <row r="136" spans="1:18">
      <c r="A136" s="44"/>
      <c r="B136" s="97"/>
      <c r="C136" s="117"/>
      <c r="D136" s="118"/>
      <c r="E136" s="119"/>
      <c r="F136" s="44"/>
      <c r="G136" s="53"/>
      <c r="H136" s="44"/>
      <c r="I136" s="44"/>
      <c r="J136" s="97"/>
      <c r="K136" s="115"/>
      <c r="L136" s="44"/>
      <c r="M136" s="97"/>
      <c r="N136" s="120"/>
      <c r="O136" s="121"/>
      <c r="P136" s="46"/>
      <c r="Q136" s="44"/>
      <c r="R136" s="44"/>
    </row>
    <row r="137" spans="1:18">
      <c r="A137" s="44"/>
      <c r="B137" s="97"/>
      <c r="C137" s="117"/>
      <c r="D137" s="118"/>
      <c r="E137" s="119"/>
      <c r="F137" s="44"/>
      <c r="G137" s="53"/>
      <c r="H137" s="44"/>
      <c r="I137" s="44"/>
      <c r="J137" s="97"/>
      <c r="K137" s="115"/>
      <c r="L137" s="44"/>
      <c r="M137" s="97"/>
      <c r="N137" s="120"/>
      <c r="O137" s="121"/>
      <c r="P137" s="46"/>
      <c r="Q137" s="44"/>
      <c r="R137" s="44"/>
    </row>
    <row r="138" spans="1:18">
      <c r="A138" s="44"/>
      <c r="B138" s="97"/>
      <c r="C138" s="117"/>
      <c r="D138" s="118"/>
      <c r="E138" s="119"/>
      <c r="F138" s="44"/>
      <c r="G138" s="53"/>
      <c r="H138" s="44"/>
      <c r="I138" s="44"/>
      <c r="J138" s="97"/>
      <c r="K138" s="115"/>
      <c r="L138" s="44"/>
      <c r="M138" s="97"/>
      <c r="N138" s="120"/>
      <c r="O138" s="121"/>
      <c r="P138" s="46"/>
      <c r="Q138" s="44"/>
      <c r="R138" s="44"/>
    </row>
    <row r="139" spans="1:18">
      <c r="A139" s="44"/>
      <c r="B139" s="97"/>
      <c r="C139" s="117"/>
      <c r="D139" s="118"/>
      <c r="E139" s="119"/>
      <c r="F139" s="44"/>
      <c r="G139" s="53"/>
      <c r="H139" s="44"/>
      <c r="I139" s="44"/>
      <c r="J139" s="97"/>
      <c r="K139" s="115"/>
      <c r="L139" s="44"/>
      <c r="M139" s="97"/>
      <c r="N139" s="120"/>
      <c r="O139" s="121"/>
      <c r="P139" s="46"/>
      <c r="Q139" s="44"/>
      <c r="R139" s="44"/>
    </row>
    <row r="140" spans="1:18">
      <c r="A140" s="44"/>
      <c r="B140" s="97"/>
      <c r="C140" s="117"/>
      <c r="D140" s="118"/>
      <c r="E140" s="119"/>
      <c r="F140" s="44"/>
      <c r="G140" s="53"/>
      <c r="H140" s="44"/>
      <c r="I140" s="44"/>
      <c r="J140" s="97"/>
      <c r="K140" s="115"/>
      <c r="L140" s="44"/>
      <c r="M140" s="97"/>
      <c r="N140" s="120"/>
      <c r="O140" s="121"/>
      <c r="P140" s="46"/>
      <c r="Q140" s="44"/>
      <c r="R140" s="44"/>
    </row>
    <row r="141" spans="1:18">
      <c r="A141" s="44"/>
      <c r="B141" s="97"/>
      <c r="C141" s="117"/>
      <c r="D141" s="118"/>
      <c r="E141" s="119"/>
      <c r="F141" s="44"/>
      <c r="G141" s="53"/>
      <c r="H141" s="44"/>
      <c r="I141" s="44"/>
      <c r="J141" s="97"/>
      <c r="K141" s="115"/>
      <c r="L141" s="44"/>
      <c r="M141" s="97"/>
      <c r="N141" s="120"/>
      <c r="O141" s="121"/>
      <c r="P141" s="46"/>
      <c r="Q141" s="44"/>
      <c r="R141" s="44"/>
    </row>
    <row r="142" spans="1:18">
      <c r="A142" s="44"/>
      <c r="B142" s="97"/>
      <c r="C142" s="117"/>
      <c r="D142" s="118"/>
      <c r="E142" s="119"/>
      <c r="F142" s="44"/>
      <c r="G142" s="53"/>
      <c r="H142" s="44"/>
      <c r="I142" s="44"/>
      <c r="J142" s="97"/>
      <c r="K142" s="115"/>
      <c r="L142" s="44"/>
      <c r="M142" s="97"/>
      <c r="N142" s="120"/>
      <c r="O142" s="121"/>
      <c r="P142" s="46"/>
      <c r="Q142" s="44"/>
      <c r="R142" s="44"/>
    </row>
    <row r="143" spans="1:18">
      <c r="A143" s="44"/>
      <c r="B143" s="97"/>
      <c r="C143" s="117"/>
      <c r="D143" s="118"/>
      <c r="E143" s="119"/>
      <c r="F143" s="44"/>
      <c r="G143" s="53"/>
      <c r="H143" s="44"/>
      <c r="I143" s="44"/>
      <c r="J143" s="97"/>
      <c r="K143" s="115"/>
      <c r="L143" s="44"/>
      <c r="M143" s="97"/>
      <c r="N143" s="120"/>
      <c r="O143" s="121"/>
      <c r="P143" s="46"/>
      <c r="Q143" s="44"/>
      <c r="R143" s="44"/>
    </row>
    <row r="144" spans="1:18">
      <c r="A144" s="44"/>
      <c r="B144" s="97"/>
      <c r="C144" s="117"/>
      <c r="D144" s="118"/>
      <c r="E144" s="119"/>
      <c r="F144" s="44"/>
      <c r="G144" s="53"/>
      <c r="H144" s="44"/>
      <c r="I144" s="44"/>
      <c r="J144" s="97"/>
      <c r="K144" s="115"/>
      <c r="L144" s="44"/>
      <c r="M144" s="97"/>
      <c r="N144" s="120"/>
      <c r="O144" s="121"/>
      <c r="P144" s="46"/>
      <c r="Q144" s="44"/>
      <c r="R144" s="44"/>
    </row>
    <row r="145" spans="1:18">
      <c r="A145" s="44"/>
      <c r="B145" s="97"/>
      <c r="C145" s="117"/>
      <c r="D145" s="118"/>
      <c r="E145" s="119"/>
      <c r="F145" s="44"/>
      <c r="G145" s="53"/>
      <c r="H145" s="44"/>
      <c r="I145" s="44"/>
      <c r="J145" s="97"/>
      <c r="K145" s="115"/>
      <c r="L145" s="44"/>
      <c r="M145" s="97"/>
      <c r="N145" s="120"/>
      <c r="O145" s="121"/>
      <c r="P145" s="46"/>
      <c r="Q145" s="44"/>
      <c r="R145" s="44"/>
    </row>
    <row r="146" spans="1:18">
      <c r="A146" s="44"/>
      <c r="B146" s="97"/>
      <c r="C146" s="117"/>
      <c r="D146" s="118"/>
      <c r="E146" s="119"/>
      <c r="F146" s="44"/>
      <c r="G146" s="53"/>
      <c r="H146" s="44"/>
      <c r="I146" s="44"/>
      <c r="J146" s="97"/>
      <c r="K146" s="115"/>
      <c r="L146" s="44"/>
      <c r="M146" s="97"/>
      <c r="N146" s="120"/>
      <c r="O146" s="121"/>
      <c r="P146" s="46"/>
      <c r="Q146" s="44"/>
      <c r="R146" s="44"/>
    </row>
    <row r="147" spans="1:18">
      <c r="A147" s="44"/>
      <c r="B147" s="97"/>
      <c r="C147" s="117"/>
      <c r="D147" s="118"/>
      <c r="E147" s="119"/>
      <c r="F147" s="44"/>
      <c r="G147" s="53"/>
      <c r="H147" s="44"/>
      <c r="I147" s="44"/>
      <c r="J147" s="97"/>
      <c r="K147" s="115"/>
      <c r="L147" s="44"/>
      <c r="M147" s="97"/>
      <c r="N147" s="120"/>
      <c r="O147" s="121"/>
      <c r="P147" s="46"/>
      <c r="Q147" s="44"/>
      <c r="R147" s="44"/>
    </row>
    <row r="148" spans="1:18">
      <c r="A148" s="44"/>
      <c r="B148" s="97"/>
      <c r="C148" s="117"/>
      <c r="D148" s="118"/>
      <c r="E148" s="119"/>
      <c r="F148" s="44"/>
      <c r="G148" s="53"/>
      <c r="H148" s="44"/>
      <c r="I148" s="44"/>
      <c r="J148" s="97"/>
      <c r="K148" s="115"/>
      <c r="L148" s="44"/>
      <c r="M148" s="97"/>
      <c r="N148" s="120"/>
      <c r="O148" s="121"/>
      <c r="P148" s="46"/>
      <c r="Q148" s="44"/>
      <c r="R148" s="44"/>
    </row>
    <row r="149" spans="1:18">
      <c r="A149" s="44"/>
      <c r="B149" s="97"/>
      <c r="C149" s="117"/>
      <c r="D149" s="118"/>
      <c r="E149" s="119"/>
      <c r="F149" s="44"/>
      <c r="G149" s="53"/>
      <c r="H149" s="44"/>
      <c r="I149" s="44"/>
      <c r="J149" s="97"/>
      <c r="K149" s="115"/>
      <c r="L149" s="44"/>
      <c r="M149" s="97"/>
      <c r="N149" s="120"/>
      <c r="O149" s="121"/>
      <c r="P149" s="46"/>
      <c r="Q149" s="44"/>
      <c r="R149" s="44"/>
    </row>
    <row r="150" spans="1:18">
      <c r="A150" s="44"/>
      <c r="B150" s="97"/>
      <c r="C150" s="117"/>
      <c r="D150" s="118"/>
      <c r="E150" s="119"/>
      <c r="F150" s="44"/>
      <c r="G150" s="53"/>
      <c r="H150" s="44"/>
      <c r="I150" s="44"/>
      <c r="J150" s="97"/>
      <c r="K150" s="115"/>
      <c r="L150" s="44"/>
      <c r="M150" s="97"/>
      <c r="N150" s="120"/>
      <c r="O150" s="121"/>
      <c r="P150" s="46"/>
      <c r="Q150" s="44"/>
      <c r="R150" s="44"/>
    </row>
    <row r="151" spans="1:18">
      <c r="A151" s="44"/>
      <c r="B151" s="97"/>
      <c r="C151" s="117"/>
      <c r="D151" s="118"/>
      <c r="E151" s="119"/>
      <c r="F151" s="44"/>
      <c r="G151" s="53"/>
      <c r="H151" s="44"/>
      <c r="I151" s="44"/>
      <c r="J151" s="97"/>
      <c r="K151" s="115"/>
      <c r="L151" s="44"/>
      <c r="M151" s="97"/>
      <c r="N151" s="120"/>
      <c r="O151" s="121"/>
      <c r="P151" s="46"/>
      <c r="Q151" s="44"/>
      <c r="R151" s="44"/>
    </row>
    <row r="152" spans="1:18">
      <c r="A152" s="44"/>
      <c r="B152" s="97"/>
      <c r="C152" s="117"/>
      <c r="D152" s="118"/>
      <c r="E152" s="119"/>
      <c r="F152" s="44"/>
      <c r="G152" s="53"/>
      <c r="H152" s="44"/>
      <c r="I152" s="44"/>
      <c r="J152" s="97"/>
      <c r="K152" s="115"/>
      <c r="L152" s="44"/>
      <c r="M152" s="97"/>
      <c r="N152" s="120"/>
      <c r="O152" s="121"/>
      <c r="P152" s="46"/>
      <c r="Q152" s="44"/>
      <c r="R152" s="44"/>
    </row>
    <row r="153" spans="1:18">
      <c r="A153" s="44"/>
      <c r="B153" s="97"/>
      <c r="C153" s="117"/>
      <c r="D153" s="118"/>
      <c r="E153" s="119"/>
      <c r="F153" s="44"/>
      <c r="G153" s="53"/>
      <c r="H153" s="44"/>
      <c r="I153" s="44"/>
      <c r="J153" s="97"/>
      <c r="K153" s="115"/>
      <c r="L153" s="44"/>
      <c r="M153" s="97"/>
      <c r="N153" s="120"/>
      <c r="O153" s="121"/>
      <c r="P153" s="46"/>
      <c r="Q153" s="44"/>
      <c r="R153" s="44"/>
    </row>
    <row r="154" spans="1:18">
      <c r="A154" s="44"/>
      <c r="B154" s="97"/>
      <c r="C154" s="117"/>
      <c r="D154" s="118"/>
      <c r="E154" s="119"/>
      <c r="F154" s="44"/>
      <c r="G154" s="53"/>
      <c r="H154" s="44"/>
      <c r="I154" s="44"/>
      <c r="J154" s="97"/>
      <c r="K154" s="115"/>
      <c r="L154" s="44"/>
      <c r="M154" s="97"/>
      <c r="N154" s="120"/>
      <c r="O154" s="121"/>
      <c r="P154" s="46"/>
      <c r="Q154" s="44"/>
      <c r="R154" s="44"/>
    </row>
    <row r="155" spans="1:18">
      <c r="A155" s="44"/>
      <c r="B155" s="97"/>
      <c r="C155" s="117"/>
      <c r="D155" s="118"/>
      <c r="E155" s="119"/>
      <c r="F155" s="44"/>
      <c r="G155" s="53"/>
      <c r="H155" s="44"/>
      <c r="I155" s="44"/>
      <c r="J155" s="97"/>
      <c r="K155" s="115"/>
      <c r="L155" s="44"/>
      <c r="M155" s="97"/>
      <c r="N155" s="120"/>
      <c r="O155" s="121"/>
      <c r="P155" s="46"/>
      <c r="Q155" s="44"/>
      <c r="R155" s="44"/>
    </row>
    <row r="156" spans="1:18">
      <c r="A156" s="44"/>
      <c r="B156" s="97"/>
      <c r="C156" s="117"/>
      <c r="D156" s="118"/>
      <c r="E156" s="119"/>
      <c r="F156" s="44"/>
      <c r="G156" s="53"/>
      <c r="H156" s="44"/>
      <c r="I156" s="44"/>
      <c r="J156" s="97"/>
      <c r="K156" s="115"/>
      <c r="L156" s="44"/>
      <c r="M156" s="97"/>
      <c r="N156" s="120"/>
      <c r="O156" s="121"/>
      <c r="P156" s="46"/>
      <c r="Q156" s="44"/>
      <c r="R156" s="44"/>
    </row>
    <row r="157" spans="1:18">
      <c r="A157" s="44"/>
      <c r="B157" s="97"/>
      <c r="C157" s="117"/>
      <c r="D157" s="118"/>
      <c r="E157" s="119"/>
      <c r="F157" s="44"/>
      <c r="G157" s="53"/>
      <c r="H157" s="44"/>
      <c r="I157" s="44"/>
      <c r="J157" s="97"/>
      <c r="K157" s="115"/>
      <c r="L157" s="44"/>
      <c r="M157" s="97"/>
      <c r="N157" s="120"/>
      <c r="O157" s="121"/>
      <c r="P157" s="46"/>
      <c r="Q157" s="44"/>
      <c r="R157" s="44"/>
    </row>
    <row r="158" spans="1:18">
      <c r="A158" s="44"/>
      <c r="B158" s="97"/>
      <c r="C158" s="117"/>
      <c r="D158" s="118"/>
      <c r="E158" s="119"/>
      <c r="F158" s="44"/>
      <c r="G158" s="53"/>
      <c r="H158" s="44"/>
      <c r="I158" s="44"/>
      <c r="J158" s="97"/>
      <c r="K158" s="115"/>
      <c r="L158" s="44"/>
      <c r="M158" s="97"/>
      <c r="N158" s="120"/>
      <c r="O158" s="121"/>
      <c r="P158" s="46"/>
      <c r="Q158" s="44"/>
      <c r="R158" s="44"/>
    </row>
    <row r="159" spans="1:18">
      <c r="A159" s="44"/>
      <c r="B159" s="97"/>
      <c r="C159" s="117"/>
      <c r="D159" s="118"/>
      <c r="E159" s="119"/>
      <c r="F159" s="44"/>
      <c r="G159" s="53"/>
      <c r="H159" s="44"/>
      <c r="I159" s="44"/>
      <c r="J159" s="97"/>
      <c r="K159" s="115"/>
      <c r="L159" s="44"/>
      <c r="M159" s="97"/>
      <c r="N159" s="120"/>
      <c r="O159" s="121"/>
      <c r="P159" s="46"/>
      <c r="Q159" s="44"/>
      <c r="R159" s="44"/>
    </row>
    <row r="160" spans="1:18">
      <c r="A160" s="44"/>
      <c r="B160" s="97"/>
      <c r="C160" s="117"/>
      <c r="D160" s="118"/>
      <c r="E160" s="119"/>
      <c r="F160" s="44"/>
      <c r="G160" s="53"/>
      <c r="H160" s="44"/>
      <c r="I160" s="44"/>
      <c r="J160" s="97"/>
      <c r="K160" s="115"/>
      <c r="L160" s="44"/>
      <c r="M160" s="97"/>
      <c r="N160" s="120"/>
      <c r="O160" s="121"/>
      <c r="P160" s="46"/>
      <c r="Q160" s="44"/>
      <c r="R160" s="44"/>
    </row>
    <row r="161" spans="1:18">
      <c r="A161" s="44"/>
      <c r="B161" s="97"/>
      <c r="C161" s="117"/>
      <c r="D161" s="118"/>
      <c r="E161" s="119"/>
      <c r="F161" s="44"/>
      <c r="G161" s="53"/>
      <c r="H161" s="44"/>
      <c r="I161" s="44"/>
      <c r="J161" s="97"/>
      <c r="K161" s="115"/>
      <c r="L161" s="44"/>
      <c r="M161" s="97"/>
      <c r="N161" s="120"/>
      <c r="O161" s="121"/>
      <c r="P161" s="46"/>
      <c r="Q161" s="44"/>
      <c r="R161" s="44"/>
    </row>
    <row r="162" spans="1:18">
      <c r="A162" s="44"/>
      <c r="B162" s="97"/>
      <c r="C162" s="117"/>
      <c r="D162" s="118"/>
      <c r="E162" s="119"/>
      <c r="F162" s="44"/>
      <c r="G162" s="53"/>
      <c r="H162" s="44"/>
      <c r="I162" s="44"/>
      <c r="J162" s="97"/>
      <c r="K162" s="115"/>
      <c r="L162" s="44"/>
      <c r="M162" s="97"/>
      <c r="N162" s="120"/>
      <c r="O162" s="121"/>
      <c r="P162" s="46"/>
      <c r="Q162" s="44"/>
      <c r="R162" s="44"/>
    </row>
    <row r="163" spans="1:18">
      <c r="A163" s="44"/>
      <c r="B163" s="97"/>
      <c r="C163" s="117"/>
      <c r="D163" s="118"/>
      <c r="E163" s="119"/>
      <c r="F163" s="44"/>
      <c r="G163" s="53"/>
      <c r="H163" s="44"/>
      <c r="I163" s="44"/>
      <c r="J163" s="97"/>
      <c r="K163" s="115"/>
      <c r="L163" s="44"/>
      <c r="M163" s="97"/>
      <c r="N163" s="120"/>
      <c r="O163" s="121"/>
      <c r="P163" s="46"/>
      <c r="Q163" s="44"/>
      <c r="R163" s="44"/>
    </row>
    <row r="164" spans="1:18">
      <c r="A164" s="44"/>
      <c r="B164" s="97"/>
      <c r="C164" s="117"/>
      <c r="D164" s="118"/>
      <c r="E164" s="119"/>
      <c r="F164" s="44"/>
      <c r="G164" s="53"/>
      <c r="H164" s="44"/>
      <c r="I164" s="44"/>
      <c r="J164" s="97"/>
      <c r="K164" s="115"/>
      <c r="L164" s="44"/>
      <c r="M164" s="97"/>
      <c r="N164" s="120"/>
      <c r="O164" s="121"/>
      <c r="P164" s="46"/>
      <c r="Q164" s="44"/>
      <c r="R164" s="44"/>
    </row>
    <row r="165" spans="1:18">
      <c r="A165" s="44"/>
      <c r="B165" s="97"/>
      <c r="C165" s="117"/>
      <c r="D165" s="118"/>
      <c r="E165" s="119"/>
      <c r="F165" s="44"/>
      <c r="G165" s="53"/>
      <c r="H165" s="44"/>
      <c r="I165" s="44"/>
      <c r="J165" s="97"/>
      <c r="K165" s="115"/>
      <c r="L165" s="44"/>
      <c r="M165" s="97"/>
      <c r="N165" s="120"/>
      <c r="O165" s="121"/>
      <c r="P165" s="46"/>
      <c r="Q165" s="44"/>
      <c r="R165" s="44"/>
    </row>
    <row r="166" spans="1:18">
      <c r="A166" s="44"/>
      <c r="B166" s="97"/>
      <c r="C166" s="117"/>
      <c r="D166" s="118"/>
      <c r="E166" s="119"/>
      <c r="F166" s="44"/>
      <c r="G166" s="53"/>
      <c r="H166" s="44"/>
      <c r="I166" s="44"/>
      <c r="J166" s="97"/>
      <c r="K166" s="115"/>
      <c r="L166" s="44"/>
      <c r="M166" s="97"/>
      <c r="N166" s="120"/>
      <c r="O166" s="121"/>
      <c r="P166" s="46"/>
      <c r="Q166" s="44"/>
      <c r="R166" s="44"/>
    </row>
    <row r="167" spans="1:18">
      <c r="A167" s="44"/>
      <c r="B167" s="97"/>
      <c r="C167" s="117"/>
      <c r="D167" s="118"/>
      <c r="E167" s="119"/>
      <c r="F167" s="44"/>
      <c r="G167" s="53"/>
      <c r="H167" s="44"/>
      <c r="I167" s="44"/>
      <c r="J167" s="97"/>
      <c r="K167" s="115"/>
      <c r="L167" s="44"/>
      <c r="M167" s="97"/>
      <c r="N167" s="120"/>
      <c r="O167" s="121"/>
      <c r="P167" s="46"/>
      <c r="Q167" s="44"/>
      <c r="R167" s="44"/>
    </row>
    <row r="168" spans="1:18">
      <c r="A168" s="44"/>
      <c r="B168" s="97"/>
      <c r="C168" s="117"/>
      <c r="D168" s="118"/>
      <c r="E168" s="119"/>
      <c r="F168" s="44"/>
      <c r="G168" s="53"/>
      <c r="H168" s="44"/>
      <c r="I168" s="44"/>
      <c r="J168" s="97"/>
      <c r="K168" s="115"/>
      <c r="L168" s="44"/>
      <c r="M168" s="97"/>
      <c r="N168" s="120"/>
      <c r="O168" s="121"/>
      <c r="P168" s="46"/>
      <c r="Q168" s="44"/>
      <c r="R168" s="44"/>
    </row>
    <row r="169" spans="1:18">
      <c r="A169" s="44"/>
      <c r="B169" s="97"/>
      <c r="C169" s="117"/>
      <c r="D169" s="118"/>
      <c r="E169" s="119"/>
      <c r="F169" s="44"/>
      <c r="G169" s="53"/>
      <c r="H169" s="44"/>
      <c r="I169" s="44"/>
      <c r="J169" s="97"/>
      <c r="K169" s="115"/>
      <c r="L169" s="44"/>
      <c r="M169" s="97"/>
      <c r="N169" s="120"/>
      <c r="O169" s="121"/>
      <c r="P169" s="46"/>
      <c r="Q169" s="44"/>
      <c r="R169" s="44"/>
    </row>
    <row r="170" spans="1:18">
      <c r="A170" s="44"/>
      <c r="B170" s="97"/>
      <c r="C170" s="117"/>
      <c r="D170" s="118"/>
      <c r="E170" s="119"/>
      <c r="F170" s="44"/>
      <c r="G170" s="53"/>
      <c r="H170" s="44"/>
      <c r="I170" s="44"/>
      <c r="J170" s="97"/>
      <c r="K170" s="115"/>
      <c r="L170" s="44"/>
      <c r="M170" s="97"/>
      <c r="N170" s="120"/>
      <c r="O170" s="121"/>
      <c r="P170" s="46"/>
      <c r="Q170" s="44"/>
      <c r="R170" s="44"/>
    </row>
    <row r="171" spans="1:18">
      <c r="A171" s="44"/>
      <c r="B171" s="97"/>
      <c r="C171" s="117"/>
      <c r="D171" s="118"/>
      <c r="E171" s="119"/>
      <c r="F171" s="44"/>
      <c r="G171" s="53"/>
      <c r="H171" s="44"/>
      <c r="I171" s="44"/>
      <c r="J171" s="97"/>
      <c r="K171" s="115"/>
      <c r="L171" s="44"/>
      <c r="M171" s="97"/>
      <c r="N171" s="120"/>
      <c r="O171" s="121"/>
      <c r="P171" s="46"/>
      <c r="Q171" s="44"/>
      <c r="R171" s="44"/>
    </row>
    <row r="172" spans="1:18">
      <c r="A172" s="44"/>
      <c r="B172" s="97"/>
      <c r="C172" s="117"/>
      <c r="D172" s="118"/>
      <c r="E172" s="119"/>
      <c r="F172" s="44"/>
      <c r="G172" s="53"/>
      <c r="H172" s="44"/>
      <c r="I172" s="44"/>
      <c r="J172" s="97"/>
      <c r="K172" s="115"/>
      <c r="L172" s="44"/>
      <c r="M172" s="97"/>
      <c r="N172" s="120"/>
      <c r="O172" s="121"/>
      <c r="P172" s="46"/>
      <c r="Q172" s="44"/>
      <c r="R172" s="44"/>
    </row>
    <row r="173" spans="1:18">
      <c r="A173" s="44"/>
      <c r="B173" s="97"/>
      <c r="C173" s="117"/>
      <c r="D173" s="118"/>
      <c r="E173" s="119"/>
      <c r="F173" s="44"/>
      <c r="G173" s="53"/>
      <c r="H173" s="44"/>
      <c r="I173" s="44"/>
      <c r="J173" s="97"/>
      <c r="K173" s="115"/>
      <c r="L173" s="44"/>
      <c r="M173" s="97"/>
      <c r="N173" s="120"/>
      <c r="O173" s="121"/>
      <c r="P173" s="46"/>
      <c r="Q173" s="44"/>
      <c r="R173" s="44"/>
    </row>
    <row r="174" spans="1:18">
      <c r="A174" s="44"/>
      <c r="B174" s="97"/>
      <c r="C174" s="117"/>
      <c r="D174" s="118"/>
      <c r="E174" s="119"/>
      <c r="F174" s="44"/>
      <c r="G174" s="53"/>
      <c r="H174" s="44"/>
      <c r="I174" s="44"/>
      <c r="J174" s="97"/>
      <c r="K174" s="115"/>
      <c r="L174" s="44"/>
      <c r="M174" s="97"/>
      <c r="N174" s="120"/>
      <c r="O174" s="121"/>
      <c r="P174" s="46"/>
      <c r="Q174" s="44"/>
      <c r="R174" s="44"/>
    </row>
    <row r="175" spans="1:18">
      <c r="A175" s="44"/>
      <c r="B175" s="97"/>
      <c r="C175" s="117"/>
      <c r="D175" s="118"/>
      <c r="E175" s="119"/>
      <c r="F175" s="44"/>
      <c r="G175" s="53"/>
      <c r="H175" s="44"/>
      <c r="I175" s="44"/>
      <c r="J175" s="97"/>
      <c r="K175" s="115"/>
      <c r="L175" s="44"/>
      <c r="M175" s="97"/>
      <c r="N175" s="120"/>
      <c r="O175" s="121"/>
      <c r="P175" s="46"/>
      <c r="Q175" s="44"/>
      <c r="R175" s="44"/>
    </row>
    <row r="176" spans="1:18">
      <c r="A176" s="44"/>
      <c r="B176" s="97"/>
      <c r="C176" s="117"/>
      <c r="D176" s="118"/>
      <c r="E176" s="119"/>
      <c r="F176" s="44"/>
      <c r="G176" s="53"/>
      <c r="H176" s="44"/>
      <c r="I176" s="44"/>
      <c r="J176" s="97"/>
      <c r="K176" s="115"/>
      <c r="L176" s="44"/>
      <c r="M176" s="97"/>
      <c r="N176" s="120"/>
      <c r="O176" s="121"/>
      <c r="P176" s="46"/>
      <c r="Q176" s="44"/>
      <c r="R176" s="44"/>
    </row>
    <row r="177" spans="1:18">
      <c r="A177" s="44"/>
      <c r="B177" s="97"/>
      <c r="C177" s="117"/>
      <c r="D177" s="118"/>
      <c r="E177" s="119"/>
      <c r="F177" s="44"/>
      <c r="G177" s="53"/>
      <c r="H177" s="44"/>
      <c r="I177" s="44"/>
      <c r="J177" s="97"/>
      <c r="K177" s="115"/>
      <c r="L177" s="44"/>
      <c r="M177" s="97"/>
      <c r="N177" s="120"/>
      <c r="O177" s="121"/>
      <c r="P177" s="46"/>
      <c r="Q177" s="44"/>
      <c r="R177" s="44"/>
    </row>
    <row r="178" spans="1:18">
      <c r="A178" s="44"/>
      <c r="B178" s="97"/>
      <c r="C178" s="117"/>
      <c r="D178" s="118"/>
      <c r="E178" s="119"/>
      <c r="F178" s="44"/>
      <c r="G178" s="53"/>
      <c r="H178" s="44"/>
      <c r="I178" s="44"/>
      <c r="J178" s="97"/>
      <c r="K178" s="115"/>
      <c r="L178" s="44"/>
      <c r="M178" s="97"/>
      <c r="N178" s="120"/>
      <c r="O178" s="121"/>
      <c r="P178" s="46"/>
      <c r="Q178" s="44"/>
      <c r="R178" s="44"/>
    </row>
    <row r="179" spans="1:18">
      <c r="A179" s="44"/>
      <c r="B179" s="97"/>
      <c r="C179" s="117"/>
      <c r="D179" s="118"/>
      <c r="E179" s="119"/>
      <c r="F179" s="44"/>
      <c r="G179" s="53"/>
      <c r="H179" s="44"/>
      <c r="I179" s="44"/>
      <c r="J179" s="97"/>
      <c r="K179" s="115"/>
      <c r="L179" s="44"/>
      <c r="M179" s="97"/>
      <c r="N179" s="120"/>
      <c r="O179" s="121"/>
      <c r="P179" s="46"/>
      <c r="Q179" s="44"/>
      <c r="R179" s="44"/>
    </row>
    <row r="180" spans="1:18">
      <c r="A180" s="44"/>
      <c r="B180" s="97"/>
      <c r="C180" s="117"/>
      <c r="D180" s="118"/>
      <c r="E180" s="119"/>
      <c r="F180" s="44"/>
      <c r="G180" s="53"/>
      <c r="H180" s="44"/>
      <c r="I180" s="44"/>
      <c r="J180" s="97"/>
      <c r="K180" s="115"/>
      <c r="L180" s="44"/>
      <c r="M180" s="97"/>
      <c r="N180" s="120"/>
      <c r="O180" s="121"/>
      <c r="P180" s="46"/>
      <c r="Q180" s="44"/>
      <c r="R180" s="44"/>
    </row>
    <row r="181" spans="1:18">
      <c r="A181" s="44"/>
      <c r="B181" s="97"/>
      <c r="C181" s="117"/>
      <c r="D181" s="118"/>
      <c r="E181" s="119"/>
      <c r="F181" s="44"/>
      <c r="G181" s="53"/>
      <c r="H181" s="44"/>
      <c r="I181" s="44"/>
      <c r="J181" s="97"/>
      <c r="K181" s="115"/>
      <c r="L181" s="44"/>
      <c r="M181" s="97"/>
      <c r="N181" s="120"/>
      <c r="O181" s="121"/>
      <c r="P181" s="46"/>
      <c r="Q181" s="44"/>
      <c r="R181" s="44"/>
    </row>
    <row r="182" spans="1:18">
      <c r="A182" s="44"/>
      <c r="B182" s="97"/>
      <c r="C182" s="117"/>
      <c r="D182" s="118"/>
      <c r="E182" s="119"/>
      <c r="F182" s="44"/>
      <c r="G182" s="53"/>
      <c r="H182" s="44"/>
      <c r="I182" s="44"/>
      <c r="J182" s="97"/>
      <c r="K182" s="115"/>
      <c r="L182" s="44"/>
      <c r="M182" s="97"/>
      <c r="N182" s="120"/>
      <c r="O182" s="121"/>
      <c r="P182" s="46"/>
      <c r="Q182" s="44"/>
      <c r="R182" s="44"/>
    </row>
    <row r="183" spans="1:18">
      <c r="A183" s="44"/>
      <c r="B183" s="97"/>
      <c r="C183" s="117"/>
      <c r="D183" s="118"/>
      <c r="E183" s="119"/>
      <c r="F183" s="44"/>
      <c r="G183" s="53"/>
      <c r="H183" s="44"/>
      <c r="I183" s="44"/>
      <c r="J183" s="97"/>
      <c r="K183" s="115"/>
      <c r="L183" s="44"/>
      <c r="M183" s="97"/>
      <c r="N183" s="120"/>
      <c r="O183" s="121"/>
      <c r="P183" s="46"/>
      <c r="Q183" s="44"/>
      <c r="R183" s="44"/>
    </row>
    <row r="184" spans="1:18">
      <c r="A184" s="44"/>
      <c r="B184" s="97"/>
      <c r="C184" s="117"/>
      <c r="D184" s="118"/>
      <c r="E184" s="119"/>
      <c r="F184" s="44"/>
      <c r="G184" s="53"/>
      <c r="H184" s="44"/>
      <c r="I184" s="44"/>
      <c r="J184" s="97"/>
      <c r="K184" s="115"/>
      <c r="L184" s="44"/>
      <c r="M184" s="97"/>
      <c r="N184" s="120"/>
      <c r="O184" s="121"/>
      <c r="P184" s="46"/>
      <c r="Q184" s="44"/>
      <c r="R184" s="44"/>
    </row>
    <row r="185" spans="1:18">
      <c r="A185" s="44"/>
      <c r="B185" s="97"/>
      <c r="C185" s="117"/>
      <c r="D185" s="118"/>
      <c r="E185" s="119"/>
      <c r="F185" s="44"/>
      <c r="G185" s="53"/>
      <c r="H185" s="44"/>
      <c r="I185" s="44"/>
      <c r="J185" s="97"/>
      <c r="K185" s="115"/>
      <c r="L185" s="44"/>
      <c r="M185" s="97"/>
      <c r="N185" s="120"/>
      <c r="O185" s="121"/>
      <c r="P185" s="46"/>
      <c r="Q185" s="44"/>
      <c r="R185" s="44"/>
    </row>
    <row r="186" spans="1:18">
      <c r="A186" s="44"/>
      <c r="B186" s="97"/>
      <c r="C186" s="117"/>
      <c r="D186" s="118"/>
      <c r="E186" s="119"/>
      <c r="F186" s="44"/>
      <c r="G186" s="53"/>
      <c r="H186" s="44"/>
      <c r="I186" s="44"/>
      <c r="J186" s="97"/>
      <c r="K186" s="115"/>
      <c r="L186" s="44"/>
      <c r="M186" s="97"/>
      <c r="N186" s="120"/>
      <c r="O186" s="121"/>
      <c r="P186" s="46"/>
      <c r="Q186" s="44"/>
      <c r="R186" s="44"/>
    </row>
    <row r="187" spans="1:18">
      <c r="A187" s="44"/>
      <c r="B187" s="97"/>
      <c r="C187" s="117"/>
      <c r="D187" s="118"/>
      <c r="E187" s="119"/>
      <c r="F187" s="44"/>
      <c r="G187" s="53"/>
      <c r="H187" s="44"/>
      <c r="I187" s="44"/>
      <c r="J187" s="97"/>
      <c r="K187" s="115"/>
      <c r="L187" s="44"/>
      <c r="M187" s="97"/>
      <c r="N187" s="120"/>
      <c r="O187" s="121"/>
      <c r="P187" s="46"/>
      <c r="Q187" s="44"/>
      <c r="R187" s="44"/>
    </row>
    <row r="188" spans="1:18">
      <c r="A188" s="44"/>
      <c r="B188" s="97"/>
      <c r="C188" s="117"/>
      <c r="D188" s="118"/>
      <c r="E188" s="119"/>
      <c r="F188" s="44"/>
      <c r="G188" s="53"/>
      <c r="H188" s="44"/>
      <c r="I188" s="44"/>
      <c r="J188" s="97"/>
      <c r="K188" s="115"/>
      <c r="L188" s="44"/>
      <c r="M188" s="97"/>
      <c r="N188" s="120"/>
      <c r="O188" s="121"/>
      <c r="P188" s="46"/>
      <c r="Q188" s="44"/>
      <c r="R188" s="44"/>
    </row>
    <row r="189" spans="1:18">
      <c r="A189" s="44"/>
      <c r="B189" s="97"/>
      <c r="C189" s="117"/>
      <c r="D189" s="118"/>
      <c r="E189" s="119"/>
      <c r="F189" s="44"/>
      <c r="G189" s="53"/>
      <c r="H189" s="44"/>
      <c r="I189" s="44"/>
      <c r="J189" s="97"/>
      <c r="K189" s="115"/>
      <c r="L189" s="44"/>
      <c r="M189" s="97"/>
      <c r="N189" s="120"/>
      <c r="O189" s="121"/>
      <c r="P189" s="46"/>
      <c r="Q189" s="44"/>
      <c r="R189" s="44"/>
    </row>
    <row r="190" spans="1:18">
      <c r="A190" s="44"/>
      <c r="B190" s="97"/>
      <c r="C190" s="117"/>
      <c r="D190" s="118"/>
      <c r="E190" s="119"/>
      <c r="F190" s="44"/>
      <c r="G190" s="53"/>
      <c r="H190" s="44"/>
      <c r="I190" s="44"/>
      <c r="J190" s="97"/>
      <c r="K190" s="115"/>
      <c r="L190" s="44"/>
      <c r="M190" s="97"/>
      <c r="N190" s="120"/>
      <c r="O190" s="121"/>
      <c r="P190" s="46"/>
      <c r="Q190" s="44"/>
      <c r="R190" s="44"/>
    </row>
    <row r="191" spans="1:18">
      <c r="A191" s="44"/>
      <c r="B191" s="97"/>
      <c r="C191" s="117"/>
      <c r="D191" s="118"/>
      <c r="E191" s="119"/>
      <c r="F191" s="44"/>
      <c r="G191" s="53"/>
      <c r="H191" s="44"/>
      <c r="I191" s="44"/>
      <c r="J191" s="97"/>
      <c r="K191" s="115"/>
      <c r="L191" s="44"/>
      <c r="M191" s="97"/>
      <c r="N191" s="120"/>
      <c r="O191" s="121"/>
      <c r="P191" s="46"/>
      <c r="Q191" s="44"/>
      <c r="R191" s="44"/>
    </row>
    <row r="192" spans="1:18">
      <c r="A192" s="44"/>
      <c r="B192" s="97"/>
      <c r="C192" s="117"/>
      <c r="D192" s="118"/>
      <c r="E192" s="119"/>
      <c r="F192" s="44"/>
      <c r="G192" s="53"/>
      <c r="H192" s="44"/>
      <c r="I192" s="44"/>
      <c r="J192" s="97"/>
      <c r="K192" s="115"/>
      <c r="L192" s="44"/>
      <c r="M192" s="97"/>
      <c r="N192" s="120"/>
      <c r="O192" s="121"/>
      <c r="P192" s="46"/>
      <c r="Q192" s="44"/>
      <c r="R192" s="44"/>
    </row>
    <row r="193" spans="1:18">
      <c r="A193" s="44"/>
      <c r="B193" s="97"/>
      <c r="C193" s="117"/>
      <c r="D193" s="118"/>
      <c r="E193" s="119"/>
      <c r="F193" s="44"/>
      <c r="G193" s="53"/>
      <c r="H193" s="44"/>
      <c r="I193" s="44"/>
      <c r="J193" s="97"/>
      <c r="K193" s="115"/>
      <c r="L193" s="44"/>
      <c r="M193" s="97"/>
      <c r="N193" s="120"/>
      <c r="O193" s="121"/>
      <c r="P193" s="46"/>
      <c r="Q193" s="44"/>
      <c r="R193" s="44"/>
    </row>
    <row r="194" spans="1:18">
      <c r="A194" s="44"/>
      <c r="B194" s="97"/>
      <c r="C194" s="117"/>
      <c r="D194" s="118"/>
      <c r="E194" s="119"/>
      <c r="F194" s="44"/>
      <c r="G194" s="53"/>
      <c r="H194" s="44"/>
      <c r="I194" s="44"/>
      <c r="J194" s="97"/>
      <c r="K194" s="115"/>
      <c r="L194" s="44"/>
      <c r="M194" s="97"/>
      <c r="N194" s="120"/>
      <c r="O194" s="121"/>
      <c r="P194" s="46"/>
      <c r="Q194" s="44"/>
      <c r="R194" s="44"/>
    </row>
    <row r="195" spans="1:18">
      <c r="A195" s="44"/>
      <c r="B195" s="97"/>
      <c r="C195" s="117"/>
      <c r="D195" s="118"/>
      <c r="E195" s="119"/>
      <c r="F195" s="44"/>
      <c r="G195" s="53"/>
      <c r="H195" s="44"/>
      <c r="I195" s="44"/>
      <c r="J195" s="97"/>
      <c r="K195" s="115"/>
      <c r="L195" s="44"/>
      <c r="M195" s="97"/>
      <c r="N195" s="120"/>
      <c r="O195" s="121"/>
      <c r="P195" s="46"/>
      <c r="Q195" s="44"/>
      <c r="R195" s="44"/>
    </row>
    <row r="196" spans="1:18">
      <c r="A196" s="44"/>
      <c r="B196" s="97"/>
      <c r="C196" s="117"/>
      <c r="D196" s="118"/>
      <c r="E196" s="119"/>
      <c r="F196" s="44"/>
      <c r="G196" s="53"/>
      <c r="H196" s="44"/>
      <c r="I196" s="44"/>
      <c r="J196" s="97"/>
      <c r="K196" s="115"/>
      <c r="L196" s="44"/>
      <c r="M196" s="97"/>
      <c r="N196" s="120"/>
      <c r="O196" s="121"/>
      <c r="P196" s="46"/>
      <c r="Q196" s="44"/>
      <c r="R196" s="44"/>
    </row>
    <row r="197" spans="1:18">
      <c r="A197" s="44"/>
      <c r="B197" s="97"/>
      <c r="C197" s="117"/>
      <c r="D197" s="118"/>
      <c r="E197" s="119"/>
      <c r="F197" s="44"/>
      <c r="G197" s="53"/>
      <c r="H197" s="44"/>
      <c r="I197" s="44"/>
      <c r="J197" s="97"/>
      <c r="K197" s="115"/>
      <c r="L197" s="44"/>
      <c r="M197" s="97"/>
      <c r="N197" s="120"/>
      <c r="O197" s="121"/>
      <c r="P197" s="46"/>
      <c r="Q197" s="44"/>
      <c r="R197" s="44"/>
    </row>
    <row r="198" spans="1:18">
      <c r="A198" s="44"/>
      <c r="B198" s="97"/>
      <c r="C198" s="117"/>
      <c r="D198" s="118"/>
      <c r="E198" s="119"/>
      <c r="F198" s="44"/>
      <c r="G198" s="53"/>
      <c r="H198" s="44"/>
      <c r="I198" s="44"/>
      <c r="J198" s="97"/>
      <c r="K198" s="115"/>
      <c r="L198" s="44"/>
      <c r="M198" s="97"/>
      <c r="N198" s="120"/>
      <c r="O198" s="121"/>
      <c r="P198" s="46"/>
      <c r="Q198" s="44"/>
      <c r="R198" s="44"/>
    </row>
    <row r="199" spans="1:18">
      <c r="A199" s="44"/>
      <c r="B199" s="97"/>
      <c r="C199" s="117"/>
      <c r="D199" s="118"/>
      <c r="E199" s="119"/>
      <c r="F199" s="44"/>
      <c r="G199" s="53"/>
      <c r="H199" s="44"/>
      <c r="I199" s="44"/>
      <c r="J199" s="97"/>
      <c r="K199" s="115"/>
      <c r="L199" s="44"/>
      <c r="M199" s="97"/>
      <c r="N199" s="120"/>
      <c r="O199" s="121"/>
      <c r="P199" s="46"/>
      <c r="Q199" s="44"/>
      <c r="R199" s="44"/>
    </row>
    <row r="200" spans="1:18">
      <c r="A200" s="44"/>
      <c r="B200" s="97"/>
      <c r="C200" s="117"/>
      <c r="D200" s="118"/>
      <c r="E200" s="119"/>
      <c r="F200" s="44"/>
      <c r="G200" s="53"/>
      <c r="H200" s="44"/>
      <c r="I200" s="44"/>
      <c r="J200" s="97"/>
      <c r="K200" s="115"/>
      <c r="L200" s="44"/>
      <c r="M200" s="97"/>
      <c r="N200" s="120"/>
      <c r="O200" s="121"/>
      <c r="P200" s="46"/>
      <c r="Q200" s="44"/>
      <c r="R200" s="44"/>
    </row>
    <row r="201" spans="1:18">
      <c r="A201" s="44"/>
      <c r="B201" s="97"/>
      <c r="C201" s="117"/>
      <c r="D201" s="118"/>
      <c r="E201" s="119"/>
      <c r="F201" s="44"/>
      <c r="G201" s="53"/>
      <c r="H201" s="44"/>
      <c r="I201" s="44"/>
      <c r="J201" s="97"/>
      <c r="K201" s="115"/>
      <c r="L201" s="44"/>
      <c r="M201" s="97"/>
      <c r="N201" s="120"/>
      <c r="O201" s="121"/>
      <c r="P201" s="46"/>
      <c r="Q201" s="44"/>
      <c r="R201" s="44"/>
    </row>
    <row r="202" spans="1:18">
      <c r="A202" s="44"/>
      <c r="B202" s="97"/>
      <c r="C202" s="117"/>
      <c r="D202" s="118"/>
      <c r="E202" s="119"/>
      <c r="F202" s="44"/>
      <c r="G202" s="53"/>
      <c r="H202" s="44"/>
      <c r="I202" s="44"/>
      <c r="J202" s="97"/>
      <c r="K202" s="115"/>
      <c r="L202" s="44"/>
      <c r="M202" s="97"/>
      <c r="N202" s="120"/>
      <c r="O202" s="121"/>
      <c r="P202" s="46"/>
      <c r="Q202" s="44"/>
      <c r="R202" s="44"/>
    </row>
    <row r="203" spans="1:18">
      <c r="A203" s="44"/>
      <c r="B203" s="97"/>
      <c r="C203" s="117"/>
      <c r="D203" s="118"/>
      <c r="E203" s="119"/>
      <c r="F203" s="44"/>
      <c r="G203" s="53"/>
      <c r="H203" s="44"/>
      <c r="I203" s="44"/>
      <c r="J203" s="97"/>
      <c r="K203" s="115"/>
      <c r="L203" s="44"/>
      <c r="M203" s="97"/>
      <c r="N203" s="120"/>
      <c r="O203" s="121"/>
      <c r="P203" s="46"/>
      <c r="Q203" s="44"/>
      <c r="R203" s="44"/>
    </row>
    <row r="204" spans="1:18">
      <c r="A204" s="44"/>
      <c r="B204" s="97"/>
      <c r="C204" s="117"/>
      <c r="D204" s="118"/>
      <c r="E204" s="119"/>
      <c r="F204" s="44"/>
      <c r="G204" s="53"/>
      <c r="H204" s="44"/>
      <c r="I204" s="44"/>
      <c r="J204" s="97"/>
      <c r="K204" s="115"/>
      <c r="L204" s="44"/>
      <c r="M204" s="97"/>
      <c r="N204" s="120"/>
      <c r="O204" s="121"/>
      <c r="P204" s="46"/>
      <c r="Q204" s="44"/>
      <c r="R204" s="44"/>
    </row>
    <row r="205" spans="1:18">
      <c r="A205" s="44"/>
      <c r="B205" s="97"/>
      <c r="C205" s="117"/>
      <c r="D205" s="118"/>
      <c r="E205" s="119"/>
      <c r="F205" s="44"/>
      <c r="G205" s="53"/>
      <c r="H205" s="44"/>
      <c r="I205" s="44"/>
      <c r="J205" s="97"/>
      <c r="K205" s="115"/>
      <c r="L205" s="44"/>
      <c r="M205" s="97"/>
      <c r="N205" s="120"/>
      <c r="O205" s="121"/>
      <c r="P205" s="46"/>
      <c r="Q205" s="44"/>
      <c r="R205" s="44"/>
    </row>
    <row r="206" spans="1:18">
      <c r="A206" s="44"/>
      <c r="B206" s="97"/>
      <c r="C206" s="117"/>
      <c r="D206" s="118"/>
      <c r="E206" s="119"/>
      <c r="F206" s="44"/>
      <c r="G206" s="53"/>
      <c r="H206" s="44"/>
      <c r="I206" s="44"/>
      <c r="J206" s="97"/>
      <c r="K206" s="115"/>
      <c r="L206" s="44"/>
      <c r="M206" s="97"/>
      <c r="N206" s="120"/>
      <c r="O206" s="121"/>
      <c r="P206" s="46"/>
      <c r="Q206" s="44"/>
      <c r="R206" s="44"/>
    </row>
    <row r="207" spans="1:18">
      <c r="A207" s="44"/>
      <c r="B207" s="97"/>
      <c r="C207" s="117"/>
      <c r="D207" s="118"/>
      <c r="E207" s="119"/>
      <c r="F207" s="44"/>
      <c r="G207" s="53"/>
      <c r="H207" s="44"/>
      <c r="I207" s="44"/>
      <c r="J207" s="97"/>
      <c r="K207" s="115"/>
      <c r="L207" s="44"/>
      <c r="M207" s="97"/>
      <c r="N207" s="120"/>
      <c r="O207" s="121"/>
      <c r="P207" s="46"/>
      <c r="Q207" s="44"/>
      <c r="R207" s="44"/>
    </row>
    <row r="208" spans="1:18">
      <c r="A208" s="44"/>
      <c r="B208" s="97"/>
      <c r="C208" s="117"/>
      <c r="D208" s="118"/>
      <c r="E208" s="119"/>
      <c r="F208" s="44"/>
      <c r="G208" s="53"/>
      <c r="H208" s="44"/>
      <c r="I208" s="44"/>
      <c r="J208" s="97"/>
      <c r="K208" s="115"/>
      <c r="L208" s="44"/>
      <c r="M208" s="97"/>
      <c r="N208" s="120"/>
      <c r="O208" s="121"/>
      <c r="P208" s="46"/>
      <c r="Q208" s="44"/>
      <c r="R208" s="44"/>
    </row>
    <row r="209" spans="1:18">
      <c r="A209" s="44"/>
      <c r="B209" s="97"/>
      <c r="C209" s="117"/>
      <c r="D209" s="118"/>
      <c r="E209" s="119"/>
      <c r="F209" s="44"/>
      <c r="G209" s="53"/>
      <c r="H209" s="44"/>
      <c r="I209" s="44"/>
      <c r="J209" s="97"/>
      <c r="K209" s="115"/>
      <c r="L209" s="44"/>
      <c r="M209" s="97"/>
      <c r="N209" s="120"/>
      <c r="O209" s="121"/>
      <c r="P209" s="46"/>
      <c r="Q209" s="44"/>
      <c r="R209" s="44"/>
    </row>
    <row r="210" spans="1:18">
      <c r="A210" s="44"/>
      <c r="B210" s="97"/>
      <c r="C210" s="117"/>
      <c r="D210" s="118"/>
      <c r="E210" s="119"/>
      <c r="F210" s="44"/>
      <c r="G210" s="53"/>
      <c r="H210" s="44"/>
      <c r="I210" s="44"/>
      <c r="J210" s="97"/>
      <c r="K210" s="115"/>
      <c r="L210" s="44"/>
      <c r="M210" s="97"/>
      <c r="N210" s="120"/>
      <c r="O210" s="121"/>
      <c r="P210" s="46"/>
      <c r="Q210" s="44"/>
      <c r="R210" s="44"/>
    </row>
    <row r="211" spans="1:18">
      <c r="A211" s="44"/>
      <c r="B211" s="97"/>
      <c r="C211" s="117"/>
      <c r="D211" s="118"/>
      <c r="E211" s="119"/>
      <c r="F211" s="44"/>
      <c r="G211" s="53"/>
      <c r="H211" s="44"/>
      <c r="I211" s="44"/>
      <c r="J211" s="97"/>
      <c r="K211" s="115"/>
      <c r="L211" s="44"/>
      <c r="M211" s="97"/>
      <c r="N211" s="120"/>
      <c r="O211" s="121"/>
      <c r="P211" s="46"/>
      <c r="Q211" s="44"/>
      <c r="R211" s="44"/>
    </row>
    <row r="212" spans="1:18">
      <c r="A212" s="44"/>
      <c r="B212" s="97"/>
      <c r="C212" s="117"/>
      <c r="D212" s="118"/>
      <c r="E212" s="119"/>
      <c r="F212" s="44"/>
      <c r="G212" s="53"/>
      <c r="H212" s="44"/>
      <c r="I212" s="44"/>
      <c r="J212" s="97"/>
      <c r="K212" s="115"/>
      <c r="L212" s="44"/>
      <c r="M212" s="97"/>
      <c r="N212" s="120"/>
      <c r="O212" s="121"/>
      <c r="P212" s="46"/>
      <c r="Q212" s="44"/>
      <c r="R212" s="44"/>
    </row>
    <row r="213" spans="1:18">
      <c r="A213" s="44"/>
      <c r="B213" s="97"/>
      <c r="C213" s="117"/>
      <c r="D213" s="118"/>
      <c r="E213" s="119"/>
      <c r="F213" s="44"/>
      <c r="G213" s="53"/>
      <c r="H213" s="44"/>
      <c r="I213" s="44"/>
      <c r="J213" s="97"/>
      <c r="K213" s="115"/>
      <c r="L213" s="44"/>
      <c r="M213" s="97"/>
      <c r="N213" s="120"/>
      <c r="O213" s="121"/>
      <c r="P213" s="46"/>
      <c r="Q213" s="44"/>
      <c r="R213" s="44"/>
    </row>
    <row r="214" spans="1:18">
      <c r="A214" s="44"/>
      <c r="B214" s="97"/>
      <c r="C214" s="117"/>
      <c r="D214" s="118"/>
      <c r="E214" s="119"/>
      <c r="F214" s="44"/>
      <c r="G214" s="53"/>
      <c r="H214" s="44"/>
      <c r="I214" s="44"/>
      <c r="J214" s="97"/>
      <c r="K214" s="115"/>
      <c r="L214" s="44"/>
      <c r="M214" s="97"/>
      <c r="N214" s="120"/>
      <c r="O214" s="121"/>
      <c r="P214" s="46"/>
      <c r="Q214" s="44"/>
      <c r="R214" s="44"/>
    </row>
    <row r="215" spans="1:18">
      <c r="A215" s="44"/>
      <c r="B215" s="97"/>
      <c r="C215" s="117"/>
      <c r="D215" s="118"/>
      <c r="E215" s="119"/>
      <c r="F215" s="44"/>
      <c r="G215" s="53"/>
      <c r="H215" s="44"/>
      <c r="I215" s="44"/>
      <c r="J215" s="97"/>
      <c r="K215" s="115"/>
      <c r="L215" s="44"/>
      <c r="M215" s="97"/>
      <c r="N215" s="120"/>
      <c r="O215" s="121"/>
      <c r="P215" s="46"/>
      <c r="Q215" s="44"/>
      <c r="R215" s="44"/>
    </row>
    <row r="216" spans="1:18">
      <c r="A216" s="44"/>
      <c r="B216" s="97"/>
      <c r="C216" s="117"/>
      <c r="D216" s="118"/>
      <c r="E216" s="119"/>
      <c r="F216" s="44"/>
      <c r="G216" s="53"/>
      <c r="H216" s="44"/>
      <c r="I216" s="44"/>
      <c r="J216" s="97"/>
      <c r="K216" s="115"/>
      <c r="L216" s="44"/>
      <c r="M216" s="97"/>
      <c r="N216" s="120"/>
      <c r="O216" s="121"/>
      <c r="P216" s="46"/>
      <c r="Q216" s="44"/>
      <c r="R216" s="44"/>
    </row>
    <row r="217" spans="1:18">
      <c r="A217" s="44"/>
      <c r="B217" s="97"/>
      <c r="C217" s="117"/>
      <c r="D217" s="118"/>
      <c r="E217" s="119"/>
      <c r="F217" s="44"/>
      <c r="G217" s="53"/>
      <c r="H217" s="44"/>
      <c r="I217" s="44"/>
      <c r="J217" s="97"/>
      <c r="K217" s="115"/>
      <c r="L217" s="44"/>
      <c r="M217" s="97"/>
      <c r="N217" s="120"/>
      <c r="O217" s="121"/>
      <c r="P217" s="46"/>
      <c r="Q217" s="44"/>
      <c r="R217" s="44"/>
    </row>
    <row r="218" spans="1:18">
      <c r="A218" s="44"/>
      <c r="B218" s="97"/>
      <c r="C218" s="117"/>
      <c r="D218" s="118"/>
      <c r="E218" s="119"/>
      <c r="F218" s="44"/>
      <c r="G218" s="53"/>
      <c r="H218" s="44"/>
      <c r="I218" s="44"/>
      <c r="J218" s="97"/>
      <c r="K218" s="115"/>
      <c r="L218" s="44"/>
      <c r="M218" s="97"/>
      <c r="N218" s="120"/>
      <c r="O218" s="121"/>
      <c r="P218" s="46"/>
      <c r="Q218" s="44"/>
      <c r="R218" s="44"/>
    </row>
    <row r="219" spans="1:18">
      <c r="A219" s="44"/>
      <c r="B219" s="97"/>
      <c r="C219" s="117"/>
      <c r="D219" s="118"/>
      <c r="E219" s="119"/>
      <c r="F219" s="44"/>
      <c r="G219" s="53"/>
      <c r="H219" s="44"/>
      <c r="I219" s="44"/>
      <c r="J219" s="97"/>
      <c r="K219" s="115"/>
      <c r="L219" s="44"/>
      <c r="M219" s="97"/>
      <c r="N219" s="120"/>
      <c r="O219" s="121"/>
      <c r="P219" s="46"/>
      <c r="Q219" s="44"/>
      <c r="R219" s="44"/>
    </row>
    <row r="220" spans="1:18">
      <c r="A220" s="44"/>
      <c r="B220" s="97"/>
      <c r="C220" s="117"/>
      <c r="D220" s="118"/>
      <c r="E220" s="119"/>
      <c r="F220" s="44"/>
      <c r="G220" s="53"/>
      <c r="H220" s="44"/>
      <c r="I220" s="44"/>
      <c r="J220" s="97"/>
      <c r="K220" s="115"/>
      <c r="L220" s="44"/>
      <c r="M220" s="97"/>
      <c r="N220" s="120"/>
      <c r="O220" s="121"/>
      <c r="P220" s="46"/>
      <c r="Q220" s="44"/>
      <c r="R220" s="44"/>
    </row>
    <row r="221" spans="1:18">
      <c r="A221" s="44"/>
      <c r="B221" s="97"/>
      <c r="C221" s="117"/>
      <c r="D221" s="118"/>
      <c r="E221" s="119"/>
      <c r="F221" s="44"/>
      <c r="G221" s="53"/>
      <c r="H221" s="44"/>
      <c r="I221" s="44"/>
      <c r="J221" s="97"/>
      <c r="K221" s="115"/>
      <c r="L221" s="44"/>
      <c r="M221" s="97"/>
      <c r="N221" s="120"/>
      <c r="O221" s="121"/>
      <c r="P221" s="46"/>
      <c r="Q221" s="44"/>
      <c r="R221" s="44"/>
    </row>
    <row r="222" spans="1:18">
      <c r="A222" s="44"/>
      <c r="B222" s="97"/>
      <c r="C222" s="117"/>
      <c r="D222" s="118"/>
      <c r="E222" s="119"/>
      <c r="F222" s="44"/>
      <c r="G222" s="53"/>
      <c r="H222" s="44"/>
      <c r="I222" s="44"/>
      <c r="J222" s="97"/>
      <c r="K222" s="115"/>
      <c r="L222" s="44"/>
      <c r="M222" s="97"/>
      <c r="N222" s="120"/>
      <c r="O222" s="121"/>
      <c r="P222" s="46"/>
      <c r="Q222" s="44"/>
      <c r="R222" s="44"/>
    </row>
    <row r="223" spans="1:18">
      <c r="A223" s="44"/>
      <c r="B223" s="97"/>
      <c r="C223" s="117"/>
      <c r="D223" s="118"/>
      <c r="E223" s="119"/>
      <c r="F223" s="44"/>
      <c r="G223" s="53"/>
      <c r="H223" s="44"/>
      <c r="I223" s="44"/>
      <c r="J223" s="97"/>
      <c r="K223" s="115"/>
      <c r="L223" s="44"/>
      <c r="M223" s="97"/>
      <c r="N223" s="120"/>
      <c r="O223" s="121"/>
      <c r="P223" s="46"/>
      <c r="Q223" s="44"/>
      <c r="R223" s="44"/>
    </row>
    <row r="224" spans="1:18">
      <c r="A224" s="44"/>
      <c r="B224" s="97"/>
      <c r="C224" s="117"/>
      <c r="D224" s="118"/>
      <c r="E224" s="119"/>
      <c r="F224" s="44"/>
      <c r="G224" s="53"/>
      <c r="H224" s="44"/>
      <c r="I224" s="44"/>
      <c r="J224" s="97"/>
      <c r="K224" s="115"/>
      <c r="L224" s="44"/>
      <c r="M224" s="97"/>
      <c r="N224" s="120"/>
      <c r="O224" s="121"/>
      <c r="P224" s="46"/>
      <c r="Q224" s="44"/>
      <c r="R224" s="44"/>
    </row>
    <row r="225" spans="1:18">
      <c r="A225" s="44"/>
      <c r="B225" s="97"/>
      <c r="C225" s="117"/>
      <c r="D225" s="118"/>
      <c r="E225" s="119"/>
      <c r="F225" s="44"/>
      <c r="G225" s="53"/>
      <c r="H225" s="44"/>
      <c r="I225" s="44"/>
      <c r="J225" s="97"/>
      <c r="K225" s="115"/>
      <c r="L225" s="44"/>
      <c r="M225" s="97"/>
      <c r="N225" s="120"/>
      <c r="O225" s="121"/>
      <c r="P225" s="46"/>
      <c r="Q225" s="44"/>
      <c r="R225" s="44"/>
    </row>
    <row r="226" spans="1:18">
      <c r="A226" s="44"/>
      <c r="B226" s="97"/>
      <c r="C226" s="117"/>
      <c r="D226" s="118"/>
      <c r="E226" s="119"/>
      <c r="F226" s="44"/>
      <c r="G226" s="53"/>
      <c r="H226" s="44"/>
      <c r="I226" s="44"/>
      <c r="J226" s="97"/>
      <c r="K226" s="115"/>
      <c r="L226" s="44"/>
      <c r="M226" s="97"/>
      <c r="N226" s="120"/>
      <c r="O226" s="121"/>
      <c r="P226" s="46"/>
      <c r="Q226" s="44"/>
      <c r="R226" s="44"/>
    </row>
    <row r="227" spans="1:18">
      <c r="A227" s="44"/>
      <c r="B227" s="97"/>
      <c r="C227" s="117"/>
      <c r="D227" s="118"/>
      <c r="E227" s="119"/>
      <c r="F227" s="44"/>
      <c r="G227" s="53"/>
      <c r="H227" s="44"/>
      <c r="I227" s="44"/>
      <c r="J227" s="97"/>
      <c r="K227" s="115"/>
      <c r="L227" s="44"/>
      <c r="M227" s="97"/>
      <c r="N227" s="120"/>
      <c r="O227" s="121"/>
      <c r="P227" s="46"/>
      <c r="Q227" s="44"/>
      <c r="R227" s="44"/>
    </row>
    <row r="228" spans="1:18">
      <c r="A228" s="44"/>
      <c r="B228" s="97"/>
      <c r="C228" s="117"/>
      <c r="D228" s="118"/>
      <c r="E228" s="119"/>
      <c r="F228" s="44"/>
      <c r="G228" s="53"/>
      <c r="H228" s="44"/>
      <c r="I228" s="44"/>
      <c r="J228" s="97"/>
      <c r="K228" s="115"/>
      <c r="L228" s="44"/>
      <c r="M228" s="97"/>
      <c r="N228" s="120"/>
      <c r="O228" s="121"/>
      <c r="P228" s="46"/>
      <c r="Q228" s="44"/>
      <c r="R228" s="44"/>
    </row>
    <row r="229" spans="1:18">
      <c r="A229" s="44"/>
      <c r="B229" s="97"/>
      <c r="C229" s="117"/>
      <c r="D229" s="118"/>
      <c r="E229" s="119"/>
      <c r="F229" s="44"/>
      <c r="G229" s="53"/>
      <c r="H229" s="44"/>
      <c r="I229" s="44"/>
      <c r="J229" s="97"/>
      <c r="K229" s="115"/>
      <c r="L229" s="44"/>
      <c r="M229" s="97"/>
      <c r="N229" s="120"/>
      <c r="O229" s="121"/>
      <c r="P229" s="46"/>
      <c r="Q229" s="44"/>
      <c r="R229" s="44"/>
    </row>
    <row r="230" spans="1:18">
      <c r="A230" s="44"/>
      <c r="B230" s="97"/>
      <c r="C230" s="117"/>
      <c r="D230" s="118"/>
      <c r="E230" s="119"/>
      <c r="F230" s="44"/>
      <c r="G230" s="53"/>
      <c r="H230" s="44"/>
      <c r="I230" s="44"/>
      <c r="J230" s="97"/>
      <c r="K230" s="115"/>
      <c r="L230" s="44"/>
      <c r="M230" s="97"/>
      <c r="N230" s="120"/>
      <c r="O230" s="121"/>
      <c r="P230" s="46"/>
      <c r="Q230" s="44"/>
      <c r="R230" s="44"/>
    </row>
    <row r="231" spans="1:18">
      <c r="A231" s="44"/>
      <c r="B231" s="97"/>
      <c r="C231" s="117"/>
      <c r="D231" s="118"/>
      <c r="E231" s="119"/>
      <c r="F231" s="44"/>
      <c r="G231" s="53"/>
      <c r="H231" s="44"/>
      <c r="I231" s="44"/>
      <c r="J231" s="97"/>
      <c r="K231" s="115"/>
      <c r="L231" s="44"/>
      <c r="M231" s="97"/>
      <c r="N231" s="120"/>
      <c r="O231" s="121"/>
      <c r="P231" s="46"/>
      <c r="Q231" s="44"/>
      <c r="R231" s="44"/>
    </row>
    <row r="232" spans="1:18">
      <c r="A232" s="44"/>
      <c r="B232" s="97"/>
      <c r="C232" s="117"/>
      <c r="D232" s="118"/>
      <c r="E232" s="119"/>
      <c r="F232" s="44"/>
      <c r="G232" s="53"/>
      <c r="H232" s="44"/>
      <c r="I232" s="44"/>
      <c r="J232" s="97"/>
      <c r="K232" s="115"/>
      <c r="L232" s="44"/>
      <c r="M232" s="97"/>
      <c r="N232" s="120"/>
      <c r="O232" s="121"/>
      <c r="P232" s="46"/>
      <c r="Q232" s="44"/>
      <c r="R232" s="44"/>
    </row>
    <row r="233" spans="1:18">
      <c r="A233" s="44"/>
      <c r="B233" s="97"/>
      <c r="C233" s="117"/>
      <c r="D233" s="118"/>
      <c r="E233" s="119"/>
      <c r="F233" s="44"/>
      <c r="G233" s="53"/>
      <c r="H233" s="44"/>
      <c r="I233" s="44"/>
      <c r="J233" s="97"/>
      <c r="K233" s="115"/>
      <c r="L233" s="44"/>
      <c r="M233" s="97"/>
      <c r="N233" s="120"/>
      <c r="O233" s="121"/>
      <c r="P233" s="46"/>
      <c r="Q233" s="44"/>
      <c r="R233" s="44"/>
    </row>
    <row r="234" spans="1:18">
      <c r="A234" s="44"/>
      <c r="B234" s="97"/>
      <c r="C234" s="117"/>
      <c r="D234" s="118"/>
      <c r="E234" s="119"/>
      <c r="F234" s="44"/>
      <c r="G234" s="53"/>
      <c r="H234" s="44"/>
      <c r="I234" s="44"/>
      <c r="J234" s="97"/>
      <c r="K234" s="115"/>
      <c r="L234" s="44"/>
      <c r="M234" s="97"/>
      <c r="N234" s="120"/>
      <c r="O234" s="121"/>
      <c r="P234" s="46"/>
      <c r="Q234" s="44"/>
      <c r="R234" s="44"/>
    </row>
    <row r="235" spans="1:18">
      <c r="A235" s="44"/>
      <c r="B235" s="97"/>
      <c r="C235" s="117"/>
      <c r="D235" s="118"/>
      <c r="E235" s="119"/>
      <c r="F235" s="44"/>
      <c r="G235" s="53"/>
      <c r="H235" s="44"/>
      <c r="I235" s="44"/>
      <c r="J235" s="97"/>
      <c r="K235" s="115"/>
      <c r="L235" s="44"/>
      <c r="M235" s="97"/>
      <c r="N235" s="120"/>
      <c r="O235" s="121"/>
      <c r="P235" s="46"/>
      <c r="Q235" s="44"/>
      <c r="R235" s="44"/>
    </row>
    <row r="236" spans="1:18">
      <c r="A236" s="44"/>
      <c r="B236" s="97"/>
      <c r="C236" s="117"/>
      <c r="D236" s="118"/>
      <c r="E236" s="119"/>
      <c r="F236" s="44"/>
      <c r="G236" s="53"/>
      <c r="H236" s="44"/>
      <c r="I236" s="44"/>
      <c r="J236" s="97"/>
      <c r="K236" s="115"/>
      <c r="L236" s="44"/>
      <c r="M236" s="97"/>
      <c r="N236" s="120"/>
      <c r="O236" s="121"/>
      <c r="P236" s="46"/>
      <c r="Q236" s="44"/>
      <c r="R236" s="44"/>
    </row>
    <row r="237" spans="1:18">
      <c r="A237" s="44"/>
      <c r="B237" s="97"/>
      <c r="C237" s="117"/>
      <c r="D237" s="118"/>
      <c r="E237" s="119"/>
      <c r="F237" s="44"/>
      <c r="G237" s="53"/>
      <c r="H237" s="44"/>
      <c r="I237" s="44"/>
      <c r="J237" s="97"/>
      <c r="K237" s="115"/>
      <c r="L237" s="44"/>
      <c r="M237" s="97"/>
      <c r="N237" s="120"/>
      <c r="O237" s="121"/>
      <c r="P237" s="46"/>
      <c r="Q237" s="44"/>
      <c r="R237" s="44"/>
    </row>
    <row r="238" spans="1:18">
      <c r="A238" s="44"/>
      <c r="B238" s="97"/>
      <c r="C238" s="117"/>
      <c r="D238" s="118"/>
      <c r="E238" s="119"/>
      <c r="F238" s="44"/>
      <c r="G238" s="53"/>
      <c r="H238" s="44"/>
      <c r="I238" s="44"/>
      <c r="J238" s="97"/>
      <c r="K238" s="115"/>
      <c r="L238" s="44"/>
      <c r="M238" s="97"/>
      <c r="N238" s="120"/>
      <c r="O238" s="121"/>
      <c r="P238" s="46"/>
      <c r="Q238" s="44"/>
      <c r="R238" s="44"/>
    </row>
    <row r="239" spans="1:18">
      <c r="A239" s="44"/>
      <c r="B239" s="97"/>
      <c r="C239" s="117"/>
      <c r="D239" s="118"/>
      <c r="E239" s="119"/>
      <c r="F239" s="44"/>
      <c r="G239" s="53"/>
      <c r="H239" s="44"/>
      <c r="I239" s="44"/>
      <c r="J239" s="97"/>
      <c r="K239" s="115"/>
      <c r="L239" s="44"/>
      <c r="M239" s="97"/>
      <c r="N239" s="120"/>
      <c r="O239" s="121"/>
      <c r="P239" s="46"/>
      <c r="Q239" s="44"/>
      <c r="R239" s="44"/>
    </row>
    <row r="240" spans="1:18">
      <c r="A240" s="44"/>
      <c r="B240" s="97"/>
      <c r="C240" s="117"/>
      <c r="D240" s="118"/>
      <c r="E240" s="119"/>
      <c r="F240" s="44"/>
      <c r="G240" s="53"/>
      <c r="H240" s="44"/>
      <c r="I240" s="44"/>
      <c r="J240" s="97"/>
      <c r="K240" s="115"/>
      <c r="L240" s="44"/>
      <c r="M240" s="97"/>
      <c r="N240" s="120"/>
      <c r="O240" s="121"/>
      <c r="P240" s="46"/>
      <c r="Q240" s="44"/>
      <c r="R240" s="44"/>
    </row>
    <row r="241" spans="1:18">
      <c r="A241" s="44"/>
      <c r="B241" s="97"/>
      <c r="C241" s="117"/>
      <c r="D241" s="118"/>
      <c r="E241" s="119"/>
      <c r="F241" s="44"/>
      <c r="G241" s="53"/>
      <c r="H241" s="44"/>
      <c r="I241" s="44"/>
      <c r="J241" s="97"/>
      <c r="K241" s="115"/>
      <c r="L241" s="44"/>
      <c r="M241" s="97"/>
      <c r="N241" s="120"/>
      <c r="O241" s="121"/>
      <c r="P241" s="46"/>
      <c r="Q241" s="44"/>
      <c r="R241" s="44"/>
    </row>
    <row r="242" spans="1:18">
      <c r="A242" s="44"/>
      <c r="B242" s="97"/>
      <c r="C242" s="117"/>
      <c r="D242" s="118"/>
      <c r="E242" s="119"/>
      <c r="F242" s="44"/>
      <c r="G242" s="53"/>
      <c r="H242" s="44"/>
      <c r="I242" s="44"/>
      <c r="J242" s="97"/>
      <c r="K242" s="115"/>
      <c r="L242" s="44"/>
      <c r="M242" s="97"/>
      <c r="N242" s="120"/>
      <c r="O242" s="121"/>
      <c r="P242" s="46"/>
      <c r="Q242" s="44"/>
      <c r="R242" s="44"/>
    </row>
    <row r="243" spans="1:18">
      <c r="A243" s="44"/>
      <c r="B243" s="97"/>
      <c r="C243" s="117"/>
      <c r="D243" s="118"/>
      <c r="E243" s="119"/>
      <c r="F243" s="44"/>
      <c r="G243" s="53"/>
      <c r="H243" s="44"/>
      <c r="I243" s="44"/>
      <c r="J243" s="97"/>
      <c r="K243" s="115"/>
      <c r="L243" s="44"/>
      <c r="M243" s="97"/>
      <c r="N243" s="120"/>
      <c r="O243" s="121"/>
      <c r="P243" s="46"/>
      <c r="Q243" s="44"/>
      <c r="R243" s="44"/>
    </row>
    <row r="244" spans="1:18">
      <c r="A244" s="44"/>
      <c r="B244" s="97"/>
      <c r="C244" s="117"/>
      <c r="D244" s="118"/>
      <c r="E244" s="119"/>
      <c r="F244" s="44"/>
      <c r="G244" s="53"/>
      <c r="H244" s="44"/>
      <c r="I244" s="44"/>
      <c r="J244" s="97"/>
      <c r="K244" s="115"/>
      <c r="L244" s="44"/>
      <c r="M244" s="97"/>
      <c r="N244" s="120"/>
      <c r="O244" s="121"/>
      <c r="P244" s="46"/>
      <c r="Q244" s="44"/>
      <c r="R244" s="44"/>
    </row>
    <row r="245" spans="1:18">
      <c r="A245" s="44"/>
      <c r="B245" s="97"/>
      <c r="C245" s="117"/>
      <c r="D245" s="118"/>
      <c r="E245" s="119"/>
      <c r="F245" s="44"/>
      <c r="G245" s="53"/>
      <c r="H245" s="44"/>
      <c r="I245" s="44"/>
      <c r="J245" s="97"/>
      <c r="K245" s="115"/>
      <c r="L245" s="44"/>
      <c r="M245" s="97"/>
      <c r="N245" s="120"/>
      <c r="O245" s="121"/>
      <c r="P245" s="46"/>
      <c r="Q245" s="44"/>
      <c r="R245" s="44"/>
    </row>
    <row r="246" spans="1:18">
      <c r="A246" s="44"/>
      <c r="B246" s="97"/>
      <c r="C246" s="117"/>
      <c r="D246" s="118"/>
      <c r="E246" s="119"/>
      <c r="F246" s="44"/>
      <c r="G246" s="53"/>
      <c r="H246" s="44"/>
      <c r="I246" s="44"/>
      <c r="J246" s="97"/>
      <c r="K246" s="115"/>
      <c r="L246" s="44"/>
      <c r="M246" s="97"/>
      <c r="N246" s="120"/>
      <c r="O246" s="121"/>
      <c r="P246" s="46"/>
      <c r="Q246" s="44"/>
      <c r="R246" s="44"/>
    </row>
    <row r="247" spans="1:18">
      <c r="A247" s="44"/>
      <c r="B247" s="97"/>
      <c r="C247" s="117"/>
      <c r="D247" s="118"/>
      <c r="E247" s="119"/>
      <c r="F247" s="44"/>
      <c r="G247" s="53"/>
      <c r="H247" s="44"/>
      <c r="I247" s="44"/>
      <c r="J247" s="97"/>
      <c r="K247" s="115"/>
      <c r="L247" s="44"/>
      <c r="M247" s="97"/>
      <c r="N247" s="120"/>
      <c r="O247" s="121"/>
      <c r="P247" s="46"/>
      <c r="Q247" s="44"/>
      <c r="R247" s="44"/>
    </row>
    <row r="248" spans="1:18">
      <c r="A248" s="44"/>
      <c r="B248" s="97"/>
      <c r="C248" s="117"/>
      <c r="D248" s="118"/>
      <c r="E248" s="119"/>
      <c r="F248" s="44"/>
      <c r="G248" s="53"/>
      <c r="H248" s="44"/>
      <c r="I248" s="44"/>
      <c r="J248" s="97"/>
      <c r="K248" s="115"/>
      <c r="L248" s="44"/>
      <c r="M248" s="97"/>
      <c r="N248" s="120"/>
      <c r="O248" s="121"/>
      <c r="P248" s="46"/>
      <c r="Q248" s="44"/>
      <c r="R248" s="44"/>
    </row>
    <row r="249" spans="1:18">
      <c r="A249" s="44"/>
      <c r="B249" s="97"/>
      <c r="C249" s="117"/>
      <c r="D249" s="118"/>
      <c r="E249" s="119"/>
      <c r="F249" s="44"/>
      <c r="G249" s="53"/>
      <c r="H249" s="44"/>
      <c r="I249" s="44"/>
      <c r="J249" s="97"/>
      <c r="K249" s="115"/>
      <c r="L249" s="44"/>
      <c r="M249" s="97"/>
      <c r="N249" s="120"/>
      <c r="O249" s="121"/>
      <c r="P249" s="46"/>
      <c r="Q249" s="44"/>
      <c r="R249" s="44"/>
    </row>
    <row r="250" spans="1:18">
      <c r="A250" s="44"/>
      <c r="B250" s="97"/>
      <c r="C250" s="117"/>
      <c r="D250" s="118"/>
      <c r="E250" s="119"/>
      <c r="F250" s="44"/>
      <c r="G250" s="53"/>
      <c r="H250" s="44"/>
      <c r="I250" s="44"/>
      <c r="J250" s="97"/>
      <c r="K250" s="115"/>
      <c r="L250" s="44"/>
      <c r="M250" s="97"/>
      <c r="N250" s="120"/>
      <c r="O250" s="121"/>
      <c r="P250" s="46"/>
      <c r="Q250" s="44"/>
      <c r="R250" s="44"/>
    </row>
    <row r="251" spans="1:18">
      <c r="A251" s="44"/>
      <c r="B251" s="97"/>
      <c r="C251" s="117"/>
      <c r="D251" s="118"/>
      <c r="E251" s="119"/>
      <c r="F251" s="44"/>
      <c r="G251" s="53"/>
      <c r="H251" s="44"/>
      <c r="I251" s="44"/>
      <c r="J251" s="97"/>
      <c r="K251" s="115"/>
      <c r="L251" s="44"/>
      <c r="M251" s="97"/>
      <c r="N251" s="120"/>
      <c r="O251" s="121"/>
      <c r="P251" s="46"/>
      <c r="Q251" s="44"/>
      <c r="R251" s="44"/>
    </row>
    <row r="252" spans="1:18">
      <c r="A252" s="44"/>
      <c r="B252" s="97"/>
      <c r="C252" s="117"/>
      <c r="D252" s="118"/>
      <c r="E252" s="119"/>
      <c r="F252" s="44"/>
      <c r="G252" s="53"/>
      <c r="H252" s="44"/>
      <c r="I252" s="44"/>
      <c r="J252" s="97"/>
      <c r="K252" s="115"/>
      <c r="L252" s="44"/>
      <c r="M252" s="97"/>
      <c r="N252" s="120"/>
      <c r="O252" s="121"/>
      <c r="P252" s="46"/>
      <c r="Q252" s="44"/>
      <c r="R252" s="44"/>
    </row>
    <row r="253" spans="1:18">
      <c r="A253" s="44"/>
      <c r="B253" s="97"/>
      <c r="C253" s="117"/>
      <c r="D253" s="118"/>
      <c r="E253" s="119"/>
      <c r="F253" s="44"/>
      <c r="G253" s="53"/>
      <c r="H253" s="44"/>
      <c r="I253" s="44"/>
      <c r="J253" s="97"/>
      <c r="K253" s="115"/>
      <c r="L253" s="44"/>
      <c r="M253" s="97"/>
      <c r="N253" s="120"/>
      <c r="O253" s="121"/>
      <c r="P253" s="46"/>
      <c r="Q253" s="44"/>
      <c r="R253" s="44"/>
    </row>
    <row r="254" spans="1:18">
      <c r="A254" s="44"/>
      <c r="B254" s="97"/>
      <c r="C254" s="117"/>
      <c r="D254" s="118"/>
      <c r="E254" s="119"/>
      <c r="F254" s="44"/>
      <c r="G254" s="53"/>
      <c r="H254" s="44"/>
      <c r="I254" s="44"/>
      <c r="J254" s="97"/>
      <c r="K254" s="115"/>
      <c r="L254" s="44"/>
      <c r="M254" s="97"/>
      <c r="N254" s="120"/>
      <c r="O254" s="121"/>
      <c r="P254" s="46"/>
      <c r="Q254" s="44"/>
      <c r="R254" s="44"/>
    </row>
    <row r="255" spans="1:18">
      <c r="A255" s="44"/>
      <c r="B255" s="97"/>
      <c r="C255" s="117"/>
      <c r="D255" s="118"/>
      <c r="E255" s="119"/>
      <c r="F255" s="44"/>
      <c r="G255" s="53"/>
      <c r="H255" s="44"/>
      <c r="I255" s="44"/>
      <c r="J255" s="97"/>
      <c r="K255" s="115"/>
      <c r="L255" s="44"/>
      <c r="M255" s="97"/>
      <c r="N255" s="120"/>
      <c r="O255" s="121"/>
      <c r="P255" s="46"/>
      <c r="Q255" s="44"/>
      <c r="R255" s="44"/>
    </row>
    <row r="256" spans="1:18">
      <c r="A256" s="44"/>
      <c r="B256" s="97"/>
      <c r="C256" s="117"/>
      <c r="D256" s="118"/>
      <c r="E256" s="119"/>
      <c r="F256" s="44"/>
      <c r="G256" s="53"/>
      <c r="H256" s="44"/>
      <c r="I256" s="44"/>
      <c r="J256" s="97"/>
      <c r="K256" s="115"/>
      <c r="L256" s="44"/>
      <c r="M256" s="97"/>
      <c r="N256" s="120"/>
      <c r="O256" s="121"/>
      <c r="P256" s="46"/>
      <c r="Q256" s="44"/>
      <c r="R256" s="44"/>
    </row>
    <row r="257" spans="1:18">
      <c r="A257" s="44"/>
      <c r="B257" s="97"/>
      <c r="C257" s="117"/>
      <c r="D257" s="118"/>
      <c r="E257" s="119"/>
      <c r="F257" s="44"/>
      <c r="G257" s="53"/>
      <c r="H257" s="44"/>
      <c r="I257" s="44"/>
      <c r="J257" s="97"/>
      <c r="K257" s="115"/>
      <c r="L257" s="44"/>
      <c r="M257" s="97"/>
      <c r="N257" s="120"/>
      <c r="O257" s="121"/>
      <c r="P257" s="46"/>
      <c r="Q257" s="44"/>
      <c r="R257" s="44"/>
    </row>
    <row r="258" spans="1:18">
      <c r="A258" s="44"/>
      <c r="B258" s="97"/>
      <c r="C258" s="117"/>
      <c r="D258" s="118"/>
      <c r="E258" s="119"/>
      <c r="F258" s="44"/>
      <c r="G258" s="53"/>
      <c r="H258" s="44"/>
      <c r="I258" s="44"/>
      <c r="J258" s="97"/>
      <c r="K258" s="115"/>
      <c r="L258" s="44"/>
      <c r="M258" s="97"/>
      <c r="N258" s="120"/>
      <c r="O258" s="121"/>
      <c r="P258" s="46"/>
      <c r="Q258" s="44"/>
      <c r="R258" s="44"/>
    </row>
    <row r="259" spans="1:18">
      <c r="A259" s="44"/>
      <c r="B259" s="97"/>
      <c r="C259" s="117"/>
      <c r="D259" s="118"/>
      <c r="E259" s="119"/>
      <c r="F259" s="44"/>
      <c r="G259" s="53"/>
      <c r="H259" s="44"/>
      <c r="I259" s="44"/>
      <c r="J259" s="97"/>
      <c r="K259" s="115"/>
      <c r="L259" s="44"/>
      <c r="M259" s="97"/>
      <c r="N259" s="120"/>
      <c r="O259" s="121"/>
      <c r="P259" s="46"/>
      <c r="Q259" s="44"/>
      <c r="R259" s="44"/>
    </row>
    <row r="260" spans="1:18">
      <c r="A260" s="44"/>
      <c r="B260" s="97"/>
      <c r="C260" s="117"/>
      <c r="D260" s="118"/>
      <c r="E260" s="119"/>
      <c r="F260" s="44"/>
      <c r="G260" s="53"/>
      <c r="H260" s="44"/>
      <c r="I260" s="44"/>
      <c r="J260" s="97"/>
      <c r="K260" s="115"/>
      <c r="L260" s="44"/>
      <c r="M260" s="97"/>
      <c r="N260" s="120"/>
      <c r="O260" s="121"/>
      <c r="P260" s="46"/>
      <c r="Q260" s="44"/>
      <c r="R260" s="44"/>
    </row>
    <row r="261" spans="1:18">
      <c r="A261" s="44"/>
      <c r="B261" s="97"/>
      <c r="C261" s="117"/>
      <c r="D261" s="118"/>
      <c r="E261" s="119"/>
      <c r="F261" s="44"/>
      <c r="G261" s="53"/>
      <c r="H261" s="44"/>
      <c r="I261" s="44"/>
      <c r="J261" s="97"/>
      <c r="K261" s="115"/>
      <c r="L261" s="44"/>
      <c r="M261" s="97"/>
      <c r="N261" s="120"/>
      <c r="O261" s="121"/>
      <c r="P261" s="46"/>
      <c r="Q261" s="44"/>
      <c r="R261" s="44"/>
    </row>
    <row r="262" spans="1:18">
      <c r="A262" s="44"/>
      <c r="B262" s="97"/>
      <c r="C262" s="117"/>
      <c r="D262" s="118"/>
      <c r="E262" s="119"/>
      <c r="F262" s="44"/>
      <c r="G262" s="53"/>
      <c r="H262" s="44"/>
      <c r="I262" s="44"/>
      <c r="J262" s="97"/>
      <c r="K262" s="115"/>
      <c r="L262" s="44"/>
      <c r="M262" s="97"/>
      <c r="N262" s="120"/>
      <c r="O262" s="121"/>
      <c r="P262" s="46"/>
      <c r="Q262" s="44"/>
      <c r="R262" s="44"/>
    </row>
    <row r="263" spans="1:18">
      <c r="A263" s="44"/>
      <c r="B263" s="97"/>
      <c r="C263" s="117"/>
      <c r="D263" s="118"/>
      <c r="E263" s="119"/>
      <c r="F263" s="44"/>
      <c r="G263" s="53"/>
      <c r="H263" s="44"/>
      <c r="I263" s="44"/>
      <c r="J263" s="97"/>
      <c r="K263" s="115"/>
      <c r="L263" s="44"/>
      <c r="M263" s="97"/>
      <c r="N263" s="120"/>
      <c r="O263" s="121"/>
      <c r="P263" s="46"/>
      <c r="Q263" s="44"/>
      <c r="R263" s="44"/>
    </row>
    <row r="264" spans="1:18">
      <c r="A264" s="44"/>
      <c r="B264" s="97"/>
      <c r="C264" s="117"/>
      <c r="D264" s="118"/>
      <c r="E264" s="119"/>
      <c r="F264" s="44"/>
      <c r="G264" s="53"/>
      <c r="H264" s="44"/>
      <c r="I264" s="44"/>
      <c r="J264" s="97"/>
      <c r="K264" s="115"/>
      <c r="L264" s="44"/>
      <c r="M264" s="97"/>
      <c r="N264" s="120"/>
      <c r="O264" s="121"/>
      <c r="P264" s="46"/>
      <c r="Q264" s="44"/>
      <c r="R264" s="44"/>
    </row>
    <row r="265" spans="1:18">
      <c r="A265" s="44"/>
      <c r="B265" s="97"/>
      <c r="C265" s="117"/>
      <c r="D265" s="118"/>
      <c r="E265" s="119"/>
      <c r="F265" s="44"/>
      <c r="G265" s="53"/>
      <c r="H265" s="44"/>
      <c r="I265" s="44"/>
      <c r="J265" s="97"/>
      <c r="K265" s="115"/>
      <c r="L265" s="44"/>
      <c r="M265" s="97"/>
      <c r="N265" s="120"/>
      <c r="O265" s="121"/>
      <c r="P265" s="46"/>
      <c r="Q265" s="44"/>
      <c r="R265" s="44"/>
    </row>
    <row r="266" spans="1:18">
      <c r="A266" s="44"/>
      <c r="B266" s="97"/>
      <c r="C266" s="117"/>
      <c r="D266" s="118"/>
      <c r="E266" s="119"/>
      <c r="F266" s="44"/>
      <c r="G266" s="53"/>
      <c r="H266" s="44"/>
      <c r="I266" s="44"/>
      <c r="J266" s="97"/>
      <c r="K266" s="115"/>
      <c r="L266" s="44"/>
      <c r="M266" s="97"/>
      <c r="N266" s="120"/>
      <c r="O266" s="121"/>
      <c r="P266" s="46"/>
      <c r="Q266" s="44"/>
      <c r="R266" s="44"/>
    </row>
    <row r="267" spans="1:18">
      <c r="A267" s="44"/>
      <c r="B267" s="97"/>
      <c r="C267" s="117"/>
      <c r="D267" s="118"/>
      <c r="E267" s="119"/>
      <c r="F267" s="44"/>
      <c r="G267" s="53"/>
      <c r="H267" s="44"/>
      <c r="I267" s="44"/>
      <c r="J267" s="97"/>
      <c r="K267" s="115"/>
      <c r="L267" s="44"/>
      <c r="M267" s="97"/>
      <c r="N267" s="120"/>
      <c r="O267" s="121"/>
      <c r="P267" s="46"/>
      <c r="Q267" s="44"/>
      <c r="R267" s="44"/>
    </row>
    <row r="268" spans="1:18">
      <c r="A268" s="44"/>
      <c r="B268" s="97"/>
      <c r="C268" s="117"/>
      <c r="D268" s="118"/>
      <c r="E268" s="119"/>
      <c r="F268" s="44"/>
      <c r="G268" s="53"/>
      <c r="H268" s="44"/>
      <c r="I268" s="44"/>
      <c r="J268" s="97"/>
      <c r="K268" s="115"/>
      <c r="L268" s="44"/>
      <c r="M268" s="97"/>
      <c r="N268" s="120"/>
      <c r="O268" s="121"/>
      <c r="P268" s="46"/>
      <c r="Q268" s="44"/>
      <c r="R268" s="44"/>
    </row>
    <row r="269" spans="1:18">
      <c r="A269" s="44"/>
      <c r="B269" s="97"/>
      <c r="C269" s="117"/>
      <c r="D269" s="118"/>
      <c r="E269" s="119"/>
      <c r="F269" s="44"/>
      <c r="G269" s="53"/>
      <c r="H269" s="44"/>
      <c r="I269" s="44"/>
      <c r="J269" s="97"/>
      <c r="K269" s="115"/>
      <c r="L269" s="44"/>
      <c r="M269" s="97"/>
      <c r="N269" s="120"/>
      <c r="O269" s="121"/>
      <c r="P269" s="46"/>
      <c r="Q269" s="44"/>
      <c r="R269" s="44"/>
    </row>
    <row r="270" spans="1:18">
      <c r="A270" s="44"/>
      <c r="B270" s="97"/>
      <c r="C270" s="117"/>
      <c r="D270" s="118"/>
      <c r="E270" s="119"/>
      <c r="F270" s="44"/>
      <c r="G270" s="53"/>
      <c r="H270" s="44"/>
      <c r="I270" s="44"/>
      <c r="J270" s="97"/>
      <c r="K270" s="115"/>
      <c r="L270" s="44"/>
      <c r="M270" s="97"/>
      <c r="N270" s="120"/>
      <c r="O270" s="121"/>
      <c r="P270" s="46"/>
      <c r="Q270" s="44"/>
      <c r="R270" s="44"/>
    </row>
    <row r="271" spans="1:18">
      <c r="A271" s="44"/>
      <c r="B271" s="97"/>
      <c r="C271" s="117"/>
      <c r="D271" s="118"/>
      <c r="E271" s="119"/>
      <c r="F271" s="44"/>
      <c r="G271" s="53"/>
      <c r="H271" s="44"/>
      <c r="I271" s="44"/>
      <c r="J271" s="97"/>
      <c r="K271" s="115"/>
      <c r="L271" s="44"/>
      <c r="M271" s="97"/>
      <c r="N271" s="120"/>
      <c r="O271" s="121"/>
      <c r="P271" s="46"/>
      <c r="Q271" s="44"/>
      <c r="R271" s="44"/>
    </row>
    <row r="272" spans="1:18">
      <c r="A272" s="44"/>
      <c r="B272" s="97"/>
      <c r="C272" s="117"/>
      <c r="D272" s="118"/>
      <c r="E272" s="119"/>
      <c r="F272" s="44"/>
      <c r="G272" s="53"/>
      <c r="H272" s="44"/>
      <c r="I272" s="44"/>
      <c r="J272" s="97"/>
      <c r="K272" s="115"/>
      <c r="L272" s="44"/>
      <c r="M272" s="97"/>
      <c r="N272" s="120"/>
      <c r="O272" s="121"/>
      <c r="P272" s="46"/>
      <c r="Q272" s="44"/>
      <c r="R272" s="44"/>
    </row>
    <row r="273" spans="1:18">
      <c r="A273" s="44"/>
      <c r="B273" s="97"/>
      <c r="C273" s="117"/>
      <c r="D273" s="118"/>
      <c r="E273" s="119"/>
      <c r="F273" s="44"/>
      <c r="G273" s="53"/>
      <c r="H273" s="44"/>
      <c r="I273" s="44"/>
      <c r="J273" s="97"/>
      <c r="K273" s="115"/>
      <c r="L273" s="44"/>
      <c r="M273" s="97"/>
      <c r="N273" s="120"/>
      <c r="O273" s="121"/>
      <c r="P273" s="46"/>
      <c r="Q273" s="44"/>
      <c r="R273" s="44"/>
    </row>
    <row r="274" spans="1:18">
      <c r="A274" s="44"/>
      <c r="B274" s="97"/>
      <c r="C274" s="117"/>
      <c r="D274" s="118"/>
      <c r="E274" s="119"/>
      <c r="F274" s="44"/>
      <c r="G274" s="53"/>
      <c r="H274" s="44"/>
      <c r="I274" s="44"/>
      <c r="J274" s="97"/>
      <c r="K274" s="115"/>
      <c r="L274" s="44"/>
      <c r="M274" s="97"/>
      <c r="N274" s="120"/>
      <c r="O274" s="121"/>
      <c r="P274" s="46"/>
      <c r="Q274" s="44"/>
      <c r="R274" s="44"/>
    </row>
    <row r="275" spans="1:18">
      <c r="A275" s="44"/>
      <c r="B275" s="97"/>
      <c r="C275" s="117"/>
      <c r="D275" s="118"/>
      <c r="E275" s="119"/>
      <c r="F275" s="44"/>
      <c r="G275" s="53"/>
      <c r="H275" s="44"/>
      <c r="I275" s="44"/>
      <c r="J275" s="97"/>
      <c r="K275" s="115"/>
      <c r="L275" s="44"/>
      <c r="M275" s="97"/>
      <c r="N275" s="120"/>
      <c r="O275" s="121"/>
      <c r="P275" s="46"/>
      <c r="Q275" s="44"/>
      <c r="R275" s="44"/>
    </row>
    <row r="276" spans="1:18">
      <c r="A276" s="44"/>
      <c r="B276" s="97"/>
      <c r="C276" s="117"/>
      <c r="D276" s="118"/>
      <c r="E276" s="119"/>
      <c r="F276" s="44"/>
      <c r="G276" s="53"/>
      <c r="H276" s="44"/>
      <c r="I276" s="44"/>
      <c r="J276" s="97"/>
      <c r="K276" s="115"/>
      <c r="L276" s="44"/>
      <c r="M276" s="97"/>
      <c r="N276" s="120"/>
      <c r="O276" s="121"/>
      <c r="P276" s="46"/>
      <c r="Q276" s="44"/>
      <c r="R276" s="44"/>
    </row>
    <row r="277" spans="1:18">
      <c r="A277" s="44"/>
      <c r="B277" s="97"/>
      <c r="C277" s="117"/>
      <c r="D277" s="118"/>
      <c r="E277" s="119"/>
      <c r="F277" s="44"/>
      <c r="G277" s="53"/>
      <c r="H277" s="44"/>
      <c r="I277" s="44"/>
      <c r="J277" s="97"/>
      <c r="K277" s="115"/>
      <c r="L277" s="44"/>
      <c r="M277" s="97"/>
      <c r="N277" s="120"/>
      <c r="O277" s="121"/>
      <c r="P277" s="46"/>
      <c r="Q277" s="44"/>
      <c r="R277" s="44"/>
    </row>
    <row r="278" spans="1:18">
      <c r="A278" s="44"/>
      <c r="B278" s="97"/>
      <c r="C278" s="117"/>
      <c r="D278" s="118"/>
      <c r="E278" s="119"/>
      <c r="F278" s="44"/>
      <c r="G278" s="53"/>
      <c r="H278" s="44"/>
      <c r="I278" s="44"/>
      <c r="J278" s="97"/>
      <c r="K278" s="115"/>
      <c r="L278" s="44"/>
      <c r="M278" s="97"/>
      <c r="N278" s="120"/>
      <c r="O278" s="121"/>
      <c r="P278" s="46"/>
      <c r="Q278" s="44"/>
      <c r="R278" s="44"/>
    </row>
    <row r="279" spans="1:18">
      <c r="A279" s="44"/>
      <c r="B279" s="97"/>
      <c r="C279" s="117"/>
      <c r="D279" s="118"/>
      <c r="E279" s="119"/>
      <c r="F279" s="44"/>
      <c r="G279" s="53"/>
      <c r="H279" s="44"/>
      <c r="I279" s="44"/>
      <c r="J279" s="97"/>
      <c r="K279" s="115"/>
      <c r="L279" s="44"/>
      <c r="M279" s="97"/>
      <c r="N279" s="120"/>
      <c r="O279" s="121"/>
      <c r="P279" s="46"/>
      <c r="Q279" s="44"/>
      <c r="R279" s="44"/>
    </row>
    <row r="280" spans="1:18">
      <c r="A280" s="44"/>
      <c r="B280" s="97"/>
      <c r="C280" s="117"/>
      <c r="D280" s="118"/>
      <c r="E280" s="119"/>
      <c r="F280" s="44"/>
      <c r="G280" s="53"/>
      <c r="H280" s="44"/>
      <c r="I280" s="44"/>
      <c r="J280" s="97"/>
      <c r="K280" s="115"/>
      <c r="L280" s="44"/>
      <c r="M280" s="97"/>
      <c r="N280" s="120"/>
      <c r="O280" s="121"/>
      <c r="P280" s="46"/>
      <c r="Q280" s="44"/>
      <c r="R280" s="44"/>
    </row>
    <row r="281" spans="1:18">
      <c r="A281" s="44"/>
      <c r="B281" s="97"/>
      <c r="C281" s="117"/>
      <c r="D281" s="118"/>
      <c r="E281" s="119"/>
      <c r="F281" s="44"/>
      <c r="G281" s="53"/>
      <c r="H281" s="44"/>
      <c r="I281" s="44"/>
      <c r="J281" s="97"/>
      <c r="K281" s="115"/>
      <c r="L281" s="44"/>
      <c r="M281" s="97"/>
      <c r="N281" s="120"/>
      <c r="O281" s="121"/>
      <c r="P281" s="46"/>
      <c r="Q281" s="44"/>
      <c r="R281" s="44"/>
    </row>
    <row r="282" spans="1:18">
      <c r="A282" s="44"/>
      <c r="B282" s="97"/>
      <c r="C282" s="117"/>
      <c r="D282" s="118"/>
      <c r="E282" s="119"/>
      <c r="F282" s="44"/>
      <c r="G282" s="53"/>
      <c r="H282" s="44"/>
      <c r="I282" s="44"/>
      <c r="J282" s="97"/>
      <c r="K282" s="115"/>
      <c r="L282" s="44"/>
      <c r="M282" s="97"/>
      <c r="N282" s="120"/>
      <c r="O282" s="121"/>
      <c r="P282" s="46"/>
      <c r="Q282" s="44"/>
      <c r="R282" s="44"/>
    </row>
    <row r="283" spans="1:18">
      <c r="A283" s="44"/>
      <c r="B283" s="97"/>
      <c r="C283" s="117"/>
      <c r="D283" s="118"/>
      <c r="E283" s="119"/>
      <c r="F283" s="44"/>
      <c r="G283" s="53"/>
      <c r="H283" s="44"/>
      <c r="I283" s="44"/>
      <c r="J283" s="97"/>
      <c r="K283" s="115"/>
      <c r="L283" s="44"/>
      <c r="M283" s="97"/>
      <c r="N283" s="120"/>
      <c r="O283" s="121"/>
      <c r="P283" s="46"/>
      <c r="Q283" s="44"/>
      <c r="R283" s="44"/>
    </row>
    <row r="284" spans="1:18">
      <c r="A284" s="44"/>
      <c r="B284" s="97"/>
      <c r="C284" s="117"/>
      <c r="D284" s="118"/>
      <c r="E284" s="119"/>
      <c r="F284" s="44"/>
      <c r="G284" s="53"/>
      <c r="H284" s="44"/>
      <c r="I284" s="44"/>
      <c r="J284" s="97"/>
      <c r="K284" s="115"/>
      <c r="L284" s="44"/>
      <c r="M284" s="97"/>
      <c r="N284" s="120"/>
      <c r="O284" s="121"/>
      <c r="P284" s="46"/>
      <c r="Q284" s="44"/>
      <c r="R284" s="44"/>
    </row>
    <row r="285" spans="1:18">
      <c r="A285" s="44"/>
      <c r="B285" s="97"/>
      <c r="C285" s="117"/>
      <c r="D285" s="118"/>
      <c r="E285" s="119"/>
      <c r="F285" s="44"/>
      <c r="G285" s="53"/>
      <c r="H285" s="44"/>
      <c r="I285" s="44"/>
      <c r="J285" s="97"/>
      <c r="K285" s="115"/>
      <c r="L285" s="44"/>
      <c r="M285" s="97"/>
      <c r="N285" s="120"/>
      <c r="O285" s="121"/>
      <c r="P285" s="46"/>
      <c r="Q285" s="44"/>
      <c r="R285" s="44"/>
    </row>
    <row r="286" spans="1:18">
      <c r="A286" s="44"/>
      <c r="B286" s="97"/>
      <c r="C286" s="117"/>
      <c r="D286" s="118"/>
      <c r="E286" s="119"/>
      <c r="F286" s="44"/>
      <c r="G286" s="53"/>
      <c r="H286" s="44"/>
      <c r="I286" s="44"/>
      <c r="J286" s="97"/>
      <c r="K286" s="115"/>
      <c r="L286" s="44"/>
      <c r="M286" s="97"/>
      <c r="N286" s="120"/>
      <c r="O286" s="121"/>
      <c r="P286" s="46"/>
      <c r="Q286" s="44"/>
      <c r="R286" s="44"/>
    </row>
    <row r="287" spans="1:18">
      <c r="A287" s="44"/>
      <c r="B287" s="97"/>
      <c r="C287" s="117"/>
      <c r="D287" s="118"/>
      <c r="E287" s="119"/>
      <c r="F287" s="44"/>
      <c r="G287" s="53"/>
      <c r="H287" s="44"/>
      <c r="I287" s="44"/>
      <c r="J287" s="97"/>
      <c r="K287" s="115"/>
      <c r="L287" s="44"/>
      <c r="M287" s="97"/>
      <c r="N287" s="120"/>
      <c r="O287" s="121"/>
      <c r="P287" s="46"/>
      <c r="Q287" s="44"/>
      <c r="R287" s="44"/>
    </row>
    <row r="288" spans="1:18">
      <c r="A288" s="44"/>
      <c r="B288" s="97"/>
      <c r="C288" s="117"/>
      <c r="D288" s="118"/>
      <c r="E288" s="119"/>
      <c r="F288" s="44"/>
      <c r="G288" s="53"/>
      <c r="H288" s="44"/>
      <c r="I288" s="44"/>
      <c r="J288" s="97"/>
      <c r="K288" s="115"/>
      <c r="L288" s="44"/>
      <c r="M288" s="97"/>
      <c r="N288" s="120"/>
      <c r="O288" s="121"/>
      <c r="P288" s="46"/>
      <c r="Q288" s="44"/>
      <c r="R288" s="44"/>
    </row>
    <row r="289" spans="1:18">
      <c r="A289" s="44"/>
      <c r="B289" s="97"/>
      <c r="C289" s="117"/>
      <c r="D289" s="118"/>
      <c r="E289" s="119"/>
      <c r="F289" s="44"/>
      <c r="G289" s="53"/>
      <c r="H289" s="44"/>
      <c r="I289" s="44"/>
      <c r="J289" s="97"/>
      <c r="K289" s="115"/>
      <c r="L289" s="44"/>
      <c r="M289" s="97"/>
      <c r="N289" s="120"/>
      <c r="O289" s="121"/>
      <c r="P289" s="46"/>
      <c r="Q289" s="44"/>
      <c r="R289" s="44"/>
    </row>
    <row r="290" spans="1:18">
      <c r="A290" s="44"/>
      <c r="B290" s="97"/>
      <c r="C290" s="117"/>
      <c r="D290" s="118"/>
      <c r="E290" s="119"/>
      <c r="F290" s="44"/>
      <c r="G290" s="53"/>
      <c r="H290" s="44"/>
      <c r="I290" s="44"/>
      <c r="J290" s="97"/>
      <c r="K290" s="115"/>
      <c r="L290" s="44"/>
      <c r="M290" s="97"/>
      <c r="N290" s="120"/>
      <c r="O290" s="121"/>
      <c r="P290" s="46"/>
      <c r="Q290" s="44"/>
      <c r="R290" s="44"/>
    </row>
    <row r="291" spans="1:18">
      <c r="A291" s="44"/>
      <c r="B291" s="97"/>
      <c r="C291" s="117"/>
      <c r="D291" s="118"/>
      <c r="E291" s="119"/>
      <c r="F291" s="44"/>
      <c r="G291" s="53"/>
      <c r="H291" s="44"/>
      <c r="I291" s="44"/>
      <c r="J291" s="97"/>
      <c r="K291" s="115"/>
      <c r="L291" s="44"/>
      <c r="M291" s="97"/>
      <c r="N291" s="120"/>
      <c r="O291" s="121"/>
      <c r="P291" s="46"/>
      <c r="Q291" s="44"/>
      <c r="R291" s="44"/>
    </row>
    <row r="292" spans="1:18">
      <c r="A292" s="44"/>
      <c r="B292" s="97"/>
      <c r="C292" s="117"/>
      <c r="D292" s="118"/>
      <c r="E292" s="119"/>
      <c r="F292" s="44"/>
      <c r="G292" s="53"/>
      <c r="H292" s="44"/>
      <c r="I292" s="44"/>
      <c r="J292" s="97"/>
      <c r="K292" s="115"/>
      <c r="L292" s="44"/>
      <c r="M292" s="97"/>
      <c r="N292" s="120"/>
      <c r="O292" s="121"/>
      <c r="P292" s="46"/>
      <c r="Q292" s="44"/>
      <c r="R292" s="44"/>
    </row>
    <row r="293" spans="1:18">
      <c r="A293" s="44"/>
      <c r="B293" s="97"/>
      <c r="C293" s="117"/>
      <c r="D293" s="118"/>
      <c r="E293" s="119"/>
      <c r="F293" s="44"/>
      <c r="G293" s="53"/>
      <c r="H293" s="44"/>
      <c r="I293" s="44"/>
      <c r="J293" s="97"/>
      <c r="K293" s="115"/>
      <c r="L293" s="44"/>
      <c r="M293" s="97"/>
      <c r="N293" s="120"/>
      <c r="O293" s="121"/>
      <c r="P293" s="46"/>
      <c r="Q293" s="44"/>
      <c r="R293" s="44"/>
    </row>
    <row r="294" spans="1:18">
      <c r="A294" s="44"/>
      <c r="B294" s="97"/>
      <c r="C294" s="117"/>
      <c r="D294" s="118"/>
      <c r="E294" s="119"/>
      <c r="F294" s="44"/>
      <c r="G294" s="53"/>
      <c r="H294" s="44"/>
      <c r="I294" s="44"/>
      <c r="J294" s="97"/>
      <c r="K294" s="115"/>
      <c r="L294" s="44"/>
      <c r="M294" s="97"/>
      <c r="N294" s="120"/>
      <c r="O294" s="121"/>
      <c r="P294" s="46"/>
      <c r="Q294" s="44"/>
      <c r="R294" s="44"/>
    </row>
    <row r="295" spans="1:18">
      <c r="A295" s="44"/>
      <c r="B295" s="97"/>
      <c r="C295" s="117"/>
      <c r="D295" s="118"/>
      <c r="E295" s="119"/>
      <c r="F295" s="44"/>
      <c r="G295" s="53"/>
      <c r="H295" s="44"/>
      <c r="I295" s="44"/>
      <c r="J295" s="97"/>
      <c r="K295" s="115"/>
      <c r="L295" s="44"/>
      <c r="M295" s="97"/>
      <c r="N295" s="120"/>
      <c r="O295" s="121"/>
      <c r="P295" s="46"/>
      <c r="Q295" s="44"/>
      <c r="R295" s="44"/>
    </row>
    <row r="296" spans="1:18">
      <c r="A296" s="44"/>
      <c r="B296" s="97"/>
      <c r="C296" s="117"/>
      <c r="D296" s="118"/>
      <c r="E296" s="119"/>
      <c r="F296" s="44"/>
      <c r="G296" s="53"/>
      <c r="H296" s="44"/>
      <c r="I296" s="44"/>
      <c r="J296" s="97"/>
      <c r="K296" s="115"/>
      <c r="L296" s="44"/>
      <c r="M296" s="97"/>
      <c r="N296" s="120"/>
      <c r="O296" s="121"/>
      <c r="P296" s="46"/>
      <c r="Q296" s="44"/>
      <c r="R296" s="44"/>
    </row>
    <row r="297" spans="1:18">
      <c r="A297" s="44"/>
      <c r="B297" s="97"/>
      <c r="C297" s="117"/>
      <c r="D297" s="118"/>
      <c r="E297" s="119"/>
      <c r="F297" s="44"/>
      <c r="G297" s="53"/>
      <c r="H297" s="44"/>
      <c r="I297" s="44"/>
      <c r="J297" s="97"/>
      <c r="K297" s="115"/>
      <c r="L297" s="44"/>
      <c r="M297" s="97"/>
      <c r="N297" s="120"/>
      <c r="O297" s="121"/>
      <c r="P297" s="46"/>
      <c r="Q297" s="44"/>
      <c r="R297" s="44"/>
    </row>
    <row r="298" spans="1:18">
      <c r="A298" s="44"/>
      <c r="B298" s="97"/>
      <c r="C298" s="117"/>
      <c r="D298" s="118"/>
      <c r="E298" s="119"/>
      <c r="F298" s="44"/>
      <c r="G298" s="53"/>
      <c r="H298" s="44"/>
      <c r="I298" s="44"/>
      <c r="J298" s="97"/>
      <c r="K298" s="115"/>
      <c r="L298" s="44"/>
      <c r="M298" s="97"/>
      <c r="N298" s="120"/>
      <c r="O298" s="121"/>
      <c r="P298" s="46"/>
      <c r="Q298" s="44"/>
      <c r="R298" s="44"/>
    </row>
    <row r="299" spans="1:18">
      <c r="A299" s="44"/>
      <c r="B299" s="97"/>
      <c r="C299" s="117"/>
      <c r="D299" s="118"/>
      <c r="E299" s="119"/>
      <c r="F299" s="44"/>
      <c r="G299" s="53"/>
      <c r="H299" s="44"/>
      <c r="I299" s="44"/>
      <c r="J299" s="97"/>
      <c r="K299" s="115"/>
      <c r="L299" s="44"/>
      <c r="M299" s="97"/>
      <c r="N299" s="120"/>
      <c r="O299" s="121"/>
      <c r="P299" s="46"/>
      <c r="Q299" s="44"/>
      <c r="R299" s="44"/>
    </row>
    <row r="300" spans="1:18">
      <c r="A300" s="44"/>
      <c r="B300" s="97"/>
      <c r="C300" s="117"/>
      <c r="D300" s="118"/>
      <c r="E300" s="119"/>
      <c r="F300" s="44"/>
      <c r="G300" s="53"/>
      <c r="H300" s="44"/>
      <c r="I300" s="44"/>
      <c r="J300" s="97"/>
      <c r="K300" s="115"/>
      <c r="L300" s="44"/>
      <c r="M300" s="97"/>
      <c r="N300" s="120"/>
      <c r="O300" s="121"/>
      <c r="P300" s="46"/>
      <c r="Q300" s="44"/>
      <c r="R300" s="44"/>
    </row>
    <row r="301" spans="1:18">
      <c r="A301" s="44"/>
      <c r="B301" s="97"/>
      <c r="C301" s="117"/>
      <c r="D301" s="118"/>
      <c r="E301" s="119"/>
      <c r="F301" s="44"/>
      <c r="G301" s="53"/>
      <c r="H301" s="44"/>
      <c r="I301" s="44"/>
      <c r="J301" s="97"/>
      <c r="K301" s="115"/>
      <c r="L301" s="44"/>
      <c r="M301" s="97"/>
      <c r="N301" s="120"/>
      <c r="O301" s="121"/>
      <c r="P301" s="46"/>
      <c r="Q301" s="44"/>
      <c r="R301" s="44"/>
    </row>
    <row r="302" spans="1:18">
      <c r="A302" s="44"/>
      <c r="B302" s="97"/>
      <c r="C302" s="117"/>
      <c r="D302" s="118"/>
      <c r="E302" s="119"/>
      <c r="F302" s="44"/>
      <c r="G302" s="53"/>
      <c r="H302" s="44"/>
      <c r="I302" s="44"/>
      <c r="J302" s="97"/>
      <c r="K302" s="115"/>
      <c r="L302" s="44"/>
      <c r="M302" s="97"/>
      <c r="N302" s="120"/>
      <c r="O302" s="121"/>
      <c r="P302" s="46"/>
      <c r="Q302" s="44"/>
      <c r="R302" s="44"/>
    </row>
    <row r="303" spans="1:18">
      <c r="A303" s="44"/>
      <c r="B303" s="97"/>
      <c r="C303" s="117"/>
      <c r="D303" s="118"/>
      <c r="E303" s="119"/>
      <c r="F303" s="44"/>
      <c r="G303" s="53"/>
      <c r="H303" s="44"/>
      <c r="I303" s="44"/>
      <c r="J303" s="97"/>
      <c r="K303" s="115"/>
      <c r="L303" s="44"/>
      <c r="M303" s="97"/>
      <c r="N303" s="120"/>
      <c r="O303" s="121"/>
      <c r="P303" s="46"/>
      <c r="Q303" s="44"/>
      <c r="R303" s="44"/>
    </row>
    <row r="304" spans="1:18">
      <c r="A304" s="44"/>
      <c r="B304" s="97"/>
      <c r="C304" s="117"/>
      <c r="D304" s="118"/>
      <c r="E304" s="119"/>
      <c r="F304" s="44"/>
      <c r="G304" s="53"/>
      <c r="H304" s="44"/>
      <c r="I304" s="44"/>
      <c r="J304" s="97"/>
      <c r="K304" s="115"/>
      <c r="L304" s="44"/>
      <c r="M304" s="97"/>
      <c r="N304" s="120"/>
      <c r="O304" s="121"/>
      <c r="P304" s="46"/>
      <c r="Q304" s="44"/>
      <c r="R304" s="44"/>
    </row>
    <row r="305" spans="1:18">
      <c r="A305" s="44"/>
      <c r="B305" s="97"/>
      <c r="C305" s="117"/>
      <c r="D305" s="118"/>
      <c r="E305" s="119"/>
      <c r="F305" s="44"/>
      <c r="G305" s="53"/>
      <c r="H305" s="44"/>
      <c r="I305" s="44"/>
      <c r="J305" s="97"/>
      <c r="K305" s="115"/>
      <c r="L305" s="44"/>
      <c r="M305" s="97"/>
      <c r="N305" s="120"/>
      <c r="O305" s="121"/>
      <c r="P305" s="46"/>
      <c r="Q305" s="44"/>
      <c r="R305" s="44"/>
    </row>
    <row r="306" spans="1:18">
      <c r="A306" s="44"/>
      <c r="B306" s="97"/>
      <c r="C306" s="117"/>
      <c r="D306" s="118"/>
      <c r="E306" s="119"/>
      <c r="F306" s="44"/>
      <c r="G306" s="53"/>
      <c r="H306" s="44"/>
      <c r="I306" s="44"/>
      <c r="J306" s="97"/>
      <c r="K306" s="115"/>
      <c r="L306" s="44"/>
      <c r="M306" s="97"/>
      <c r="N306" s="120"/>
      <c r="O306" s="121"/>
      <c r="P306" s="46"/>
      <c r="Q306" s="44"/>
      <c r="R306" s="44"/>
    </row>
    <row r="307" spans="1:18">
      <c r="A307" s="44"/>
      <c r="B307" s="97"/>
      <c r="C307" s="117"/>
      <c r="D307" s="118"/>
      <c r="E307" s="119"/>
      <c r="F307" s="44"/>
      <c r="G307" s="53"/>
      <c r="H307" s="44"/>
      <c r="I307" s="44"/>
      <c r="J307" s="97"/>
      <c r="K307" s="115"/>
      <c r="L307" s="44"/>
      <c r="M307" s="97"/>
      <c r="N307" s="120"/>
      <c r="O307" s="121"/>
      <c r="P307" s="46"/>
      <c r="Q307" s="44"/>
      <c r="R307" s="44"/>
    </row>
    <row r="308" spans="1:18">
      <c r="A308" s="44"/>
      <c r="B308" s="97"/>
      <c r="C308" s="117"/>
      <c r="D308" s="118"/>
      <c r="E308" s="119"/>
      <c r="F308" s="44"/>
      <c r="G308" s="53"/>
      <c r="H308" s="44"/>
      <c r="I308" s="44"/>
      <c r="J308" s="97"/>
      <c r="K308" s="115"/>
      <c r="L308" s="44"/>
      <c r="M308" s="97"/>
      <c r="N308" s="120"/>
      <c r="O308" s="121"/>
      <c r="P308" s="46"/>
      <c r="Q308" s="44"/>
      <c r="R308" s="44"/>
    </row>
    <row r="309" spans="1:18">
      <c r="A309" s="44"/>
      <c r="B309" s="97"/>
      <c r="C309" s="117"/>
      <c r="D309" s="118"/>
      <c r="E309" s="119"/>
      <c r="F309" s="44"/>
      <c r="G309" s="53"/>
      <c r="H309" s="44"/>
      <c r="I309" s="44"/>
      <c r="J309" s="97"/>
      <c r="K309" s="115"/>
      <c r="L309" s="44"/>
      <c r="M309" s="97"/>
      <c r="N309" s="120"/>
      <c r="O309" s="121"/>
      <c r="P309" s="46"/>
      <c r="Q309" s="44"/>
      <c r="R309" s="44"/>
    </row>
    <row r="310" spans="1:18">
      <c r="A310" s="44"/>
      <c r="B310" s="97"/>
      <c r="C310" s="117"/>
      <c r="D310" s="118"/>
      <c r="E310" s="119"/>
      <c r="F310" s="44"/>
      <c r="G310" s="53"/>
      <c r="H310" s="44"/>
      <c r="I310" s="44"/>
      <c r="J310" s="97"/>
      <c r="K310" s="115"/>
      <c r="L310" s="44"/>
      <c r="M310" s="97"/>
      <c r="N310" s="120"/>
      <c r="O310" s="121"/>
      <c r="P310" s="46"/>
      <c r="Q310" s="44"/>
      <c r="R310" s="44"/>
    </row>
    <row r="311" spans="1:18">
      <c r="A311" s="44"/>
      <c r="B311" s="97"/>
      <c r="C311" s="117"/>
      <c r="D311" s="118"/>
      <c r="E311" s="119"/>
      <c r="F311" s="44"/>
      <c r="G311" s="53"/>
      <c r="H311" s="44"/>
      <c r="I311" s="44"/>
      <c r="J311" s="97"/>
      <c r="K311" s="115"/>
      <c r="L311" s="44"/>
      <c r="M311" s="97"/>
      <c r="N311" s="120"/>
      <c r="O311" s="121"/>
      <c r="P311" s="46"/>
      <c r="Q311" s="44"/>
      <c r="R311" s="44"/>
    </row>
    <row r="312" spans="1:18">
      <c r="A312" s="44"/>
      <c r="B312" s="97"/>
      <c r="C312" s="117"/>
      <c r="D312" s="118"/>
      <c r="E312" s="119"/>
      <c r="F312" s="44"/>
      <c r="G312" s="53"/>
      <c r="H312" s="44"/>
      <c r="I312" s="44"/>
      <c r="J312" s="97"/>
      <c r="K312" s="115"/>
      <c r="L312" s="44"/>
      <c r="M312" s="97"/>
      <c r="N312" s="120"/>
      <c r="O312" s="121"/>
      <c r="P312" s="46"/>
      <c r="Q312" s="44"/>
      <c r="R312" s="44"/>
    </row>
    <row r="313" spans="1:18">
      <c r="A313" s="44"/>
      <c r="B313" s="97"/>
      <c r="C313" s="117"/>
      <c r="D313" s="118"/>
      <c r="E313" s="119"/>
      <c r="F313" s="44"/>
      <c r="G313" s="53"/>
      <c r="H313" s="44"/>
      <c r="I313" s="44"/>
      <c r="J313" s="97"/>
      <c r="K313" s="115"/>
      <c r="L313" s="44"/>
      <c r="M313" s="97"/>
      <c r="N313" s="120"/>
      <c r="O313" s="121"/>
      <c r="P313" s="46"/>
      <c r="Q313" s="44"/>
      <c r="R313" s="44"/>
    </row>
    <row r="314" spans="1:18">
      <c r="A314" s="44"/>
      <c r="B314" s="97"/>
      <c r="C314" s="117"/>
      <c r="D314" s="118"/>
      <c r="E314" s="119"/>
      <c r="F314" s="44"/>
      <c r="G314" s="53"/>
      <c r="H314" s="44"/>
      <c r="I314" s="44"/>
      <c r="J314" s="97"/>
      <c r="K314" s="115"/>
      <c r="L314" s="44"/>
      <c r="M314" s="97"/>
      <c r="N314" s="120"/>
      <c r="O314" s="121"/>
      <c r="P314" s="46"/>
      <c r="Q314" s="44"/>
      <c r="R314" s="44"/>
    </row>
    <row r="315" spans="1:18">
      <c r="A315" s="44"/>
      <c r="B315" s="97"/>
      <c r="C315" s="117"/>
      <c r="D315" s="118"/>
      <c r="E315" s="119"/>
      <c r="F315" s="44"/>
      <c r="G315" s="53"/>
      <c r="H315" s="44"/>
      <c r="I315" s="44"/>
      <c r="J315" s="97"/>
      <c r="K315" s="115"/>
      <c r="L315" s="44"/>
      <c r="M315" s="97"/>
      <c r="N315" s="120"/>
      <c r="O315" s="121"/>
      <c r="P315" s="46"/>
      <c r="Q315" s="44"/>
      <c r="R315" s="44"/>
    </row>
    <row r="316" spans="1:18">
      <c r="A316" s="44"/>
      <c r="B316" s="97"/>
      <c r="C316" s="117"/>
      <c r="D316" s="118"/>
      <c r="E316" s="119"/>
      <c r="F316" s="44"/>
      <c r="G316" s="53"/>
      <c r="H316" s="44"/>
      <c r="I316" s="44"/>
      <c r="J316" s="97"/>
      <c r="K316" s="115"/>
      <c r="L316" s="44"/>
      <c r="M316" s="97"/>
      <c r="N316" s="120"/>
      <c r="O316" s="121"/>
      <c r="P316" s="46"/>
      <c r="Q316" s="44"/>
      <c r="R316" s="44"/>
    </row>
    <row r="317" spans="1:18">
      <c r="A317" s="44"/>
      <c r="B317" s="97"/>
      <c r="C317" s="117"/>
      <c r="D317" s="118"/>
      <c r="E317" s="119"/>
      <c r="F317" s="44"/>
      <c r="G317" s="53"/>
      <c r="H317" s="44"/>
      <c r="I317" s="44"/>
      <c r="J317" s="97"/>
      <c r="K317" s="115"/>
      <c r="L317" s="44"/>
      <c r="M317" s="97"/>
      <c r="N317" s="120"/>
      <c r="O317" s="121"/>
      <c r="P317" s="46"/>
      <c r="Q317" s="44"/>
      <c r="R317" s="44"/>
    </row>
    <row r="318" spans="1:18">
      <c r="A318" s="44"/>
      <c r="B318" s="97"/>
      <c r="C318" s="117"/>
      <c r="D318" s="118"/>
      <c r="E318" s="119"/>
      <c r="F318" s="44"/>
      <c r="G318" s="53"/>
      <c r="H318" s="44"/>
      <c r="I318" s="44"/>
      <c r="J318" s="97"/>
      <c r="K318" s="115"/>
      <c r="L318" s="44"/>
      <c r="M318" s="97"/>
      <c r="N318" s="120"/>
      <c r="O318" s="121"/>
      <c r="P318" s="46"/>
      <c r="Q318" s="44"/>
      <c r="R318" s="44"/>
    </row>
    <row r="319" spans="1:18">
      <c r="A319" s="44"/>
      <c r="B319" s="97"/>
      <c r="C319" s="117"/>
      <c r="D319" s="118"/>
      <c r="E319" s="119"/>
      <c r="F319" s="44"/>
      <c r="G319" s="53"/>
      <c r="H319" s="44"/>
      <c r="I319" s="44"/>
      <c r="J319" s="97"/>
      <c r="K319" s="115"/>
      <c r="L319" s="44"/>
      <c r="M319" s="97"/>
      <c r="N319" s="120"/>
      <c r="O319" s="121"/>
      <c r="P319" s="46"/>
      <c r="Q319" s="44"/>
      <c r="R319" s="44"/>
    </row>
    <row r="320" spans="1:18">
      <c r="A320" s="44"/>
      <c r="B320" s="97"/>
      <c r="C320" s="117"/>
      <c r="D320" s="118"/>
      <c r="E320" s="119"/>
      <c r="F320" s="44"/>
      <c r="G320" s="53"/>
      <c r="H320" s="44"/>
      <c r="I320" s="44"/>
      <c r="J320" s="97"/>
      <c r="K320" s="115"/>
      <c r="L320" s="44"/>
      <c r="M320" s="97"/>
      <c r="N320" s="120"/>
      <c r="O320" s="121"/>
      <c r="P320" s="46"/>
      <c r="Q320" s="44"/>
      <c r="R320" s="44"/>
    </row>
    <row r="321" spans="1:18">
      <c r="A321" s="44"/>
      <c r="B321" s="97"/>
      <c r="C321" s="117"/>
      <c r="D321" s="118"/>
      <c r="E321" s="119"/>
      <c r="F321" s="44"/>
      <c r="G321" s="53"/>
      <c r="H321" s="44"/>
      <c r="I321" s="44"/>
      <c r="J321" s="97"/>
      <c r="K321" s="115"/>
      <c r="L321" s="44"/>
      <c r="M321" s="97"/>
      <c r="N321" s="120"/>
      <c r="O321" s="121"/>
      <c r="P321" s="46"/>
      <c r="Q321" s="44"/>
      <c r="R321" s="44"/>
    </row>
    <row r="322" spans="1:18">
      <c r="A322" s="44"/>
      <c r="B322" s="97"/>
      <c r="C322" s="117"/>
      <c r="D322" s="118"/>
      <c r="E322" s="119"/>
      <c r="F322" s="44"/>
      <c r="G322" s="53"/>
      <c r="H322" s="44"/>
      <c r="I322" s="44"/>
      <c r="J322" s="97"/>
      <c r="K322" s="115"/>
      <c r="L322" s="44"/>
      <c r="M322" s="97"/>
      <c r="N322" s="120"/>
      <c r="O322" s="121"/>
      <c r="P322" s="46"/>
      <c r="Q322" s="44"/>
      <c r="R322" s="44"/>
    </row>
    <row r="323" spans="1:18">
      <c r="A323" s="44"/>
      <c r="B323" s="97"/>
      <c r="C323" s="117"/>
      <c r="D323" s="118"/>
      <c r="E323" s="119"/>
      <c r="F323" s="44"/>
      <c r="G323" s="53"/>
      <c r="H323" s="44"/>
      <c r="I323" s="44"/>
      <c r="J323" s="97"/>
      <c r="K323" s="115"/>
      <c r="L323" s="44"/>
      <c r="M323" s="97"/>
      <c r="N323" s="120"/>
      <c r="O323" s="121"/>
      <c r="P323" s="46"/>
      <c r="Q323" s="44"/>
      <c r="R323" s="44"/>
    </row>
    <row r="324" spans="1:18">
      <c r="A324" s="44"/>
      <c r="B324" s="97"/>
      <c r="C324" s="117"/>
      <c r="D324" s="118"/>
      <c r="E324" s="119"/>
      <c r="F324" s="44"/>
      <c r="G324" s="53"/>
      <c r="H324" s="44"/>
      <c r="I324" s="44"/>
      <c r="J324" s="97"/>
      <c r="K324" s="115"/>
      <c r="L324" s="44"/>
      <c r="M324" s="97"/>
      <c r="N324" s="120"/>
      <c r="O324" s="121"/>
      <c r="P324" s="46"/>
      <c r="Q324" s="44"/>
      <c r="R324" s="44"/>
    </row>
    <row r="325" spans="1:18">
      <c r="A325" s="44"/>
      <c r="B325" s="97"/>
      <c r="C325" s="117"/>
      <c r="D325" s="118"/>
      <c r="E325" s="119"/>
      <c r="F325" s="44"/>
      <c r="G325" s="53"/>
      <c r="H325" s="44"/>
      <c r="I325" s="44"/>
      <c r="J325" s="97"/>
      <c r="K325" s="115"/>
      <c r="L325" s="44"/>
      <c r="M325" s="97"/>
      <c r="N325" s="120"/>
      <c r="O325" s="121"/>
      <c r="P325" s="46"/>
      <c r="Q325" s="44"/>
      <c r="R325" s="44"/>
    </row>
    <row r="326" spans="1:18">
      <c r="A326" s="44"/>
      <c r="B326" s="97"/>
      <c r="C326" s="117"/>
      <c r="D326" s="118"/>
      <c r="E326" s="119"/>
      <c r="F326" s="44"/>
      <c r="G326" s="53"/>
      <c r="H326" s="44"/>
      <c r="I326" s="44"/>
      <c r="J326" s="97"/>
      <c r="K326" s="115"/>
      <c r="L326" s="44"/>
      <c r="M326" s="97"/>
      <c r="N326" s="120"/>
      <c r="O326" s="121"/>
      <c r="P326" s="46"/>
      <c r="Q326" s="44"/>
      <c r="R326" s="44"/>
    </row>
    <row r="327" spans="1:18">
      <c r="A327" s="44"/>
      <c r="B327" s="97"/>
      <c r="C327" s="117"/>
      <c r="D327" s="118"/>
      <c r="E327" s="119"/>
      <c r="F327" s="44"/>
      <c r="G327" s="53"/>
      <c r="H327" s="44"/>
      <c r="I327" s="44"/>
      <c r="J327" s="97"/>
      <c r="K327" s="115"/>
      <c r="L327" s="44"/>
      <c r="M327" s="97"/>
      <c r="N327" s="120"/>
      <c r="O327" s="121"/>
      <c r="P327" s="46"/>
      <c r="Q327" s="44"/>
      <c r="R327" s="44"/>
    </row>
    <row r="328" spans="1:18">
      <c r="A328" s="44"/>
      <c r="B328" s="97"/>
      <c r="C328" s="117"/>
      <c r="D328" s="118"/>
      <c r="E328" s="119"/>
      <c r="F328" s="44"/>
      <c r="G328" s="53"/>
      <c r="H328" s="44"/>
      <c r="I328" s="44"/>
      <c r="J328" s="97"/>
      <c r="K328" s="115"/>
      <c r="L328" s="44"/>
      <c r="M328" s="97"/>
      <c r="N328" s="120"/>
      <c r="O328" s="121"/>
      <c r="P328" s="46"/>
      <c r="Q328" s="44"/>
      <c r="R328" s="44"/>
    </row>
    <row r="329" spans="1:18">
      <c r="A329" s="44"/>
      <c r="B329" s="97"/>
      <c r="C329" s="117"/>
      <c r="D329" s="118"/>
      <c r="E329" s="119"/>
      <c r="F329" s="44"/>
      <c r="G329" s="53"/>
      <c r="H329" s="44"/>
      <c r="I329" s="44"/>
      <c r="J329" s="97"/>
      <c r="K329" s="115"/>
      <c r="L329" s="44"/>
      <c r="M329" s="97"/>
      <c r="N329" s="120"/>
      <c r="O329" s="121"/>
      <c r="P329" s="46"/>
      <c r="Q329" s="44"/>
      <c r="R329" s="44"/>
    </row>
    <row r="330" spans="1:18">
      <c r="A330" s="44"/>
      <c r="B330" s="97"/>
      <c r="C330" s="117"/>
      <c r="D330" s="118"/>
      <c r="E330" s="119"/>
      <c r="F330" s="44"/>
      <c r="G330" s="53"/>
      <c r="H330" s="44"/>
      <c r="I330" s="44"/>
      <c r="J330" s="97"/>
      <c r="K330" s="115"/>
      <c r="L330" s="44"/>
      <c r="M330" s="97"/>
      <c r="N330" s="120"/>
      <c r="O330" s="121"/>
      <c r="P330" s="46"/>
      <c r="Q330" s="44"/>
      <c r="R330" s="44"/>
    </row>
    <row r="331" spans="1:18">
      <c r="A331" s="44"/>
      <c r="B331" s="97"/>
      <c r="C331" s="117"/>
      <c r="D331" s="118"/>
      <c r="E331" s="119"/>
      <c r="F331" s="44"/>
      <c r="G331" s="53"/>
      <c r="H331" s="44"/>
      <c r="I331" s="44"/>
      <c r="J331" s="97"/>
      <c r="K331" s="115"/>
      <c r="L331" s="44"/>
      <c r="M331" s="97"/>
      <c r="N331" s="120"/>
      <c r="O331" s="121"/>
      <c r="P331" s="46"/>
      <c r="Q331" s="44"/>
      <c r="R331" s="44"/>
    </row>
    <row r="332" spans="1:18">
      <c r="A332" s="44"/>
      <c r="B332" s="97"/>
      <c r="C332" s="117"/>
      <c r="D332" s="118"/>
      <c r="E332" s="119"/>
      <c r="F332" s="44"/>
      <c r="G332" s="53"/>
      <c r="H332" s="44"/>
      <c r="I332" s="44"/>
      <c r="J332" s="97"/>
      <c r="K332" s="115"/>
      <c r="L332" s="44"/>
      <c r="M332" s="97"/>
      <c r="N332" s="120"/>
      <c r="O332" s="121"/>
      <c r="P332" s="46"/>
      <c r="Q332" s="44"/>
      <c r="R332" s="44"/>
    </row>
    <row r="333" spans="1:18">
      <c r="A333" s="44"/>
      <c r="B333" s="97"/>
      <c r="C333" s="117"/>
      <c r="D333" s="118"/>
      <c r="E333" s="119"/>
      <c r="F333" s="44"/>
      <c r="G333" s="53"/>
      <c r="H333" s="44"/>
      <c r="I333" s="44"/>
      <c r="J333" s="97"/>
      <c r="K333" s="115"/>
      <c r="L333" s="44"/>
      <c r="M333" s="97"/>
      <c r="N333" s="120"/>
      <c r="O333" s="121"/>
      <c r="P333" s="46"/>
      <c r="Q333" s="44"/>
      <c r="R333" s="44"/>
    </row>
    <row r="334" spans="1:18">
      <c r="A334" s="44"/>
      <c r="B334" s="97"/>
      <c r="C334" s="117"/>
      <c r="D334" s="118"/>
      <c r="E334" s="119"/>
      <c r="F334" s="44"/>
      <c r="G334" s="53"/>
      <c r="H334" s="44"/>
      <c r="I334" s="44"/>
      <c r="J334" s="97"/>
      <c r="K334" s="115"/>
      <c r="L334" s="44"/>
      <c r="M334" s="97"/>
      <c r="N334" s="120"/>
      <c r="O334" s="121"/>
      <c r="P334" s="46"/>
      <c r="Q334" s="44"/>
      <c r="R334" s="44"/>
    </row>
    <row r="335" spans="1:18">
      <c r="A335" s="44"/>
      <c r="B335" s="97"/>
      <c r="C335" s="117"/>
      <c r="D335" s="118"/>
      <c r="E335" s="119"/>
      <c r="F335" s="44"/>
      <c r="G335" s="53"/>
      <c r="H335" s="44"/>
      <c r="I335" s="44"/>
      <c r="J335" s="97"/>
      <c r="K335" s="115"/>
      <c r="L335" s="44"/>
      <c r="M335" s="97"/>
      <c r="N335" s="120"/>
      <c r="O335" s="121"/>
      <c r="P335" s="46"/>
      <c r="Q335" s="44"/>
      <c r="R335" s="44"/>
    </row>
    <row r="336" spans="1:18">
      <c r="A336" s="44"/>
      <c r="B336" s="97"/>
      <c r="C336" s="117"/>
      <c r="D336" s="118"/>
      <c r="E336" s="119"/>
      <c r="F336" s="44"/>
      <c r="G336" s="53"/>
      <c r="H336" s="44"/>
      <c r="I336" s="44"/>
      <c r="J336" s="97"/>
      <c r="K336" s="115"/>
      <c r="L336" s="44"/>
      <c r="M336" s="97"/>
      <c r="N336" s="120"/>
      <c r="O336" s="121"/>
      <c r="P336" s="46"/>
      <c r="Q336" s="44"/>
      <c r="R336" s="44"/>
    </row>
    <row r="337" spans="1:18">
      <c r="A337" s="44"/>
      <c r="B337" s="97"/>
      <c r="C337" s="117"/>
      <c r="D337" s="118"/>
      <c r="E337" s="119"/>
      <c r="F337" s="44"/>
      <c r="G337" s="53"/>
      <c r="H337" s="44"/>
      <c r="I337" s="44"/>
      <c r="J337" s="97"/>
      <c r="K337" s="115"/>
      <c r="L337" s="44"/>
      <c r="M337" s="97"/>
      <c r="N337" s="120"/>
      <c r="O337" s="121"/>
      <c r="P337" s="46"/>
      <c r="Q337" s="44"/>
      <c r="R337" s="44"/>
    </row>
    <row r="338" spans="1:18">
      <c r="A338" s="44"/>
      <c r="B338" s="97"/>
      <c r="C338" s="117"/>
      <c r="D338" s="118"/>
      <c r="E338" s="119"/>
      <c r="F338" s="44"/>
      <c r="G338" s="53"/>
      <c r="H338" s="44"/>
      <c r="I338" s="44"/>
      <c r="J338" s="97"/>
      <c r="K338" s="115"/>
      <c r="L338" s="44"/>
      <c r="M338" s="97"/>
      <c r="N338" s="120"/>
      <c r="O338" s="121"/>
      <c r="P338" s="46"/>
      <c r="Q338" s="44"/>
      <c r="R338" s="44"/>
    </row>
    <row r="339" spans="1:18">
      <c r="A339" s="44"/>
      <c r="B339" s="97"/>
      <c r="C339" s="117"/>
      <c r="D339" s="118"/>
      <c r="E339" s="119"/>
      <c r="F339" s="44"/>
      <c r="G339" s="53"/>
      <c r="H339" s="44"/>
      <c r="I339" s="44"/>
      <c r="J339" s="97"/>
      <c r="K339" s="115"/>
      <c r="L339" s="44"/>
      <c r="M339" s="97"/>
      <c r="N339" s="120"/>
      <c r="O339" s="121"/>
      <c r="P339" s="46"/>
      <c r="Q339" s="44"/>
      <c r="R339" s="44"/>
    </row>
    <row r="340" spans="1:18">
      <c r="A340" s="44"/>
      <c r="B340" s="97"/>
      <c r="C340" s="117"/>
      <c r="D340" s="118"/>
      <c r="E340" s="119"/>
      <c r="F340" s="44"/>
      <c r="G340" s="53"/>
      <c r="H340" s="44"/>
      <c r="I340" s="44"/>
      <c r="J340" s="97"/>
      <c r="K340" s="115"/>
      <c r="L340" s="44"/>
      <c r="M340" s="97"/>
      <c r="N340" s="120"/>
      <c r="O340" s="121"/>
      <c r="P340" s="46"/>
      <c r="Q340" s="44"/>
      <c r="R340" s="44"/>
    </row>
    <row r="341" spans="1:18">
      <c r="A341" s="44"/>
      <c r="B341" s="97"/>
      <c r="C341" s="117"/>
      <c r="D341" s="118"/>
      <c r="E341" s="119"/>
      <c r="F341" s="44"/>
      <c r="G341" s="53"/>
      <c r="H341" s="44"/>
      <c r="I341" s="44"/>
      <c r="J341" s="97"/>
      <c r="K341" s="115"/>
      <c r="L341" s="44"/>
      <c r="M341" s="97"/>
      <c r="N341" s="120"/>
      <c r="O341" s="121"/>
      <c r="P341" s="46"/>
      <c r="Q341" s="44"/>
      <c r="R341" s="44"/>
    </row>
    <row r="342" spans="1:18">
      <c r="A342" s="44"/>
      <c r="B342" s="97"/>
      <c r="C342" s="117"/>
      <c r="D342" s="118"/>
      <c r="E342" s="119"/>
      <c r="F342" s="44"/>
      <c r="G342" s="53"/>
      <c r="H342" s="44"/>
      <c r="I342" s="44"/>
      <c r="J342" s="97"/>
      <c r="K342" s="115"/>
      <c r="L342" s="44"/>
      <c r="M342" s="97"/>
      <c r="N342" s="120"/>
      <c r="O342" s="121"/>
      <c r="P342" s="46"/>
      <c r="Q342" s="44"/>
      <c r="R342" s="44"/>
    </row>
    <row r="343" spans="1:18">
      <c r="A343" s="44"/>
      <c r="B343" s="97"/>
      <c r="C343" s="117"/>
      <c r="D343" s="118"/>
      <c r="E343" s="119"/>
      <c r="F343" s="44"/>
      <c r="G343" s="53"/>
      <c r="H343" s="44"/>
      <c r="I343" s="44"/>
      <c r="J343" s="97"/>
      <c r="K343" s="115"/>
      <c r="L343" s="44"/>
      <c r="M343" s="97"/>
      <c r="N343" s="120"/>
      <c r="O343" s="121"/>
      <c r="P343" s="46"/>
      <c r="Q343" s="44"/>
      <c r="R343" s="44"/>
    </row>
    <row r="344" spans="1:18">
      <c r="A344" s="44"/>
      <c r="B344" s="97"/>
      <c r="C344" s="117"/>
      <c r="D344" s="118"/>
      <c r="E344" s="119"/>
      <c r="F344" s="44"/>
      <c r="G344" s="53"/>
      <c r="H344" s="44"/>
      <c r="I344" s="44"/>
      <c r="J344" s="97"/>
      <c r="K344" s="115"/>
      <c r="L344" s="44"/>
      <c r="M344" s="97"/>
      <c r="N344" s="120"/>
      <c r="O344" s="121"/>
      <c r="P344" s="46"/>
      <c r="Q344" s="44"/>
      <c r="R344" s="44"/>
    </row>
    <row r="345" spans="1:18">
      <c r="A345" s="44"/>
      <c r="B345" s="97"/>
      <c r="C345" s="117"/>
      <c r="D345" s="118"/>
      <c r="E345" s="119"/>
      <c r="F345" s="44"/>
      <c r="G345" s="53"/>
      <c r="H345" s="44"/>
      <c r="I345" s="44"/>
      <c r="J345" s="97"/>
      <c r="K345" s="115"/>
      <c r="L345" s="44"/>
      <c r="M345" s="97"/>
      <c r="N345" s="120"/>
      <c r="O345" s="121"/>
      <c r="P345" s="46"/>
      <c r="Q345" s="44"/>
      <c r="R345" s="44"/>
    </row>
    <row r="346" spans="1:18">
      <c r="A346" s="44"/>
      <c r="B346" s="97"/>
      <c r="C346" s="117"/>
      <c r="D346" s="118"/>
      <c r="E346" s="119"/>
      <c r="F346" s="44"/>
      <c r="G346" s="53"/>
      <c r="H346" s="44"/>
      <c r="I346" s="44"/>
      <c r="J346" s="97"/>
      <c r="K346" s="115"/>
      <c r="L346" s="44"/>
      <c r="M346" s="97"/>
      <c r="N346" s="120"/>
      <c r="O346" s="121"/>
      <c r="P346" s="46"/>
      <c r="Q346" s="44"/>
      <c r="R346" s="44"/>
    </row>
    <row r="347" spans="1:18">
      <c r="A347" s="44"/>
      <c r="B347" s="97"/>
      <c r="C347" s="117"/>
      <c r="D347" s="118"/>
      <c r="E347" s="119"/>
      <c r="F347" s="44"/>
      <c r="G347" s="53"/>
      <c r="H347" s="44"/>
      <c r="I347" s="44"/>
      <c r="J347" s="97"/>
      <c r="K347" s="115"/>
      <c r="L347" s="44"/>
      <c r="M347" s="97"/>
      <c r="N347" s="120"/>
      <c r="O347" s="121"/>
      <c r="P347" s="46"/>
      <c r="Q347" s="44"/>
      <c r="R347" s="44"/>
    </row>
    <row r="348" spans="1:18">
      <c r="A348" s="44"/>
      <c r="B348" s="97"/>
      <c r="C348" s="117"/>
      <c r="D348" s="118"/>
      <c r="E348" s="119"/>
      <c r="F348" s="44"/>
      <c r="G348" s="53"/>
      <c r="H348" s="44"/>
      <c r="I348" s="44"/>
      <c r="J348" s="97"/>
      <c r="K348" s="115"/>
      <c r="L348" s="44"/>
      <c r="M348" s="97"/>
      <c r="N348" s="120"/>
      <c r="O348" s="121"/>
      <c r="P348" s="46"/>
      <c r="Q348" s="44"/>
      <c r="R348" s="44"/>
    </row>
    <row r="349" spans="1:18">
      <c r="A349" s="44"/>
      <c r="B349" s="97"/>
      <c r="C349" s="117"/>
      <c r="D349" s="118"/>
      <c r="E349" s="119"/>
      <c r="F349" s="44"/>
      <c r="G349" s="53"/>
      <c r="H349" s="44"/>
      <c r="I349" s="44"/>
      <c r="J349" s="97"/>
      <c r="K349" s="115"/>
      <c r="L349" s="44"/>
      <c r="M349" s="97"/>
      <c r="N349" s="120"/>
      <c r="O349" s="121"/>
      <c r="P349" s="46"/>
      <c r="Q349" s="44"/>
      <c r="R349" s="44"/>
    </row>
    <row r="350" spans="1:18">
      <c r="A350" s="44"/>
      <c r="B350" s="97"/>
      <c r="C350" s="117"/>
      <c r="D350" s="118"/>
      <c r="E350" s="119"/>
      <c r="F350" s="44"/>
      <c r="G350" s="53"/>
      <c r="H350" s="44"/>
      <c r="I350" s="44"/>
      <c r="J350" s="97"/>
      <c r="K350" s="115"/>
      <c r="L350" s="44"/>
      <c r="M350" s="97"/>
      <c r="N350" s="120"/>
      <c r="O350" s="121"/>
      <c r="P350" s="46"/>
      <c r="Q350" s="44"/>
      <c r="R350" s="44"/>
    </row>
    <row r="351" spans="1:18">
      <c r="A351" s="44"/>
      <c r="B351" s="97"/>
      <c r="C351" s="117"/>
      <c r="D351" s="118"/>
      <c r="E351" s="119"/>
      <c r="F351" s="44"/>
      <c r="G351" s="53"/>
      <c r="H351" s="44"/>
      <c r="I351" s="44"/>
      <c r="J351" s="97"/>
      <c r="K351" s="115"/>
      <c r="L351" s="44"/>
      <c r="M351" s="97"/>
      <c r="N351" s="120"/>
      <c r="O351" s="121"/>
      <c r="P351" s="46"/>
      <c r="Q351" s="44"/>
      <c r="R351" s="44"/>
    </row>
    <row r="352" spans="1:18">
      <c r="A352" s="44"/>
      <c r="B352" s="97"/>
      <c r="C352" s="117"/>
      <c r="D352" s="118"/>
      <c r="E352" s="119"/>
      <c r="F352" s="44"/>
      <c r="G352" s="53"/>
      <c r="H352" s="44"/>
      <c r="I352" s="44"/>
      <c r="J352" s="97"/>
      <c r="K352" s="115"/>
      <c r="L352" s="44"/>
      <c r="M352" s="97"/>
      <c r="N352" s="120"/>
      <c r="O352" s="121"/>
      <c r="P352" s="46"/>
      <c r="Q352" s="44"/>
      <c r="R352" s="44"/>
    </row>
    <row r="353" spans="1:18">
      <c r="A353" s="44"/>
      <c r="B353" s="97"/>
      <c r="C353" s="117"/>
      <c r="D353" s="118"/>
      <c r="E353" s="119"/>
      <c r="F353" s="44"/>
      <c r="G353" s="53"/>
      <c r="H353" s="44"/>
      <c r="I353" s="44"/>
      <c r="J353" s="97"/>
      <c r="K353" s="115"/>
      <c r="L353" s="44"/>
      <c r="M353" s="97"/>
      <c r="N353" s="120"/>
      <c r="O353" s="121"/>
      <c r="P353" s="46"/>
      <c r="Q353" s="44"/>
      <c r="R353" s="44"/>
    </row>
    <row r="354" spans="1:18">
      <c r="A354" s="44"/>
      <c r="B354" s="97"/>
      <c r="C354" s="117"/>
      <c r="D354" s="118"/>
      <c r="E354" s="119"/>
      <c r="F354" s="44"/>
      <c r="G354" s="53"/>
      <c r="H354" s="44"/>
      <c r="I354" s="44"/>
      <c r="J354" s="97"/>
      <c r="K354" s="115"/>
      <c r="L354" s="44"/>
      <c r="M354" s="97"/>
      <c r="N354" s="120"/>
      <c r="O354" s="121"/>
      <c r="P354" s="46"/>
      <c r="Q354" s="44"/>
      <c r="R354" s="44"/>
    </row>
    <row r="355" spans="1:18">
      <c r="A355" s="44"/>
      <c r="B355" s="97"/>
      <c r="C355" s="117"/>
      <c r="D355" s="118"/>
      <c r="E355" s="119"/>
      <c r="F355" s="44"/>
      <c r="G355" s="53"/>
      <c r="H355" s="44"/>
      <c r="I355" s="44"/>
      <c r="J355" s="97"/>
      <c r="K355" s="115"/>
      <c r="L355" s="44"/>
      <c r="M355" s="97"/>
      <c r="N355" s="120"/>
      <c r="O355" s="121"/>
      <c r="P355" s="46"/>
      <c r="Q355" s="44"/>
      <c r="R355" s="44"/>
    </row>
    <row r="356" spans="1:18">
      <c r="A356" s="44"/>
      <c r="B356" s="97"/>
      <c r="C356" s="117"/>
      <c r="D356" s="118"/>
      <c r="E356" s="119"/>
      <c r="F356" s="44"/>
      <c r="G356" s="53"/>
      <c r="H356" s="44"/>
      <c r="I356" s="44"/>
      <c r="J356" s="97"/>
      <c r="K356" s="115"/>
      <c r="L356" s="44"/>
      <c r="M356" s="97"/>
      <c r="N356" s="120"/>
      <c r="O356" s="121"/>
      <c r="P356" s="46"/>
      <c r="Q356" s="44"/>
      <c r="R356" s="44"/>
    </row>
    <row r="357" spans="1:18">
      <c r="A357" s="44"/>
      <c r="B357" s="97"/>
      <c r="C357" s="117"/>
      <c r="D357" s="118"/>
      <c r="E357" s="119"/>
      <c r="F357" s="44"/>
      <c r="G357" s="53"/>
      <c r="H357" s="44"/>
      <c r="I357" s="44"/>
      <c r="J357" s="97"/>
      <c r="K357" s="115"/>
      <c r="L357" s="44"/>
      <c r="M357" s="97"/>
      <c r="N357" s="120"/>
      <c r="O357" s="121"/>
      <c r="P357" s="46"/>
      <c r="Q357" s="44"/>
      <c r="R357" s="44"/>
    </row>
    <row r="358" spans="1:18">
      <c r="A358" s="44"/>
      <c r="B358" s="97"/>
      <c r="C358" s="117"/>
      <c r="D358" s="118"/>
      <c r="E358" s="119"/>
      <c r="F358" s="44"/>
      <c r="G358" s="53"/>
      <c r="H358" s="44"/>
      <c r="I358" s="44"/>
      <c r="J358" s="97"/>
      <c r="K358" s="115"/>
      <c r="L358" s="44"/>
      <c r="M358" s="97"/>
      <c r="N358" s="120"/>
      <c r="O358" s="121"/>
      <c r="P358" s="46"/>
      <c r="Q358" s="44"/>
      <c r="R358" s="44"/>
    </row>
    <row r="359" spans="1:18">
      <c r="A359" s="44"/>
      <c r="B359" s="97"/>
      <c r="C359" s="117"/>
      <c r="D359" s="118"/>
      <c r="E359" s="119"/>
      <c r="F359" s="44"/>
      <c r="G359" s="53"/>
      <c r="H359" s="44"/>
      <c r="I359" s="44"/>
      <c r="J359" s="97"/>
      <c r="K359" s="115"/>
      <c r="L359" s="44"/>
      <c r="M359" s="97"/>
      <c r="N359" s="120"/>
      <c r="O359" s="121"/>
      <c r="P359" s="46"/>
      <c r="Q359" s="44"/>
      <c r="R359" s="44"/>
    </row>
    <row r="360" spans="1:18">
      <c r="A360" s="44"/>
      <c r="B360" s="97"/>
      <c r="C360" s="117"/>
      <c r="D360" s="118"/>
      <c r="E360" s="119"/>
      <c r="F360" s="44"/>
      <c r="G360" s="53"/>
      <c r="H360" s="44"/>
      <c r="I360" s="44"/>
      <c r="J360" s="97"/>
      <c r="K360" s="115"/>
      <c r="L360" s="44"/>
      <c r="M360" s="97"/>
      <c r="N360" s="120"/>
      <c r="O360" s="121"/>
      <c r="P360" s="46"/>
      <c r="Q360" s="44"/>
      <c r="R360" s="44"/>
    </row>
    <row r="361" spans="1:18">
      <c r="A361" s="44"/>
      <c r="B361" s="97"/>
      <c r="C361" s="117"/>
      <c r="D361" s="118"/>
      <c r="E361" s="119"/>
      <c r="F361" s="44"/>
      <c r="G361" s="53"/>
      <c r="H361" s="44"/>
      <c r="I361" s="44"/>
      <c r="J361" s="97"/>
      <c r="K361" s="115"/>
      <c r="L361" s="44"/>
      <c r="M361" s="97"/>
      <c r="N361" s="120"/>
      <c r="O361" s="121"/>
      <c r="P361" s="46"/>
      <c r="Q361" s="44"/>
      <c r="R361" s="44"/>
    </row>
    <row r="362" spans="1:18">
      <c r="A362" s="44"/>
      <c r="B362" s="97"/>
      <c r="C362" s="117"/>
      <c r="D362" s="118"/>
      <c r="E362" s="119"/>
      <c r="F362" s="44"/>
      <c r="G362" s="53"/>
      <c r="H362" s="44"/>
      <c r="I362" s="44"/>
      <c r="J362" s="97"/>
      <c r="K362" s="115"/>
      <c r="L362" s="44"/>
      <c r="M362" s="97"/>
      <c r="N362" s="120"/>
      <c r="O362" s="121"/>
      <c r="P362" s="46"/>
      <c r="Q362" s="44"/>
      <c r="R362" s="44"/>
    </row>
    <row r="363" spans="1:18">
      <c r="A363" s="44"/>
      <c r="B363" s="97"/>
      <c r="C363" s="117"/>
      <c r="D363" s="118"/>
      <c r="E363" s="119"/>
      <c r="F363" s="44"/>
      <c r="G363" s="53"/>
      <c r="H363" s="44"/>
      <c r="I363" s="44"/>
      <c r="J363" s="97"/>
      <c r="K363" s="115"/>
      <c r="L363" s="44"/>
      <c r="M363" s="97"/>
      <c r="N363" s="120"/>
      <c r="O363" s="121"/>
      <c r="P363" s="46"/>
      <c r="Q363" s="44"/>
      <c r="R363" s="44"/>
    </row>
    <row r="364" spans="1:18">
      <c r="A364" s="44"/>
      <c r="B364" s="97"/>
      <c r="C364" s="117"/>
      <c r="D364" s="118"/>
      <c r="E364" s="119"/>
      <c r="F364" s="44"/>
      <c r="G364" s="53"/>
      <c r="H364" s="44"/>
      <c r="I364" s="44"/>
      <c r="J364" s="97"/>
      <c r="K364" s="115"/>
      <c r="L364" s="44"/>
      <c r="M364" s="97"/>
      <c r="N364" s="120"/>
      <c r="O364" s="121"/>
      <c r="P364" s="46"/>
      <c r="Q364" s="44"/>
      <c r="R364" s="44"/>
    </row>
    <row r="365" spans="1:18">
      <c r="A365" s="44"/>
      <c r="B365" s="97"/>
      <c r="C365" s="117"/>
      <c r="D365" s="118"/>
      <c r="E365" s="119"/>
      <c r="F365" s="44"/>
      <c r="G365" s="53"/>
      <c r="H365" s="44"/>
      <c r="I365" s="44"/>
      <c r="J365" s="97"/>
      <c r="K365" s="115"/>
      <c r="L365" s="44"/>
      <c r="M365" s="97"/>
      <c r="N365" s="120"/>
      <c r="O365" s="121"/>
      <c r="P365" s="46"/>
      <c r="Q365" s="44"/>
      <c r="R365" s="44"/>
    </row>
    <row r="366" spans="1:18">
      <c r="A366" s="44"/>
      <c r="B366" s="97"/>
      <c r="C366" s="117"/>
      <c r="D366" s="118"/>
      <c r="E366" s="119"/>
      <c r="F366" s="44"/>
      <c r="G366" s="53"/>
      <c r="H366" s="44"/>
      <c r="I366" s="44"/>
      <c r="J366" s="97"/>
      <c r="K366" s="115"/>
      <c r="L366" s="44"/>
      <c r="M366" s="97"/>
      <c r="N366" s="120"/>
      <c r="O366" s="121"/>
      <c r="P366" s="46"/>
      <c r="Q366" s="44"/>
      <c r="R366" s="44"/>
    </row>
    <row r="367" spans="1:18">
      <c r="A367" s="44"/>
      <c r="B367" s="97"/>
      <c r="C367" s="117"/>
      <c r="D367" s="118"/>
      <c r="E367" s="119"/>
      <c r="F367" s="44"/>
      <c r="G367" s="53"/>
      <c r="H367" s="44"/>
      <c r="I367" s="44"/>
      <c r="J367" s="97"/>
      <c r="K367" s="115"/>
      <c r="L367" s="44"/>
      <c r="M367" s="97"/>
      <c r="N367" s="120"/>
      <c r="O367" s="121"/>
      <c r="P367" s="46"/>
      <c r="Q367" s="44"/>
      <c r="R367" s="44"/>
    </row>
    <row r="368" spans="1:18">
      <c r="A368" s="44"/>
      <c r="B368" s="97"/>
      <c r="C368" s="117"/>
      <c r="D368" s="118"/>
      <c r="E368" s="119"/>
      <c r="F368" s="44"/>
      <c r="G368" s="53"/>
      <c r="H368" s="44"/>
      <c r="I368" s="44"/>
      <c r="J368" s="97"/>
      <c r="K368" s="115"/>
      <c r="L368" s="44"/>
      <c r="M368" s="97"/>
      <c r="N368" s="120"/>
      <c r="O368" s="121"/>
      <c r="P368" s="46"/>
      <c r="Q368" s="44"/>
      <c r="R368" s="44"/>
    </row>
    <row r="369" spans="1:18">
      <c r="A369" s="44"/>
      <c r="B369" s="97"/>
      <c r="C369" s="117"/>
      <c r="D369" s="118"/>
      <c r="E369" s="119"/>
      <c r="F369" s="44"/>
      <c r="G369" s="53"/>
      <c r="H369" s="44"/>
      <c r="I369" s="44"/>
      <c r="J369" s="97"/>
      <c r="K369" s="115"/>
      <c r="L369" s="44"/>
      <c r="M369" s="97"/>
      <c r="N369" s="120"/>
      <c r="O369" s="121"/>
      <c r="P369" s="46"/>
      <c r="Q369" s="44"/>
      <c r="R369" s="44"/>
    </row>
    <row r="370" spans="1:18">
      <c r="A370" s="44"/>
      <c r="B370" s="97"/>
      <c r="C370" s="117"/>
      <c r="D370" s="118"/>
      <c r="E370" s="119"/>
      <c r="F370" s="44"/>
      <c r="G370" s="53"/>
      <c r="H370" s="44"/>
      <c r="I370" s="44"/>
      <c r="J370" s="97"/>
      <c r="K370" s="115"/>
      <c r="L370" s="44"/>
      <c r="M370" s="97"/>
      <c r="N370" s="120"/>
      <c r="O370" s="121"/>
      <c r="P370" s="46"/>
      <c r="Q370" s="44"/>
      <c r="R370" s="44"/>
    </row>
    <row r="371" spans="1:18">
      <c r="A371" s="44"/>
      <c r="B371" s="97"/>
      <c r="C371" s="117"/>
      <c r="D371" s="118"/>
      <c r="E371" s="119"/>
      <c r="F371" s="44"/>
      <c r="G371" s="53"/>
      <c r="H371" s="44"/>
      <c r="I371" s="44"/>
      <c r="J371" s="97"/>
      <c r="K371" s="115"/>
      <c r="L371" s="44"/>
      <c r="M371" s="97"/>
      <c r="N371" s="120"/>
      <c r="O371" s="121"/>
      <c r="P371" s="46"/>
      <c r="Q371" s="44"/>
      <c r="R371" s="44"/>
    </row>
    <row r="372" spans="1:18">
      <c r="A372" s="44"/>
      <c r="B372" s="97"/>
      <c r="C372" s="117"/>
      <c r="D372" s="118"/>
      <c r="E372" s="119"/>
      <c r="F372" s="44"/>
      <c r="G372" s="53"/>
      <c r="H372" s="44"/>
      <c r="I372" s="44"/>
      <c r="J372" s="97"/>
      <c r="K372" s="115"/>
      <c r="L372" s="44"/>
      <c r="M372" s="97"/>
      <c r="N372" s="120"/>
      <c r="O372" s="121"/>
      <c r="P372" s="46"/>
      <c r="Q372" s="44"/>
      <c r="R372" s="44"/>
    </row>
    <row r="373" spans="1:18">
      <c r="A373" s="44"/>
      <c r="B373" s="97"/>
      <c r="C373" s="117"/>
      <c r="D373" s="118"/>
      <c r="E373" s="119"/>
      <c r="F373" s="44"/>
      <c r="G373" s="53"/>
      <c r="H373" s="44"/>
      <c r="I373" s="44"/>
      <c r="J373" s="97"/>
      <c r="K373" s="115"/>
      <c r="L373" s="44"/>
      <c r="M373" s="97"/>
      <c r="N373" s="120"/>
      <c r="O373" s="121"/>
      <c r="P373" s="46"/>
      <c r="Q373" s="44"/>
      <c r="R373" s="44"/>
    </row>
    <row r="374" spans="1:18">
      <c r="A374" s="44"/>
      <c r="B374" s="97"/>
      <c r="C374" s="117"/>
      <c r="D374" s="118"/>
      <c r="E374" s="119"/>
      <c r="F374" s="44"/>
      <c r="G374" s="53"/>
      <c r="H374" s="44"/>
      <c r="I374" s="44"/>
      <c r="J374" s="97"/>
      <c r="K374" s="115"/>
      <c r="L374" s="44"/>
      <c r="M374" s="97"/>
      <c r="N374" s="120"/>
      <c r="O374" s="121"/>
      <c r="P374" s="46"/>
      <c r="Q374" s="44"/>
      <c r="R374" s="44"/>
    </row>
    <row r="375" spans="1:18">
      <c r="A375" s="44"/>
      <c r="B375" s="97"/>
      <c r="C375" s="117"/>
      <c r="D375" s="118"/>
      <c r="E375" s="119"/>
      <c r="F375" s="44"/>
      <c r="G375" s="53"/>
      <c r="H375" s="44"/>
      <c r="I375" s="44"/>
      <c r="J375" s="97"/>
      <c r="K375" s="115"/>
      <c r="L375" s="44"/>
      <c r="M375" s="97"/>
      <c r="N375" s="120"/>
      <c r="O375" s="121"/>
      <c r="P375" s="46"/>
      <c r="Q375" s="44"/>
      <c r="R375" s="44"/>
    </row>
    <row r="376" spans="1:18">
      <c r="A376" s="44"/>
      <c r="B376" s="97"/>
      <c r="C376" s="117"/>
      <c r="D376" s="118"/>
      <c r="E376" s="119"/>
      <c r="F376" s="44"/>
      <c r="G376" s="53"/>
      <c r="H376" s="44"/>
      <c r="I376" s="44"/>
      <c r="J376" s="97"/>
      <c r="K376" s="115"/>
      <c r="L376" s="44"/>
      <c r="M376" s="97"/>
      <c r="N376" s="120"/>
      <c r="O376" s="121"/>
      <c r="P376" s="46"/>
      <c r="Q376" s="44"/>
      <c r="R376" s="44"/>
    </row>
    <row r="377" spans="1:18">
      <c r="A377" s="44"/>
      <c r="B377" s="97"/>
      <c r="C377" s="117"/>
      <c r="D377" s="118"/>
      <c r="E377" s="119"/>
      <c r="F377" s="44"/>
      <c r="G377" s="53"/>
      <c r="H377" s="44"/>
      <c r="I377" s="44"/>
      <c r="J377" s="97"/>
      <c r="K377" s="115"/>
      <c r="L377" s="44"/>
      <c r="M377" s="97"/>
      <c r="N377" s="120"/>
      <c r="O377" s="121"/>
      <c r="P377" s="46"/>
      <c r="Q377" s="44"/>
      <c r="R377" s="44"/>
    </row>
    <row r="378" spans="1:18">
      <c r="A378" s="44"/>
      <c r="B378" s="97"/>
      <c r="C378" s="117"/>
      <c r="D378" s="118"/>
      <c r="E378" s="119"/>
      <c r="F378" s="44"/>
      <c r="G378" s="53"/>
      <c r="H378" s="44"/>
      <c r="I378" s="44"/>
      <c r="J378" s="97"/>
      <c r="K378" s="115"/>
      <c r="L378" s="44"/>
      <c r="M378" s="97"/>
      <c r="N378" s="120"/>
      <c r="O378" s="121"/>
      <c r="P378" s="46"/>
      <c r="Q378" s="44"/>
      <c r="R378" s="44"/>
    </row>
    <row r="379" spans="1:18">
      <c r="A379" s="44"/>
      <c r="B379" s="97"/>
      <c r="C379" s="117"/>
      <c r="D379" s="118"/>
      <c r="E379" s="119"/>
      <c r="F379" s="44"/>
      <c r="G379" s="53"/>
      <c r="H379" s="44"/>
      <c r="I379" s="44"/>
      <c r="J379" s="97"/>
      <c r="K379" s="115"/>
      <c r="L379" s="44"/>
      <c r="M379" s="97"/>
      <c r="N379" s="120"/>
      <c r="O379" s="121"/>
      <c r="P379" s="46"/>
      <c r="Q379" s="44"/>
      <c r="R379" s="44"/>
    </row>
    <row r="380" spans="1:18">
      <c r="A380" s="44"/>
      <c r="B380" s="97"/>
      <c r="C380" s="117"/>
      <c r="D380" s="118"/>
      <c r="E380" s="119"/>
      <c r="F380" s="44"/>
      <c r="G380" s="53"/>
      <c r="H380" s="44"/>
      <c r="I380" s="44"/>
      <c r="J380" s="97"/>
      <c r="K380" s="115"/>
      <c r="L380" s="44"/>
      <c r="M380" s="97"/>
      <c r="N380" s="120"/>
      <c r="O380" s="121"/>
      <c r="P380" s="46"/>
      <c r="Q380" s="44"/>
      <c r="R380" s="44"/>
    </row>
    <row r="381" spans="1:18">
      <c r="A381" s="44"/>
      <c r="B381" s="97"/>
      <c r="C381" s="117"/>
      <c r="D381" s="118"/>
      <c r="E381" s="119"/>
      <c r="F381" s="44"/>
      <c r="G381" s="53"/>
      <c r="H381" s="44"/>
      <c r="I381" s="44"/>
      <c r="J381" s="97"/>
      <c r="K381" s="115"/>
      <c r="L381" s="44"/>
      <c r="M381" s="97"/>
      <c r="N381" s="120"/>
      <c r="O381" s="121"/>
      <c r="P381" s="46"/>
      <c r="Q381" s="44"/>
      <c r="R381" s="44"/>
    </row>
    <row r="382" spans="1:18">
      <c r="A382" s="44"/>
      <c r="B382" s="97"/>
      <c r="C382" s="117"/>
      <c r="D382" s="118"/>
      <c r="E382" s="119"/>
      <c r="F382" s="44"/>
      <c r="G382" s="53"/>
      <c r="H382" s="44"/>
      <c r="I382" s="44"/>
      <c r="J382" s="97"/>
      <c r="K382" s="115"/>
      <c r="L382" s="44"/>
      <c r="M382" s="97"/>
      <c r="N382" s="120"/>
      <c r="O382" s="121"/>
      <c r="P382" s="46"/>
      <c r="Q382" s="44"/>
      <c r="R382" s="44"/>
    </row>
    <row r="383" spans="1:18">
      <c r="A383" s="44"/>
      <c r="B383" s="97"/>
      <c r="C383" s="117"/>
      <c r="D383" s="118"/>
      <c r="E383" s="119"/>
      <c r="F383" s="44"/>
      <c r="G383" s="53"/>
      <c r="H383" s="44"/>
      <c r="I383" s="44"/>
      <c r="J383" s="97"/>
      <c r="K383" s="115"/>
      <c r="L383" s="44"/>
      <c r="M383" s="97"/>
      <c r="N383" s="120"/>
      <c r="O383" s="121"/>
      <c r="P383" s="46"/>
      <c r="Q383" s="44"/>
      <c r="R383" s="44"/>
    </row>
    <row r="384" spans="1:18">
      <c r="A384" s="44"/>
      <c r="B384" s="97"/>
      <c r="C384" s="117"/>
      <c r="D384" s="118"/>
      <c r="E384" s="119"/>
      <c r="F384" s="44"/>
      <c r="G384" s="53"/>
      <c r="H384" s="44"/>
      <c r="I384" s="44"/>
      <c r="J384" s="97"/>
      <c r="K384" s="115"/>
      <c r="L384" s="44"/>
      <c r="M384" s="97"/>
      <c r="N384" s="120"/>
      <c r="O384" s="121"/>
      <c r="P384" s="46"/>
      <c r="Q384" s="44"/>
      <c r="R384" s="44"/>
    </row>
    <row r="385" spans="1:18">
      <c r="A385" s="44"/>
      <c r="B385" s="97"/>
      <c r="C385" s="117"/>
      <c r="D385" s="118"/>
      <c r="E385" s="119"/>
      <c r="F385" s="44"/>
      <c r="G385" s="53"/>
      <c r="H385" s="44"/>
      <c r="I385" s="44"/>
      <c r="J385" s="97"/>
      <c r="K385" s="115"/>
      <c r="L385" s="44"/>
      <c r="M385" s="97"/>
      <c r="N385" s="120"/>
      <c r="O385" s="121"/>
      <c r="P385" s="46"/>
      <c r="Q385" s="44"/>
      <c r="R385" s="44"/>
    </row>
    <row r="386" spans="1:18">
      <c r="A386" s="44"/>
      <c r="B386" s="97"/>
      <c r="C386" s="117"/>
      <c r="D386" s="118"/>
      <c r="E386" s="119"/>
      <c r="F386" s="44"/>
      <c r="G386" s="53"/>
      <c r="H386" s="44"/>
      <c r="I386" s="44"/>
      <c r="J386" s="97"/>
      <c r="K386" s="115"/>
      <c r="L386" s="44"/>
      <c r="M386" s="97"/>
      <c r="N386" s="120"/>
      <c r="O386" s="121"/>
      <c r="P386" s="46"/>
      <c r="Q386" s="44"/>
      <c r="R386" s="44"/>
    </row>
    <row r="387" spans="1:18">
      <c r="A387" s="44"/>
      <c r="B387" s="97"/>
      <c r="C387" s="117"/>
      <c r="D387" s="118"/>
      <c r="E387" s="119"/>
      <c r="F387" s="44"/>
      <c r="G387" s="53"/>
      <c r="H387" s="44"/>
      <c r="I387" s="44"/>
      <c r="J387" s="97"/>
      <c r="K387" s="115"/>
      <c r="L387" s="44"/>
      <c r="M387" s="97"/>
      <c r="N387" s="120"/>
      <c r="O387" s="121"/>
      <c r="P387" s="46"/>
      <c r="Q387" s="44"/>
      <c r="R387" s="44"/>
    </row>
    <row r="388" spans="1:18">
      <c r="A388" s="44"/>
      <c r="B388" s="97"/>
      <c r="C388" s="117"/>
      <c r="D388" s="118"/>
      <c r="E388" s="119"/>
      <c r="F388" s="44"/>
      <c r="G388" s="53"/>
      <c r="H388" s="44"/>
      <c r="I388" s="44"/>
      <c r="J388" s="97"/>
      <c r="K388" s="115"/>
      <c r="L388" s="44"/>
      <c r="M388" s="97"/>
      <c r="N388" s="120"/>
      <c r="O388" s="121"/>
      <c r="P388" s="46"/>
      <c r="Q388" s="44"/>
      <c r="R388" s="44"/>
    </row>
    <row r="389" spans="1:18">
      <c r="A389" s="44"/>
      <c r="B389" s="97"/>
      <c r="C389" s="117"/>
      <c r="D389" s="118"/>
      <c r="E389" s="119"/>
      <c r="F389" s="44"/>
      <c r="G389" s="53"/>
      <c r="H389" s="44"/>
      <c r="I389" s="44"/>
      <c r="J389" s="97"/>
      <c r="K389" s="115"/>
      <c r="L389" s="44"/>
      <c r="M389" s="97"/>
      <c r="N389" s="120"/>
      <c r="O389" s="121"/>
      <c r="P389" s="46"/>
      <c r="Q389" s="44"/>
      <c r="R389" s="44"/>
    </row>
    <row r="390" spans="1:18">
      <c r="A390" s="44"/>
      <c r="B390" s="97"/>
      <c r="C390" s="117"/>
      <c r="D390" s="118"/>
      <c r="E390" s="119"/>
      <c r="F390" s="44"/>
      <c r="G390" s="53"/>
      <c r="H390" s="44"/>
      <c r="I390" s="44"/>
      <c r="J390" s="97"/>
      <c r="K390" s="115"/>
      <c r="L390" s="44"/>
      <c r="M390" s="97"/>
      <c r="N390" s="120"/>
      <c r="O390" s="121"/>
      <c r="P390" s="46"/>
      <c r="Q390" s="44"/>
      <c r="R390" s="44"/>
    </row>
    <row r="391" spans="1:18">
      <c r="A391" s="44"/>
      <c r="B391" s="97"/>
      <c r="C391" s="117"/>
      <c r="D391" s="118"/>
      <c r="E391" s="119"/>
      <c r="F391" s="44"/>
      <c r="G391" s="53"/>
      <c r="H391" s="44"/>
      <c r="I391" s="44"/>
      <c r="J391" s="97"/>
      <c r="K391" s="115"/>
      <c r="L391" s="44"/>
      <c r="M391" s="97"/>
      <c r="N391" s="120"/>
      <c r="O391" s="121"/>
      <c r="P391" s="46"/>
      <c r="Q391" s="44"/>
      <c r="R391" s="44"/>
    </row>
    <row r="392" spans="1:18">
      <c r="A392" s="44"/>
      <c r="B392" s="97"/>
      <c r="C392" s="117"/>
      <c r="D392" s="118"/>
      <c r="E392" s="119"/>
      <c r="F392" s="44"/>
      <c r="G392" s="53"/>
      <c r="H392" s="44"/>
      <c r="I392" s="44"/>
      <c r="J392" s="97"/>
      <c r="K392" s="115"/>
      <c r="L392" s="44"/>
      <c r="M392" s="97"/>
      <c r="N392" s="120"/>
      <c r="O392" s="121"/>
      <c r="P392" s="46"/>
      <c r="Q392" s="44"/>
      <c r="R392" s="44"/>
    </row>
    <row r="393" spans="1:18">
      <c r="A393" s="44"/>
      <c r="B393" s="97"/>
      <c r="C393" s="117"/>
      <c r="D393" s="118"/>
      <c r="E393" s="119"/>
      <c r="F393" s="44"/>
      <c r="G393" s="53"/>
      <c r="H393" s="44"/>
      <c r="I393" s="44"/>
      <c r="J393" s="97"/>
      <c r="K393" s="115"/>
      <c r="L393" s="44"/>
      <c r="M393" s="97"/>
      <c r="N393" s="120"/>
      <c r="O393" s="121"/>
      <c r="P393" s="46"/>
      <c r="Q393" s="44"/>
      <c r="R393" s="44"/>
    </row>
    <row r="394" spans="1:18">
      <c r="A394" s="44"/>
      <c r="B394" s="97"/>
      <c r="C394" s="117"/>
      <c r="D394" s="118"/>
      <c r="E394" s="119"/>
      <c r="F394" s="44"/>
      <c r="G394" s="53"/>
      <c r="H394" s="44"/>
      <c r="I394" s="44"/>
      <c r="J394" s="97"/>
      <c r="K394" s="115"/>
      <c r="L394" s="44"/>
      <c r="M394" s="97"/>
      <c r="N394" s="120"/>
      <c r="O394" s="121"/>
      <c r="P394" s="46"/>
      <c r="Q394" s="44"/>
      <c r="R394" s="44"/>
    </row>
    <row r="395" spans="1:18">
      <c r="A395" s="44"/>
      <c r="B395" s="97"/>
      <c r="C395" s="117"/>
      <c r="D395" s="118"/>
      <c r="E395" s="119"/>
      <c r="F395" s="44"/>
      <c r="G395" s="53"/>
      <c r="H395" s="44"/>
      <c r="I395" s="44"/>
      <c r="J395" s="97"/>
      <c r="K395" s="115"/>
      <c r="L395" s="44"/>
      <c r="M395" s="97"/>
      <c r="N395" s="120"/>
      <c r="O395" s="121"/>
      <c r="P395" s="46"/>
      <c r="Q395" s="44"/>
      <c r="R395" s="44"/>
    </row>
    <row r="396" spans="1:18">
      <c r="A396" s="44"/>
      <c r="B396" s="97"/>
      <c r="C396" s="117"/>
      <c r="D396" s="118"/>
      <c r="E396" s="119"/>
      <c r="F396" s="44"/>
      <c r="G396" s="53"/>
      <c r="H396" s="44"/>
      <c r="I396" s="44"/>
      <c r="J396" s="97"/>
      <c r="K396" s="115"/>
      <c r="L396" s="44"/>
      <c r="M396" s="97"/>
      <c r="N396" s="120"/>
      <c r="O396" s="121"/>
      <c r="P396" s="46"/>
      <c r="Q396" s="44"/>
      <c r="R396" s="44"/>
    </row>
    <row r="397" spans="1:18">
      <c r="A397" s="44"/>
      <c r="B397" s="97"/>
      <c r="C397" s="117"/>
      <c r="D397" s="118"/>
      <c r="E397" s="119"/>
      <c r="F397" s="44"/>
      <c r="G397" s="53"/>
      <c r="H397" s="44"/>
      <c r="I397" s="44"/>
      <c r="J397" s="97"/>
      <c r="K397" s="115"/>
      <c r="L397" s="44"/>
      <c r="M397" s="97"/>
      <c r="N397" s="120"/>
      <c r="O397" s="121"/>
      <c r="P397" s="46"/>
      <c r="Q397" s="44"/>
      <c r="R397" s="44"/>
    </row>
    <row r="398" spans="1:18">
      <c r="A398" s="44"/>
      <c r="B398" s="97"/>
      <c r="C398" s="117"/>
      <c r="D398" s="118"/>
      <c r="E398" s="119"/>
      <c r="F398" s="44"/>
      <c r="G398" s="53"/>
      <c r="H398" s="44"/>
      <c r="I398" s="44"/>
      <c r="J398" s="97"/>
      <c r="K398" s="115"/>
      <c r="L398" s="44"/>
      <c r="M398" s="97"/>
      <c r="N398" s="120"/>
      <c r="O398" s="121"/>
      <c r="P398" s="46"/>
      <c r="Q398" s="44"/>
      <c r="R398" s="44"/>
    </row>
    <row r="399" spans="1:18">
      <c r="A399" s="44"/>
      <c r="B399" s="97"/>
      <c r="C399" s="117"/>
      <c r="D399" s="118"/>
      <c r="E399" s="119"/>
      <c r="F399" s="44"/>
      <c r="G399" s="53"/>
      <c r="H399" s="44"/>
      <c r="I399" s="44"/>
      <c r="J399" s="97"/>
      <c r="K399" s="115"/>
      <c r="L399" s="44"/>
      <c r="M399" s="97"/>
      <c r="N399" s="120"/>
      <c r="O399" s="121"/>
      <c r="P399" s="46"/>
      <c r="Q399" s="44"/>
      <c r="R399" s="44"/>
    </row>
    <row r="400" spans="1:18">
      <c r="A400" s="44"/>
      <c r="B400" s="97"/>
      <c r="C400" s="117"/>
      <c r="D400" s="118"/>
      <c r="E400" s="119"/>
      <c r="F400" s="44"/>
      <c r="G400" s="53"/>
      <c r="H400" s="44"/>
      <c r="I400" s="44"/>
      <c r="J400" s="97"/>
      <c r="K400" s="115"/>
      <c r="L400" s="44"/>
      <c r="M400" s="97"/>
      <c r="N400" s="120"/>
      <c r="O400" s="121"/>
      <c r="P400" s="46"/>
      <c r="Q400" s="44"/>
      <c r="R400" s="44"/>
    </row>
    <row r="401" spans="1:18">
      <c r="A401" s="44"/>
      <c r="B401" s="97"/>
      <c r="C401" s="117"/>
      <c r="D401" s="118"/>
      <c r="E401" s="119"/>
      <c r="F401" s="44"/>
      <c r="G401" s="53"/>
      <c r="H401" s="44"/>
      <c r="I401" s="44"/>
      <c r="J401" s="97"/>
      <c r="K401" s="115"/>
      <c r="L401" s="44"/>
      <c r="M401" s="97"/>
      <c r="N401" s="120"/>
      <c r="O401" s="121"/>
      <c r="P401" s="46"/>
      <c r="Q401" s="44"/>
      <c r="R401" s="44"/>
    </row>
    <row r="402" spans="1:18">
      <c r="A402" s="44"/>
      <c r="B402" s="97"/>
      <c r="C402" s="117"/>
      <c r="D402" s="118"/>
      <c r="E402" s="119"/>
      <c r="F402" s="44"/>
      <c r="G402" s="53"/>
      <c r="H402" s="44"/>
      <c r="I402" s="44"/>
      <c r="J402" s="97"/>
      <c r="K402" s="115"/>
      <c r="L402" s="44"/>
      <c r="M402" s="97"/>
      <c r="N402" s="120"/>
      <c r="O402" s="121"/>
      <c r="P402" s="46"/>
      <c r="Q402" s="44"/>
      <c r="R402" s="44"/>
    </row>
    <row r="403" spans="1:18">
      <c r="A403" s="44"/>
      <c r="B403" s="97"/>
      <c r="C403" s="117"/>
      <c r="D403" s="118"/>
      <c r="E403" s="119"/>
      <c r="F403" s="44"/>
      <c r="G403" s="53"/>
      <c r="H403" s="44"/>
      <c r="I403" s="44"/>
      <c r="J403" s="97"/>
      <c r="K403" s="115"/>
      <c r="L403" s="44"/>
      <c r="M403" s="97"/>
      <c r="N403" s="120"/>
      <c r="O403" s="121"/>
      <c r="P403" s="46"/>
      <c r="Q403" s="44"/>
      <c r="R403" s="44"/>
    </row>
    <row r="404" spans="1:18">
      <c r="A404" s="44"/>
      <c r="B404" s="97"/>
      <c r="C404" s="117"/>
      <c r="D404" s="118"/>
      <c r="E404" s="119"/>
      <c r="F404" s="44"/>
      <c r="G404" s="53"/>
      <c r="H404" s="44"/>
      <c r="I404" s="44"/>
      <c r="J404" s="97"/>
      <c r="K404" s="115"/>
      <c r="L404" s="44"/>
      <c r="M404" s="97"/>
      <c r="N404" s="120"/>
      <c r="O404" s="121"/>
      <c r="P404" s="46"/>
      <c r="Q404" s="44"/>
      <c r="R404" s="44"/>
    </row>
    <row r="405" spans="1:18">
      <c r="A405" s="44"/>
      <c r="B405" s="97"/>
      <c r="C405" s="117"/>
      <c r="D405" s="118"/>
      <c r="E405" s="119"/>
      <c r="F405" s="44"/>
      <c r="G405" s="53"/>
      <c r="H405" s="44"/>
      <c r="I405" s="44"/>
      <c r="J405" s="97"/>
      <c r="K405" s="115"/>
      <c r="L405" s="44"/>
      <c r="M405" s="97"/>
      <c r="N405" s="120"/>
      <c r="O405" s="121"/>
      <c r="P405" s="46"/>
      <c r="Q405" s="44"/>
      <c r="R405" s="44"/>
    </row>
    <row r="406" spans="1:18">
      <c r="A406" s="44"/>
      <c r="B406" s="97"/>
      <c r="C406" s="117"/>
      <c r="D406" s="118"/>
      <c r="E406" s="119"/>
      <c r="F406" s="44"/>
      <c r="G406" s="53"/>
      <c r="H406" s="44"/>
      <c r="I406" s="44"/>
      <c r="J406" s="97"/>
      <c r="K406" s="115"/>
      <c r="L406" s="44"/>
      <c r="M406" s="97"/>
      <c r="N406" s="120"/>
      <c r="O406" s="121"/>
      <c r="P406" s="46"/>
      <c r="Q406" s="44"/>
      <c r="R406" s="44"/>
    </row>
    <row r="407" spans="1:18">
      <c r="A407" s="44"/>
      <c r="B407" s="97"/>
      <c r="C407" s="117"/>
      <c r="D407" s="118"/>
      <c r="E407" s="119"/>
      <c r="F407" s="44"/>
      <c r="G407" s="53"/>
      <c r="H407" s="44"/>
      <c r="I407" s="44"/>
      <c r="J407" s="97"/>
      <c r="K407" s="115"/>
      <c r="L407" s="44"/>
      <c r="M407" s="97"/>
      <c r="N407" s="120"/>
      <c r="O407" s="121"/>
      <c r="P407" s="46"/>
      <c r="Q407" s="44"/>
      <c r="R407" s="44"/>
    </row>
    <row r="408" spans="1:18">
      <c r="A408" s="44"/>
      <c r="B408" s="97"/>
      <c r="C408" s="117"/>
      <c r="D408" s="118"/>
      <c r="E408" s="119"/>
      <c r="F408" s="44"/>
      <c r="G408" s="53"/>
      <c r="H408" s="44"/>
      <c r="I408" s="44"/>
      <c r="J408" s="97"/>
      <c r="K408" s="115"/>
      <c r="L408" s="44"/>
      <c r="M408" s="97"/>
      <c r="N408" s="120"/>
      <c r="O408" s="121"/>
      <c r="P408" s="46"/>
      <c r="Q408" s="44"/>
      <c r="R408" s="44"/>
    </row>
    <row r="409" spans="1:18">
      <c r="A409" s="44"/>
      <c r="B409" s="97"/>
      <c r="C409" s="117"/>
      <c r="D409" s="118"/>
      <c r="E409" s="119"/>
      <c r="F409" s="44"/>
      <c r="G409" s="53"/>
      <c r="H409" s="44"/>
      <c r="I409" s="44"/>
      <c r="J409" s="97"/>
      <c r="K409" s="115"/>
      <c r="L409" s="44"/>
      <c r="M409" s="97"/>
      <c r="N409" s="120"/>
      <c r="O409" s="121"/>
      <c r="P409" s="46"/>
      <c r="Q409" s="44"/>
      <c r="R409" s="44"/>
    </row>
    <row r="410" spans="1:18">
      <c r="A410" s="44"/>
      <c r="B410" s="97"/>
      <c r="C410" s="117"/>
      <c r="D410" s="118"/>
      <c r="E410" s="119"/>
      <c r="F410" s="44"/>
      <c r="G410" s="53"/>
      <c r="H410" s="44"/>
      <c r="I410" s="44"/>
      <c r="J410" s="97"/>
      <c r="K410" s="115"/>
      <c r="L410" s="44"/>
      <c r="M410" s="97"/>
      <c r="N410" s="120"/>
      <c r="O410" s="121"/>
      <c r="P410" s="46"/>
      <c r="Q410" s="44"/>
      <c r="R410" s="44"/>
    </row>
    <row r="411" spans="1:18">
      <c r="A411" s="44"/>
      <c r="B411" s="97"/>
      <c r="C411" s="117"/>
      <c r="D411" s="118"/>
      <c r="E411" s="119"/>
      <c r="F411" s="44"/>
      <c r="G411" s="53"/>
      <c r="H411" s="44"/>
      <c r="I411" s="44"/>
      <c r="J411" s="97"/>
      <c r="K411" s="115"/>
      <c r="L411" s="44"/>
      <c r="M411" s="97"/>
      <c r="N411" s="120"/>
      <c r="O411" s="121"/>
      <c r="P411" s="46"/>
      <c r="Q411" s="44"/>
      <c r="R411" s="44"/>
    </row>
    <row r="412" spans="1:18">
      <c r="A412" s="44"/>
      <c r="B412" s="97"/>
      <c r="C412" s="117"/>
      <c r="D412" s="118"/>
      <c r="E412" s="119"/>
      <c r="F412" s="44"/>
      <c r="G412" s="53"/>
      <c r="H412" s="44"/>
      <c r="I412" s="44"/>
      <c r="J412" s="97"/>
      <c r="K412" s="115"/>
      <c r="L412" s="44"/>
      <c r="M412" s="97"/>
      <c r="N412" s="120"/>
      <c r="O412" s="121"/>
      <c r="P412" s="46"/>
      <c r="Q412" s="44"/>
      <c r="R412" s="44"/>
    </row>
    <row r="413" spans="1:18">
      <c r="A413" s="44"/>
      <c r="B413" s="97"/>
      <c r="C413" s="117"/>
      <c r="D413" s="118"/>
      <c r="E413" s="119"/>
      <c r="F413" s="44"/>
      <c r="G413" s="53"/>
      <c r="H413" s="44"/>
      <c r="I413" s="44"/>
      <c r="J413" s="97"/>
      <c r="K413" s="115"/>
      <c r="L413" s="44"/>
      <c r="M413" s="97"/>
      <c r="N413" s="120"/>
      <c r="O413" s="121"/>
      <c r="P413" s="46"/>
      <c r="Q413" s="44"/>
      <c r="R413" s="44"/>
    </row>
    <row r="414" spans="1:18">
      <c r="A414" s="44"/>
      <c r="B414" s="97"/>
      <c r="C414" s="117"/>
      <c r="D414" s="118"/>
      <c r="E414" s="119"/>
      <c r="F414" s="44"/>
      <c r="G414" s="53"/>
      <c r="H414" s="44"/>
      <c r="I414" s="44"/>
      <c r="J414" s="97"/>
      <c r="K414" s="115"/>
      <c r="L414" s="44"/>
      <c r="M414" s="97"/>
      <c r="N414" s="120"/>
      <c r="O414" s="121"/>
      <c r="P414" s="46"/>
      <c r="Q414" s="44"/>
      <c r="R414" s="44"/>
    </row>
    <row r="415" spans="1:18">
      <c r="A415" s="44"/>
      <c r="B415" s="97"/>
      <c r="C415" s="117"/>
      <c r="D415" s="118"/>
      <c r="E415" s="119"/>
      <c r="F415" s="44"/>
      <c r="G415" s="53"/>
      <c r="H415" s="44"/>
      <c r="I415" s="44"/>
      <c r="J415" s="97"/>
      <c r="K415" s="115"/>
      <c r="L415" s="44"/>
      <c r="M415" s="97"/>
      <c r="N415" s="120"/>
      <c r="O415" s="121"/>
      <c r="P415" s="46"/>
      <c r="Q415" s="44"/>
      <c r="R415" s="44"/>
    </row>
    <row r="416" spans="1:18">
      <c r="A416" s="44"/>
      <c r="B416" s="97"/>
      <c r="C416" s="117"/>
      <c r="D416" s="118"/>
      <c r="E416" s="119"/>
      <c r="F416" s="44"/>
      <c r="G416" s="53"/>
      <c r="H416" s="44"/>
      <c r="I416" s="44"/>
      <c r="J416" s="97"/>
      <c r="K416" s="115"/>
      <c r="L416" s="44"/>
      <c r="M416" s="97"/>
      <c r="N416" s="120"/>
      <c r="O416" s="121"/>
      <c r="P416" s="46"/>
      <c r="Q416" s="44"/>
      <c r="R416" s="44"/>
    </row>
    <row r="417" spans="1:18">
      <c r="A417" s="44"/>
      <c r="B417" s="97"/>
      <c r="C417" s="117"/>
      <c r="D417" s="118"/>
      <c r="E417" s="119"/>
      <c r="F417" s="44"/>
      <c r="G417" s="53"/>
      <c r="H417" s="44"/>
      <c r="I417" s="44"/>
      <c r="J417" s="97"/>
      <c r="K417" s="115"/>
      <c r="L417" s="44"/>
      <c r="M417" s="97"/>
      <c r="N417" s="120"/>
      <c r="O417" s="121"/>
      <c r="P417" s="46"/>
      <c r="Q417" s="44"/>
      <c r="R417" s="44"/>
    </row>
    <row r="418" spans="1:18">
      <c r="A418" s="44"/>
      <c r="B418" s="97"/>
      <c r="C418" s="117"/>
      <c r="D418" s="118"/>
      <c r="E418" s="119"/>
      <c r="F418" s="44"/>
      <c r="G418" s="53"/>
      <c r="H418" s="44"/>
      <c r="I418" s="44"/>
      <c r="J418" s="97"/>
      <c r="K418" s="115"/>
      <c r="L418" s="44"/>
      <c r="M418" s="97"/>
      <c r="N418" s="120"/>
      <c r="O418" s="121"/>
      <c r="P418" s="46"/>
      <c r="Q418" s="44"/>
      <c r="R418" s="44"/>
    </row>
    <row r="419" spans="1:18">
      <c r="A419" s="44"/>
      <c r="B419" s="97"/>
      <c r="C419" s="117"/>
      <c r="D419" s="118"/>
      <c r="E419" s="119"/>
      <c r="F419" s="44"/>
      <c r="G419" s="53"/>
      <c r="H419" s="44"/>
      <c r="I419" s="44"/>
      <c r="J419" s="97"/>
      <c r="K419" s="115"/>
      <c r="L419" s="44"/>
      <c r="M419" s="97"/>
      <c r="N419" s="120"/>
      <c r="O419" s="121"/>
      <c r="P419" s="46"/>
      <c r="Q419" s="44"/>
      <c r="R419" s="44"/>
    </row>
    <row r="420" spans="1:18">
      <c r="A420" s="44"/>
      <c r="B420" s="97"/>
      <c r="C420" s="117"/>
      <c r="D420" s="118"/>
      <c r="E420" s="119"/>
      <c r="F420" s="44"/>
      <c r="G420" s="53"/>
      <c r="H420" s="44"/>
      <c r="I420" s="44"/>
      <c r="J420" s="97"/>
      <c r="K420" s="115"/>
      <c r="L420" s="44"/>
      <c r="M420" s="97"/>
      <c r="N420" s="120"/>
      <c r="O420" s="121"/>
      <c r="P420" s="46"/>
      <c r="Q420" s="44"/>
      <c r="R420" s="44"/>
    </row>
    <row r="421" spans="1:18">
      <c r="A421" s="44"/>
      <c r="B421" s="97"/>
      <c r="C421" s="117"/>
      <c r="D421" s="118"/>
      <c r="E421" s="119"/>
      <c r="F421" s="44"/>
      <c r="G421" s="53"/>
      <c r="H421" s="44"/>
      <c r="I421" s="44"/>
      <c r="J421" s="97"/>
      <c r="K421" s="115"/>
      <c r="L421" s="44"/>
      <c r="M421" s="97"/>
      <c r="N421" s="120"/>
      <c r="O421" s="121"/>
      <c r="P421" s="46"/>
      <c r="Q421" s="44"/>
      <c r="R421" s="44"/>
    </row>
    <row r="422" spans="1:18">
      <c r="A422" s="44"/>
      <c r="B422" s="97"/>
      <c r="C422" s="117"/>
      <c r="D422" s="118"/>
      <c r="E422" s="119"/>
      <c r="F422" s="44"/>
      <c r="G422" s="53"/>
      <c r="H422" s="44"/>
      <c r="I422" s="44"/>
      <c r="J422" s="97"/>
      <c r="K422" s="115"/>
      <c r="L422" s="44"/>
      <c r="M422" s="97"/>
      <c r="N422" s="120"/>
      <c r="O422" s="121"/>
      <c r="P422" s="46"/>
      <c r="Q422" s="44"/>
      <c r="R422" s="44"/>
    </row>
    <row r="423" spans="1:18">
      <c r="A423" s="44"/>
      <c r="B423" s="97"/>
      <c r="C423" s="117"/>
      <c r="D423" s="118"/>
      <c r="E423" s="119"/>
      <c r="F423" s="44"/>
      <c r="G423" s="53"/>
      <c r="H423" s="44"/>
      <c r="I423" s="44"/>
      <c r="J423" s="97"/>
      <c r="K423" s="115"/>
      <c r="L423" s="44"/>
      <c r="M423" s="97"/>
      <c r="N423" s="120"/>
      <c r="O423" s="121"/>
      <c r="P423" s="46"/>
      <c r="Q423" s="44"/>
      <c r="R423" s="44"/>
    </row>
    <row r="424" spans="1:18">
      <c r="A424" s="44"/>
      <c r="B424" s="97"/>
      <c r="C424" s="117"/>
      <c r="D424" s="118"/>
      <c r="E424" s="119"/>
      <c r="F424" s="44"/>
      <c r="G424" s="53"/>
      <c r="H424" s="44"/>
      <c r="I424" s="44"/>
      <c r="J424" s="97"/>
      <c r="K424" s="115"/>
      <c r="L424" s="44"/>
      <c r="M424" s="97"/>
      <c r="N424" s="120"/>
      <c r="O424" s="121"/>
      <c r="P424" s="46"/>
      <c r="Q424" s="44"/>
      <c r="R424" s="44"/>
    </row>
    <row r="425" spans="1:18">
      <c r="A425" s="44"/>
      <c r="B425" s="97"/>
      <c r="C425" s="117"/>
      <c r="D425" s="118"/>
      <c r="E425" s="119"/>
      <c r="F425" s="44"/>
      <c r="G425" s="53"/>
      <c r="H425" s="44"/>
      <c r="I425" s="44"/>
      <c r="J425" s="97"/>
      <c r="K425" s="115"/>
      <c r="L425" s="44"/>
      <c r="M425" s="97"/>
      <c r="N425" s="120"/>
      <c r="O425" s="121"/>
      <c r="P425" s="46"/>
      <c r="Q425" s="44"/>
      <c r="R425" s="44"/>
    </row>
    <row r="426" spans="1:18">
      <c r="A426" s="44"/>
      <c r="B426" s="97"/>
      <c r="C426" s="117"/>
      <c r="D426" s="118"/>
      <c r="E426" s="119"/>
      <c r="F426" s="44"/>
      <c r="G426" s="53"/>
      <c r="H426" s="44"/>
      <c r="I426" s="44"/>
      <c r="J426" s="97"/>
      <c r="K426" s="115"/>
      <c r="L426" s="44"/>
      <c r="M426" s="97"/>
      <c r="N426" s="120"/>
      <c r="O426" s="121"/>
      <c r="P426" s="46"/>
      <c r="Q426" s="44"/>
      <c r="R426" s="44"/>
    </row>
    <row r="427" spans="1:18">
      <c r="A427" s="44"/>
      <c r="B427" s="97"/>
      <c r="C427" s="117"/>
      <c r="D427" s="118"/>
      <c r="E427" s="119"/>
      <c r="F427" s="44"/>
      <c r="G427" s="53"/>
      <c r="H427" s="44"/>
      <c r="I427" s="44"/>
      <c r="J427" s="97"/>
      <c r="K427" s="115"/>
      <c r="L427" s="44"/>
      <c r="M427" s="97"/>
      <c r="N427" s="120"/>
      <c r="O427" s="121"/>
      <c r="P427" s="46"/>
      <c r="Q427" s="44"/>
      <c r="R427" s="44"/>
    </row>
    <row r="428" spans="1:18">
      <c r="A428" s="44"/>
      <c r="B428" s="97"/>
      <c r="C428" s="117"/>
      <c r="D428" s="118"/>
      <c r="E428" s="119"/>
      <c r="F428" s="44"/>
      <c r="G428" s="53"/>
      <c r="H428" s="44"/>
      <c r="I428" s="44"/>
      <c r="J428" s="97"/>
      <c r="K428" s="115"/>
      <c r="L428" s="44"/>
      <c r="M428" s="97"/>
      <c r="N428" s="120"/>
      <c r="O428" s="121"/>
      <c r="P428" s="46"/>
      <c r="Q428" s="44"/>
      <c r="R428" s="44"/>
    </row>
    <row r="429" spans="1:18">
      <c r="A429" s="44"/>
      <c r="B429" s="97"/>
      <c r="C429" s="117"/>
      <c r="D429" s="118"/>
      <c r="E429" s="119"/>
      <c r="F429" s="44"/>
      <c r="G429" s="53"/>
      <c r="H429" s="44"/>
      <c r="I429" s="44"/>
      <c r="J429" s="97"/>
      <c r="K429" s="115"/>
      <c r="L429" s="44"/>
      <c r="M429" s="97"/>
      <c r="N429" s="120"/>
      <c r="O429" s="121"/>
      <c r="P429" s="46"/>
      <c r="Q429" s="44"/>
      <c r="R429" s="44"/>
    </row>
    <row r="430" spans="1:18">
      <c r="A430" s="44"/>
      <c r="B430" s="97"/>
      <c r="C430" s="117"/>
      <c r="D430" s="118"/>
      <c r="E430" s="119"/>
      <c r="F430" s="44"/>
      <c r="G430" s="53"/>
      <c r="H430" s="44"/>
      <c r="I430" s="44"/>
      <c r="J430" s="97"/>
      <c r="K430" s="115"/>
      <c r="L430" s="44"/>
      <c r="M430" s="97"/>
      <c r="N430" s="120"/>
      <c r="O430" s="121"/>
      <c r="P430" s="46"/>
      <c r="Q430" s="44"/>
      <c r="R430" s="44"/>
    </row>
    <row r="431" spans="1:18">
      <c r="A431" s="44"/>
      <c r="B431" s="97"/>
      <c r="C431" s="117"/>
      <c r="D431" s="118"/>
      <c r="E431" s="119"/>
      <c r="F431" s="44"/>
      <c r="G431" s="53"/>
      <c r="H431" s="44"/>
      <c r="I431" s="44"/>
      <c r="J431" s="97"/>
      <c r="K431" s="115"/>
      <c r="L431" s="44"/>
      <c r="M431" s="97"/>
      <c r="N431" s="120"/>
      <c r="O431" s="121"/>
      <c r="P431" s="46"/>
      <c r="Q431" s="44"/>
      <c r="R431" s="44"/>
    </row>
    <row r="432" spans="1:18">
      <c r="A432" s="44"/>
      <c r="B432" s="97"/>
      <c r="C432" s="117"/>
      <c r="D432" s="118"/>
      <c r="E432" s="119"/>
      <c r="F432" s="44"/>
      <c r="G432" s="53"/>
      <c r="H432" s="44"/>
      <c r="I432" s="44"/>
      <c r="J432" s="97"/>
      <c r="K432" s="115"/>
      <c r="L432" s="44"/>
      <c r="M432" s="97"/>
      <c r="N432" s="120"/>
      <c r="O432" s="121"/>
      <c r="P432" s="46"/>
      <c r="Q432" s="44"/>
      <c r="R432" s="44"/>
    </row>
    <row r="433" spans="1:18">
      <c r="A433" s="44"/>
      <c r="B433" s="97"/>
      <c r="C433" s="117"/>
      <c r="D433" s="118"/>
      <c r="E433" s="119"/>
      <c r="F433" s="44"/>
      <c r="G433" s="53"/>
      <c r="H433" s="44"/>
      <c r="I433" s="44"/>
      <c r="J433" s="97"/>
      <c r="K433" s="115"/>
      <c r="L433" s="44"/>
      <c r="M433" s="97"/>
      <c r="N433" s="120"/>
      <c r="O433" s="121"/>
      <c r="P433" s="46"/>
      <c r="Q433" s="44"/>
      <c r="R433" s="44"/>
    </row>
    <row r="434" spans="1:18">
      <c r="A434" s="44"/>
      <c r="B434" s="97"/>
      <c r="C434" s="117"/>
      <c r="D434" s="118"/>
      <c r="E434" s="119"/>
      <c r="F434" s="44"/>
      <c r="G434" s="53"/>
      <c r="H434" s="44"/>
      <c r="I434" s="44"/>
      <c r="J434" s="97"/>
      <c r="K434" s="115"/>
      <c r="L434" s="44"/>
      <c r="M434" s="97"/>
      <c r="N434" s="120"/>
      <c r="O434" s="121"/>
      <c r="P434" s="46"/>
      <c r="Q434" s="44"/>
      <c r="R434" s="44"/>
    </row>
    <row r="435" spans="1:18">
      <c r="A435" s="44"/>
      <c r="B435" s="97"/>
      <c r="C435" s="117"/>
      <c r="D435" s="118"/>
      <c r="E435" s="119"/>
      <c r="F435" s="44"/>
      <c r="G435" s="53"/>
      <c r="H435" s="44"/>
      <c r="I435" s="44"/>
      <c r="J435" s="97"/>
      <c r="K435" s="115"/>
      <c r="L435" s="44"/>
      <c r="M435" s="97"/>
      <c r="N435" s="120"/>
      <c r="O435" s="121"/>
      <c r="P435" s="46"/>
      <c r="Q435" s="44"/>
      <c r="R435" s="44"/>
    </row>
    <row r="436" spans="1:18">
      <c r="A436" s="44"/>
      <c r="B436" s="97"/>
      <c r="C436" s="117"/>
      <c r="D436" s="118"/>
      <c r="E436" s="119"/>
      <c r="F436" s="44"/>
      <c r="G436" s="53"/>
      <c r="H436" s="44"/>
      <c r="I436" s="44"/>
      <c r="J436" s="97"/>
      <c r="K436" s="115"/>
      <c r="L436" s="44"/>
      <c r="M436" s="97"/>
      <c r="N436" s="120"/>
      <c r="O436" s="121"/>
      <c r="P436" s="46"/>
      <c r="Q436" s="44"/>
      <c r="R436" s="44"/>
    </row>
    <row r="437" spans="1:18">
      <c r="A437" s="44"/>
      <c r="B437" s="97"/>
      <c r="C437" s="117"/>
      <c r="D437" s="118"/>
      <c r="E437" s="119"/>
      <c r="F437" s="44"/>
      <c r="G437" s="53"/>
      <c r="H437" s="44"/>
      <c r="I437" s="44"/>
      <c r="J437" s="97"/>
      <c r="K437" s="115"/>
      <c r="L437" s="44"/>
      <c r="M437" s="97"/>
      <c r="N437" s="120"/>
      <c r="O437" s="121"/>
      <c r="P437" s="46"/>
      <c r="Q437" s="44"/>
      <c r="R437" s="44"/>
    </row>
    <row r="438" spans="1:18">
      <c r="A438" s="44"/>
      <c r="B438" s="97"/>
      <c r="C438" s="117"/>
      <c r="D438" s="118"/>
      <c r="E438" s="119"/>
      <c r="F438" s="44"/>
      <c r="G438" s="53"/>
      <c r="H438" s="44"/>
      <c r="I438" s="44"/>
      <c r="J438" s="97"/>
      <c r="K438" s="115"/>
      <c r="L438" s="44"/>
      <c r="M438" s="97"/>
      <c r="N438" s="120"/>
      <c r="O438" s="121"/>
      <c r="P438" s="46"/>
      <c r="Q438" s="44"/>
      <c r="R438" s="44"/>
    </row>
    <row r="439" spans="1:18">
      <c r="A439" s="44"/>
      <c r="B439" s="97"/>
      <c r="C439" s="117"/>
      <c r="D439" s="118"/>
      <c r="E439" s="119"/>
      <c r="F439" s="44"/>
      <c r="G439" s="53"/>
      <c r="H439" s="44"/>
      <c r="I439" s="44"/>
      <c r="J439" s="97"/>
      <c r="K439" s="115"/>
      <c r="L439" s="44"/>
      <c r="M439" s="97"/>
      <c r="N439" s="120"/>
      <c r="O439" s="121"/>
      <c r="P439" s="46"/>
      <c r="Q439" s="44"/>
      <c r="R439" s="44"/>
    </row>
    <row r="440" spans="1:18">
      <c r="A440" s="44"/>
      <c r="B440" s="97"/>
      <c r="C440" s="117"/>
      <c r="D440" s="118"/>
      <c r="E440" s="119"/>
      <c r="F440" s="44"/>
      <c r="G440" s="53"/>
      <c r="H440" s="44"/>
      <c r="I440" s="44"/>
      <c r="J440" s="97"/>
      <c r="K440" s="115"/>
      <c r="L440" s="44"/>
      <c r="M440" s="97"/>
      <c r="N440" s="120"/>
      <c r="O440" s="121"/>
      <c r="P440" s="46"/>
      <c r="Q440" s="44"/>
      <c r="R440" s="44"/>
    </row>
    <row r="441" spans="1:18">
      <c r="A441" s="44"/>
      <c r="B441" s="97"/>
      <c r="C441" s="117"/>
      <c r="D441" s="118"/>
      <c r="E441" s="119"/>
      <c r="F441" s="44"/>
      <c r="G441" s="53"/>
      <c r="H441" s="44"/>
      <c r="I441" s="44"/>
      <c r="J441" s="97"/>
      <c r="K441" s="115"/>
      <c r="L441" s="44"/>
      <c r="M441" s="97"/>
      <c r="N441" s="120"/>
      <c r="O441" s="121"/>
      <c r="P441" s="46"/>
      <c r="Q441" s="44"/>
      <c r="R441" s="44"/>
    </row>
    <row r="442" spans="1:18">
      <c r="A442" s="44"/>
      <c r="B442" s="97"/>
      <c r="C442" s="117"/>
      <c r="D442" s="118"/>
      <c r="E442" s="119"/>
      <c r="F442" s="44"/>
      <c r="G442" s="53"/>
      <c r="H442" s="44"/>
      <c r="I442" s="44"/>
      <c r="J442" s="97"/>
      <c r="K442" s="115"/>
      <c r="L442" s="44"/>
      <c r="M442" s="97"/>
      <c r="N442" s="120"/>
      <c r="O442" s="121"/>
      <c r="P442" s="46"/>
      <c r="Q442" s="44"/>
      <c r="R442" s="44"/>
    </row>
    <row r="443" spans="1:18">
      <c r="A443" s="44"/>
      <c r="B443" s="97"/>
      <c r="C443" s="117"/>
      <c r="D443" s="118"/>
      <c r="E443" s="119"/>
      <c r="F443" s="44"/>
      <c r="G443" s="53"/>
      <c r="H443" s="44"/>
      <c r="I443" s="44"/>
      <c r="J443" s="97"/>
      <c r="K443" s="115"/>
      <c r="L443" s="44"/>
      <c r="M443" s="97"/>
      <c r="N443" s="120"/>
      <c r="O443" s="121"/>
      <c r="P443" s="46"/>
      <c r="Q443" s="44"/>
      <c r="R443" s="44"/>
    </row>
    <row r="444" spans="1:18">
      <c r="A444" s="44"/>
      <c r="B444" s="97"/>
      <c r="C444" s="117"/>
      <c r="D444" s="118"/>
      <c r="E444" s="119"/>
      <c r="F444" s="44"/>
      <c r="G444" s="53"/>
      <c r="H444" s="44"/>
      <c r="I444" s="44"/>
      <c r="J444" s="97"/>
      <c r="K444" s="115"/>
      <c r="L444" s="44"/>
      <c r="M444" s="97"/>
      <c r="N444" s="120"/>
      <c r="O444" s="121"/>
      <c r="P444" s="46"/>
      <c r="Q444" s="44"/>
      <c r="R444" s="44"/>
    </row>
    <row r="445" spans="1:18">
      <c r="A445" s="44"/>
      <c r="B445" s="97"/>
      <c r="C445" s="117"/>
      <c r="D445" s="118"/>
      <c r="E445" s="119"/>
      <c r="F445" s="44"/>
      <c r="G445" s="53"/>
      <c r="H445" s="44"/>
      <c r="I445" s="44"/>
      <c r="J445" s="97"/>
      <c r="K445" s="115"/>
      <c r="L445" s="44"/>
      <c r="M445" s="97"/>
      <c r="N445" s="120"/>
      <c r="O445" s="121"/>
      <c r="P445" s="46"/>
      <c r="Q445" s="44"/>
      <c r="R445" s="44"/>
    </row>
    <row r="446" spans="1:18">
      <c r="A446" s="44"/>
      <c r="B446" s="97"/>
      <c r="C446" s="117"/>
      <c r="D446" s="118"/>
      <c r="E446" s="119"/>
      <c r="F446" s="44"/>
      <c r="G446" s="53"/>
      <c r="H446" s="44"/>
      <c r="I446" s="44"/>
      <c r="J446" s="97"/>
      <c r="K446" s="115"/>
      <c r="L446" s="44"/>
      <c r="M446" s="97"/>
      <c r="N446" s="120"/>
      <c r="O446" s="121"/>
      <c r="P446" s="46"/>
      <c r="Q446" s="44"/>
      <c r="R446" s="44"/>
    </row>
    <row r="447" spans="1:18">
      <c r="A447" s="44"/>
      <c r="B447" s="97"/>
      <c r="C447" s="117"/>
      <c r="D447" s="118"/>
      <c r="E447" s="119"/>
      <c r="F447" s="44"/>
      <c r="G447" s="53"/>
      <c r="H447" s="44"/>
      <c r="I447" s="44"/>
      <c r="J447" s="97"/>
      <c r="K447" s="115"/>
      <c r="L447" s="44"/>
      <c r="M447" s="97"/>
      <c r="N447" s="120"/>
      <c r="O447" s="121"/>
      <c r="P447" s="46"/>
      <c r="Q447" s="44"/>
      <c r="R447" s="44"/>
    </row>
    <row r="448" spans="1:18">
      <c r="A448" s="44"/>
      <c r="B448" s="97"/>
      <c r="C448" s="117"/>
      <c r="D448" s="118"/>
      <c r="E448" s="119"/>
      <c r="F448" s="44"/>
      <c r="G448" s="53"/>
      <c r="H448" s="44"/>
      <c r="I448" s="44"/>
      <c r="J448" s="97"/>
      <c r="K448" s="115"/>
      <c r="L448" s="44"/>
      <c r="M448" s="97"/>
      <c r="N448" s="120"/>
      <c r="O448" s="121"/>
      <c r="P448" s="46"/>
      <c r="Q448" s="44"/>
      <c r="R448" s="44"/>
    </row>
    <row r="449" spans="1:18">
      <c r="A449" s="44"/>
      <c r="B449" s="97"/>
      <c r="C449" s="117"/>
      <c r="D449" s="118"/>
      <c r="E449" s="119"/>
      <c r="F449" s="44"/>
      <c r="G449" s="53"/>
      <c r="H449" s="44"/>
      <c r="I449" s="44"/>
      <c r="J449" s="97"/>
      <c r="K449" s="115"/>
      <c r="L449" s="44"/>
      <c r="M449" s="97"/>
      <c r="N449" s="120"/>
      <c r="O449" s="121"/>
      <c r="P449" s="46"/>
      <c r="Q449" s="44"/>
      <c r="R449" s="44"/>
    </row>
    <row r="450" spans="1:18">
      <c r="A450" s="44"/>
      <c r="B450" s="97"/>
      <c r="C450" s="117"/>
      <c r="D450" s="118"/>
      <c r="E450" s="119"/>
      <c r="F450" s="44"/>
      <c r="G450" s="53"/>
      <c r="H450" s="44"/>
      <c r="I450" s="44"/>
      <c r="J450" s="97"/>
      <c r="K450" s="115"/>
      <c r="L450" s="44"/>
      <c r="M450" s="97"/>
      <c r="N450" s="120"/>
      <c r="O450" s="121"/>
      <c r="P450" s="46"/>
      <c r="Q450" s="44"/>
      <c r="R450" s="44"/>
    </row>
    <row r="451" spans="1:18">
      <c r="A451" s="44"/>
      <c r="B451" s="97"/>
      <c r="C451" s="117"/>
      <c r="D451" s="118"/>
      <c r="E451" s="119"/>
      <c r="F451" s="44"/>
      <c r="G451" s="53"/>
      <c r="H451" s="44"/>
      <c r="I451" s="44"/>
      <c r="J451" s="97"/>
      <c r="K451" s="115"/>
      <c r="L451" s="44"/>
      <c r="M451" s="97"/>
      <c r="N451" s="120"/>
      <c r="O451" s="121"/>
      <c r="P451" s="46"/>
      <c r="Q451" s="44"/>
      <c r="R451" s="44"/>
    </row>
    <row r="452" spans="1:18">
      <c r="A452" s="44"/>
      <c r="B452" s="97"/>
      <c r="C452" s="117"/>
      <c r="D452" s="118"/>
      <c r="E452" s="119"/>
      <c r="F452" s="44"/>
      <c r="G452" s="53"/>
      <c r="H452" s="44"/>
      <c r="I452" s="44"/>
      <c r="J452" s="97"/>
      <c r="K452" s="115"/>
      <c r="L452" s="44"/>
      <c r="M452" s="97"/>
      <c r="N452" s="120"/>
      <c r="O452" s="121"/>
      <c r="P452" s="46"/>
      <c r="Q452" s="44"/>
      <c r="R452" s="44"/>
    </row>
    <row r="453" spans="1:18">
      <c r="A453" s="44"/>
      <c r="B453" s="97"/>
      <c r="C453" s="117"/>
      <c r="D453" s="118"/>
      <c r="E453" s="119"/>
      <c r="F453" s="44"/>
      <c r="G453" s="53"/>
      <c r="H453" s="44"/>
      <c r="I453" s="44"/>
      <c r="J453" s="97"/>
      <c r="K453" s="115"/>
      <c r="L453" s="44"/>
      <c r="M453" s="97"/>
      <c r="N453" s="120"/>
      <c r="O453" s="121"/>
      <c r="P453" s="46"/>
      <c r="Q453" s="44"/>
      <c r="R453" s="44"/>
    </row>
    <row r="454" spans="1:18">
      <c r="A454" s="44"/>
      <c r="B454" s="97"/>
      <c r="C454" s="117"/>
      <c r="D454" s="118"/>
      <c r="E454" s="119"/>
      <c r="F454" s="44"/>
      <c r="G454" s="53"/>
      <c r="H454" s="44"/>
      <c r="I454" s="44"/>
      <c r="J454" s="97"/>
      <c r="K454" s="115"/>
      <c r="L454" s="44"/>
      <c r="M454" s="97"/>
      <c r="N454" s="120"/>
      <c r="O454" s="121"/>
      <c r="P454" s="46"/>
      <c r="Q454" s="44"/>
      <c r="R454" s="44"/>
    </row>
    <row r="455" spans="1:18">
      <c r="A455" s="44"/>
      <c r="B455" s="97"/>
      <c r="C455" s="117"/>
      <c r="D455" s="118"/>
      <c r="E455" s="119"/>
      <c r="F455" s="44"/>
      <c r="G455" s="53"/>
      <c r="H455" s="44"/>
      <c r="I455" s="44"/>
      <c r="J455" s="97"/>
      <c r="K455" s="115"/>
      <c r="L455" s="44"/>
      <c r="M455" s="97"/>
      <c r="N455" s="120"/>
      <c r="O455" s="121"/>
      <c r="P455" s="46"/>
      <c r="Q455" s="44"/>
      <c r="R455" s="44"/>
    </row>
    <row r="456" spans="1:18">
      <c r="A456" s="44"/>
      <c r="B456" s="97"/>
      <c r="C456" s="117"/>
      <c r="D456" s="118"/>
      <c r="E456" s="119"/>
      <c r="F456" s="44"/>
      <c r="G456" s="53"/>
      <c r="H456" s="44"/>
      <c r="I456" s="44"/>
      <c r="J456" s="97"/>
      <c r="K456" s="115"/>
      <c r="L456" s="44"/>
      <c r="M456" s="97"/>
      <c r="N456" s="120"/>
      <c r="O456" s="121"/>
      <c r="P456" s="46"/>
      <c r="Q456" s="44"/>
      <c r="R456" s="44"/>
    </row>
    <row r="457" spans="1:18">
      <c r="A457" s="44"/>
      <c r="B457" s="97"/>
      <c r="C457" s="117"/>
      <c r="D457" s="118"/>
      <c r="E457" s="119"/>
      <c r="F457" s="44"/>
      <c r="G457" s="53"/>
      <c r="H457" s="44"/>
      <c r="I457" s="44"/>
      <c r="J457" s="97"/>
      <c r="K457" s="115"/>
      <c r="L457" s="44"/>
      <c r="M457" s="97"/>
      <c r="N457" s="120"/>
      <c r="O457" s="121"/>
      <c r="P457" s="46"/>
      <c r="Q457" s="44"/>
      <c r="R457" s="44"/>
    </row>
    <row r="458" spans="1:18">
      <c r="A458" s="44"/>
      <c r="B458" s="97"/>
      <c r="C458" s="117"/>
      <c r="D458" s="118"/>
      <c r="E458" s="119"/>
      <c r="F458" s="44"/>
      <c r="G458" s="53"/>
      <c r="H458" s="44"/>
      <c r="I458" s="44"/>
      <c r="J458" s="97"/>
      <c r="K458" s="115"/>
      <c r="L458" s="44"/>
      <c r="M458" s="97"/>
      <c r="N458" s="120"/>
      <c r="O458" s="121"/>
      <c r="P458" s="46"/>
      <c r="Q458" s="44"/>
      <c r="R458" s="44"/>
    </row>
    <row r="459" spans="1:18">
      <c r="A459" s="44"/>
      <c r="B459" s="97"/>
      <c r="C459" s="117"/>
      <c r="D459" s="118"/>
      <c r="E459" s="119"/>
      <c r="F459" s="44"/>
      <c r="G459" s="53"/>
      <c r="H459" s="44"/>
      <c r="I459" s="44"/>
      <c r="J459" s="97"/>
      <c r="K459" s="115"/>
      <c r="L459" s="44"/>
      <c r="M459" s="97"/>
      <c r="N459" s="120"/>
      <c r="O459" s="121"/>
      <c r="P459" s="46"/>
      <c r="Q459" s="44"/>
      <c r="R459" s="44"/>
    </row>
    <row r="460" spans="1:18">
      <c r="A460" s="44"/>
      <c r="B460" s="97"/>
      <c r="C460" s="117"/>
      <c r="D460" s="118"/>
      <c r="E460" s="119"/>
      <c r="F460" s="44"/>
      <c r="G460" s="53"/>
      <c r="H460" s="44"/>
      <c r="I460" s="44"/>
      <c r="J460" s="97"/>
      <c r="K460" s="115"/>
      <c r="L460" s="44"/>
      <c r="M460" s="97"/>
      <c r="N460" s="120"/>
      <c r="O460" s="121"/>
      <c r="P460" s="46"/>
      <c r="Q460" s="44"/>
      <c r="R460" s="44"/>
    </row>
    <row r="461" spans="1:18">
      <c r="A461" s="44"/>
      <c r="B461" s="97"/>
      <c r="C461" s="117"/>
      <c r="D461" s="118"/>
      <c r="E461" s="119"/>
      <c r="F461" s="44"/>
      <c r="G461" s="53"/>
      <c r="H461" s="44"/>
      <c r="I461" s="44"/>
      <c r="J461" s="97"/>
      <c r="K461" s="115"/>
      <c r="L461" s="44"/>
      <c r="M461" s="97"/>
      <c r="N461" s="120"/>
      <c r="O461" s="121"/>
      <c r="P461" s="46"/>
      <c r="Q461" s="44"/>
      <c r="R461" s="44"/>
    </row>
    <row r="462" spans="1:18">
      <c r="A462" s="44"/>
      <c r="B462" s="97"/>
      <c r="C462" s="117"/>
      <c r="D462" s="118"/>
      <c r="E462" s="119"/>
      <c r="F462" s="44"/>
      <c r="G462" s="53"/>
      <c r="H462" s="44"/>
      <c r="I462" s="44"/>
      <c r="J462" s="97"/>
      <c r="K462" s="115"/>
      <c r="L462" s="44"/>
      <c r="M462" s="97"/>
      <c r="N462" s="120"/>
      <c r="O462" s="121"/>
      <c r="P462" s="46"/>
      <c r="Q462" s="44"/>
      <c r="R462" s="44"/>
    </row>
    <row r="463" spans="1:18">
      <c r="A463" s="44"/>
      <c r="B463" s="97"/>
      <c r="C463" s="117"/>
      <c r="D463" s="118"/>
      <c r="E463" s="119"/>
      <c r="F463" s="44"/>
      <c r="G463" s="53"/>
      <c r="H463" s="44"/>
      <c r="I463" s="44"/>
      <c r="J463" s="97"/>
      <c r="K463" s="115"/>
      <c r="L463" s="44"/>
      <c r="M463" s="97"/>
      <c r="N463" s="120"/>
      <c r="O463" s="121"/>
      <c r="P463" s="46"/>
      <c r="Q463" s="44"/>
      <c r="R463" s="44"/>
    </row>
    <row r="464" spans="1:18">
      <c r="A464" s="44"/>
      <c r="B464" s="97"/>
      <c r="C464" s="117"/>
      <c r="D464" s="118"/>
      <c r="E464" s="119"/>
      <c r="F464" s="44"/>
      <c r="G464" s="53"/>
      <c r="H464" s="44"/>
      <c r="I464" s="44"/>
      <c r="J464" s="97"/>
      <c r="K464" s="115"/>
      <c r="L464" s="44"/>
      <c r="M464" s="97"/>
      <c r="N464" s="120"/>
      <c r="O464" s="121"/>
      <c r="P464" s="46"/>
      <c r="Q464" s="44"/>
      <c r="R464" s="44"/>
    </row>
    <row r="465" spans="1:18">
      <c r="A465" s="44"/>
      <c r="B465" s="97"/>
      <c r="C465" s="117"/>
      <c r="D465" s="118"/>
      <c r="E465" s="119"/>
      <c r="F465" s="44"/>
      <c r="G465" s="53"/>
      <c r="H465" s="44"/>
      <c r="I465" s="44"/>
      <c r="J465" s="97"/>
      <c r="K465" s="115"/>
      <c r="L465" s="44"/>
      <c r="M465" s="97"/>
      <c r="N465" s="120"/>
      <c r="O465" s="121"/>
      <c r="P465" s="46"/>
      <c r="Q465" s="44"/>
      <c r="R465" s="44"/>
    </row>
    <row r="466" spans="1:18">
      <c r="A466" s="44"/>
      <c r="B466" s="97"/>
      <c r="C466" s="117"/>
      <c r="D466" s="118"/>
      <c r="E466" s="119"/>
      <c r="F466" s="44"/>
      <c r="G466" s="53"/>
      <c r="H466" s="44"/>
      <c r="I466" s="44"/>
      <c r="J466" s="97"/>
      <c r="K466" s="115"/>
      <c r="L466" s="44"/>
      <c r="M466" s="97"/>
      <c r="N466" s="120"/>
      <c r="O466" s="121"/>
      <c r="P466" s="46"/>
      <c r="Q466" s="44"/>
      <c r="R466" s="44"/>
    </row>
    <row r="467" spans="1:18">
      <c r="A467" s="44"/>
      <c r="B467" s="97"/>
      <c r="C467" s="117"/>
      <c r="D467" s="118"/>
      <c r="E467" s="119"/>
      <c r="F467" s="44"/>
      <c r="G467" s="53"/>
      <c r="H467" s="44"/>
      <c r="I467" s="44"/>
      <c r="J467" s="97"/>
      <c r="K467" s="115"/>
      <c r="L467" s="44"/>
      <c r="M467" s="97"/>
      <c r="N467" s="120"/>
      <c r="O467" s="121"/>
      <c r="P467" s="46"/>
      <c r="Q467" s="44"/>
      <c r="R467" s="44"/>
    </row>
    <row r="468" spans="1:18">
      <c r="A468" s="44"/>
      <c r="B468" s="97"/>
      <c r="C468" s="117"/>
      <c r="D468" s="118"/>
      <c r="E468" s="119"/>
      <c r="F468" s="44"/>
      <c r="G468" s="53"/>
      <c r="H468" s="44"/>
      <c r="I468" s="44"/>
      <c r="J468" s="97"/>
      <c r="K468" s="115"/>
      <c r="L468" s="44"/>
      <c r="M468" s="97"/>
      <c r="N468" s="120"/>
      <c r="O468" s="121"/>
      <c r="P468" s="46"/>
      <c r="Q468" s="44"/>
      <c r="R468" s="44"/>
    </row>
    <row r="469" spans="1:18">
      <c r="A469" s="44"/>
      <c r="B469" s="97"/>
      <c r="C469" s="117"/>
      <c r="D469" s="118"/>
      <c r="E469" s="119"/>
      <c r="F469" s="44"/>
      <c r="G469" s="53"/>
      <c r="H469" s="44"/>
      <c r="I469" s="44"/>
      <c r="J469" s="97"/>
      <c r="K469" s="115"/>
      <c r="L469" s="44"/>
      <c r="M469" s="97"/>
      <c r="N469" s="120"/>
      <c r="O469" s="121"/>
      <c r="P469" s="46"/>
      <c r="Q469" s="44"/>
      <c r="R469" s="44"/>
    </row>
    <row r="470" spans="1:18">
      <c r="A470" s="44"/>
      <c r="B470" s="97"/>
      <c r="C470" s="117"/>
      <c r="D470" s="118"/>
      <c r="E470" s="119"/>
      <c r="F470" s="44"/>
      <c r="G470" s="53"/>
      <c r="H470" s="44"/>
      <c r="I470" s="44"/>
      <c r="J470" s="97"/>
      <c r="K470" s="115"/>
      <c r="L470" s="44"/>
      <c r="M470" s="97"/>
      <c r="N470" s="120"/>
      <c r="O470" s="121"/>
      <c r="P470" s="46"/>
      <c r="Q470" s="44"/>
      <c r="R470" s="44"/>
    </row>
    <row r="471" spans="1:18">
      <c r="A471" s="44"/>
      <c r="B471" s="97"/>
      <c r="C471" s="117"/>
      <c r="D471" s="118"/>
      <c r="E471" s="119"/>
      <c r="F471" s="44"/>
      <c r="G471" s="53"/>
      <c r="H471" s="44"/>
      <c r="I471" s="44"/>
      <c r="J471" s="97"/>
      <c r="K471" s="115"/>
      <c r="L471" s="44"/>
      <c r="M471" s="97"/>
      <c r="N471" s="120"/>
      <c r="O471" s="121"/>
      <c r="P471" s="46"/>
      <c r="Q471" s="44"/>
      <c r="R471" s="44"/>
    </row>
    <row r="472" spans="1:18">
      <c r="A472" s="44"/>
      <c r="B472" s="97"/>
      <c r="C472" s="117"/>
      <c r="D472" s="118"/>
      <c r="E472" s="119"/>
      <c r="F472" s="44"/>
      <c r="G472" s="53"/>
      <c r="H472" s="44"/>
      <c r="I472" s="44"/>
      <c r="J472" s="97"/>
      <c r="K472" s="115"/>
      <c r="L472" s="44"/>
      <c r="M472" s="97"/>
      <c r="N472" s="120"/>
      <c r="O472" s="121"/>
      <c r="P472" s="46"/>
      <c r="Q472" s="44"/>
      <c r="R472" s="44"/>
    </row>
    <row r="473" spans="1:18">
      <c r="A473" s="44"/>
      <c r="B473" s="97"/>
      <c r="C473" s="117"/>
      <c r="D473" s="118"/>
      <c r="E473" s="119"/>
      <c r="F473" s="44"/>
      <c r="G473" s="53"/>
      <c r="H473" s="44"/>
      <c r="I473" s="44"/>
      <c r="J473" s="97"/>
      <c r="K473" s="115"/>
      <c r="L473" s="44"/>
      <c r="M473" s="97"/>
      <c r="N473" s="120"/>
      <c r="O473" s="121"/>
      <c r="P473" s="46"/>
      <c r="Q473" s="44"/>
      <c r="R473" s="44"/>
    </row>
    <row r="474" spans="1:18">
      <c r="A474" s="44"/>
      <c r="B474" s="97"/>
      <c r="C474" s="117"/>
      <c r="D474" s="118"/>
      <c r="E474" s="119"/>
      <c r="F474" s="44"/>
      <c r="G474" s="53"/>
      <c r="H474" s="44"/>
      <c r="I474" s="44"/>
      <c r="J474" s="97"/>
      <c r="K474" s="115"/>
      <c r="L474" s="44"/>
      <c r="M474" s="97"/>
      <c r="N474" s="120"/>
      <c r="O474" s="121"/>
      <c r="P474" s="46"/>
      <c r="Q474" s="44"/>
      <c r="R474" s="44"/>
    </row>
    <row r="475" spans="1:18">
      <c r="A475" s="44"/>
      <c r="B475" s="97"/>
      <c r="C475" s="117"/>
      <c r="D475" s="118"/>
      <c r="E475" s="119"/>
      <c r="F475" s="44"/>
      <c r="G475" s="53"/>
      <c r="H475" s="44"/>
      <c r="I475" s="44"/>
      <c r="J475" s="97"/>
      <c r="K475" s="115"/>
      <c r="L475" s="44"/>
      <c r="M475" s="97"/>
      <c r="N475" s="120"/>
      <c r="O475" s="121"/>
      <c r="P475" s="46"/>
      <c r="Q475" s="44"/>
      <c r="R475" s="44"/>
    </row>
    <row r="476" spans="1:18">
      <c r="A476" s="44"/>
      <c r="B476" s="97"/>
      <c r="C476" s="117"/>
      <c r="D476" s="118"/>
      <c r="E476" s="119"/>
      <c r="F476" s="44"/>
      <c r="G476" s="53"/>
      <c r="H476" s="44"/>
      <c r="I476" s="44"/>
      <c r="J476" s="97"/>
      <c r="K476" s="115"/>
      <c r="L476" s="44"/>
      <c r="M476" s="97"/>
      <c r="N476" s="120"/>
      <c r="O476" s="121"/>
      <c r="P476" s="46"/>
      <c r="Q476" s="44"/>
      <c r="R476" s="44"/>
    </row>
    <row r="477" spans="1:18">
      <c r="A477" s="44"/>
      <c r="B477" s="97"/>
      <c r="C477" s="117"/>
      <c r="D477" s="118"/>
      <c r="E477" s="119"/>
      <c r="F477" s="44"/>
      <c r="G477" s="53"/>
      <c r="H477" s="44"/>
      <c r="I477" s="44"/>
      <c r="J477" s="97"/>
      <c r="K477" s="115"/>
      <c r="L477" s="44"/>
      <c r="M477" s="97"/>
      <c r="N477" s="120"/>
      <c r="O477" s="121"/>
      <c r="P477" s="46"/>
      <c r="Q477" s="44"/>
      <c r="R477" s="44"/>
    </row>
    <row r="478" spans="1:18">
      <c r="A478" s="44"/>
      <c r="B478" s="97"/>
      <c r="C478" s="117"/>
      <c r="D478" s="118"/>
      <c r="E478" s="119"/>
      <c r="F478" s="44"/>
      <c r="G478" s="53"/>
      <c r="H478" s="44"/>
      <c r="I478" s="44"/>
      <c r="J478" s="97"/>
      <c r="K478" s="115"/>
      <c r="L478" s="44"/>
      <c r="M478" s="97"/>
      <c r="N478" s="120"/>
      <c r="O478" s="121"/>
      <c r="P478" s="46"/>
      <c r="Q478" s="44"/>
      <c r="R478" s="44"/>
    </row>
    <row r="479" spans="1:18">
      <c r="A479" s="44"/>
      <c r="B479" s="97"/>
      <c r="C479" s="117"/>
      <c r="D479" s="118"/>
      <c r="E479" s="119"/>
      <c r="F479" s="44"/>
      <c r="G479" s="53"/>
      <c r="H479" s="44"/>
      <c r="I479" s="44"/>
      <c r="J479" s="97"/>
      <c r="K479" s="115"/>
      <c r="L479" s="44"/>
      <c r="M479" s="97"/>
      <c r="N479" s="120"/>
      <c r="O479" s="121"/>
      <c r="P479" s="46"/>
      <c r="Q479" s="44"/>
      <c r="R479" s="44"/>
    </row>
    <row r="480" spans="1:18">
      <c r="A480" s="44"/>
      <c r="B480" s="97"/>
      <c r="C480" s="117"/>
      <c r="D480" s="118"/>
      <c r="E480" s="119"/>
      <c r="F480" s="44"/>
      <c r="G480" s="53"/>
      <c r="H480" s="44"/>
      <c r="I480" s="44"/>
      <c r="J480" s="97"/>
      <c r="K480" s="115"/>
      <c r="L480" s="44"/>
      <c r="M480" s="97"/>
      <c r="N480" s="120"/>
      <c r="O480" s="121"/>
      <c r="P480" s="46"/>
      <c r="Q480" s="44"/>
      <c r="R480" s="44"/>
    </row>
    <row r="481" spans="1:18">
      <c r="A481" s="44"/>
      <c r="B481" s="97"/>
      <c r="C481" s="117"/>
      <c r="D481" s="118"/>
      <c r="E481" s="119"/>
      <c r="F481" s="44"/>
      <c r="G481" s="53"/>
      <c r="H481" s="44"/>
      <c r="I481" s="44"/>
      <c r="J481" s="97"/>
      <c r="K481" s="115"/>
      <c r="L481" s="44"/>
      <c r="M481" s="97"/>
      <c r="N481" s="120"/>
      <c r="O481" s="121"/>
      <c r="P481" s="46"/>
      <c r="Q481" s="44"/>
      <c r="R481" s="44"/>
    </row>
    <row r="482" spans="1:18">
      <c r="A482" s="44"/>
      <c r="B482" s="97"/>
      <c r="C482" s="117"/>
      <c r="D482" s="118"/>
      <c r="E482" s="119"/>
      <c r="F482" s="44"/>
      <c r="G482" s="53"/>
      <c r="H482" s="44"/>
      <c r="I482" s="44"/>
      <c r="J482" s="97"/>
      <c r="K482" s="115"/>
      <c r="L482" s="44"/>
      <c r="M482" s="97"/>
      <c r="N482" s="120"/>
      <c r="O482" s="121"/>
      <c r="P482" s="46"/>
      <c r="Q482" s="44"/>
      <c r="R482" s="44"/>
    </row>
    <row r="483" spans="1:18">
      <c r="A483" s="44"/>
      <c r="B483" s="97"/>
      <c r="C483" s="117"/>
      <c r="D483" s="118"/>
      <c r="E483" s="119"/>
      <c r="F483" s="44"/>
      <c r="G483" s="53"/>
      <c r="H483" s="44"/>
      <c r="I483" s="44"/>
      <c r="J483" s="97"/>
      <c r="K483" s="115"/>
      <c r="L483" s="44"/>
      <c r="M483" s="97"/>
      <c r="N483" s="120"/>
      <c r="O483" s="121"/>
      <c r="P483" s="46"/>
      <c r="Q483" s="44"/>
      <c r="R483" s="44"/>
    </row>
    <row r="484" spans="1:18">
      <c r="A484" s="44"/>
      <c r="B484" s="97"/>
      <c r="C484" s="117"/>
      <c r="D484" s="118"/>
      <c r="E484" s="119"/>
      <c r="F484" s="44"/>
      <c r="G484" s="53"/>
      <c r="H484" s="44"/>
      <c r="I484" s="44"/>
      <c r="J484" s="97"/>
      <c r="K484" s="115"/>
      <c r="L484" s="44"/>
      <c r="M484" s="97"/>
      <c r="N484" s="120"/>
      <c r="O484" s="121"/>
      <c r="P484" s="46"/>
      <c r="Q484" s="44"/>
      <c r="R484" s="44"/>
    </row>
    <row r="485" spans="1:18">
      <c r="A485" s="44"/>
      <c r="B485" s="97"/>
      <c r="C485" s="117"/>
      <c r="D485" s="118"/>
      <c r="E485" s="119"/>
      <c r="F485" s="44"/>
      <c r="G485" s="53"/>
      <c r="H485" s="44"/>
      <c r="I485" s="44"/>
      <c r="J485" s="97"/>
      <c r="K485" s="115"/>
      <c r="L485" s="44"/>
      <c r="M485" s="97"/>
      <c r="N485" s="120"/>
      <c r="O485" s="121"/>
      <c r="P485" s="46"/>
      <c r="Q485" s="44"/>
      <c r="R485" s="44"/>
    </row>
    <row r="486" spans="1:18">
      <c r="A486" s="44"/>
      <c r="B486" s="97"/>
      <c r="C486" s="117"/>
      <c r="D486" s="118"/>
      <c r="E486" s="119"/>
      <c r="F486" s="44"/>
      <c r="G486" s="53"/>
      <c r="H486" s="44"/>
      <c r="I486" s="44"/>
      <c r="J486" s="97"/>
      <c r="K486" s="115"/>
      <c r="L486" s="44"/>
      <c r="M486" s="97"/>
      <c r="N486" s="120"/>
      <c r="O486" s="121"/>
      <c r="P486" s="46"/>
      <c r="Q486" s="44"/>
      <c r="R486" s="44"/>
    </row>
    <row r="487" spans="1:18">
      <c r="A487" s="44"/>
      <c r="B487" s="97"/>
      <c r="C487" s="117"/>
      <c r="D487" s="118"/>
      <c r="E487" s="119"/>
      <c r="F487" s="44"/>
      <c r="G487" s="53"/>
      <c r="H487" s="44"/>
      <c r="I487" s="44"/>
      <c r="J487" s="97"/>
      <c r="K487" s="115"/>
      <c r="L487" s="44"/>
      <c r="M487" s="97"/>
      <c r="N487" s="120"/>
      <c r="O487" s="121"/>
      <c r="P487" s="46"/>
      <c r="Q487" s="44"/>
      <c r="R487" s="44"/>
    </row>
    <row r="488" spans="1:18">
      <c r="A488" s="44"/>
      <c r="B488" s="97"/>
      <c r="C488" s="117"/>
      <c r="D488" s="118"/>
      <c r="E488" s="119"/>
      <c r="F488" s="44"/>
      <c r="G488" s="53"/>
      <c r="H488" s="44"/>
      <c r="I488" s="44"/>
      <c r="J488" s="97"/>
      <c r="K488" s="115"/>
      <c r="L488" s="44"/>
      <c r="M488" s="97"/>
      <c r="N488" s="120"/>
      <c r="O488" s="121"/>
      <c r="P488" s="46"/>
      <c r="Q488" s="44"/>
      <c r="R488" s="44"/>
    </row>
    <row r="489" spans="1:18">
      <c r="A489" s="44"/>
      <c r="B489" s="97"/>
      <c r="C489" s="117"/>
      <c r="D489" s="118"/>
      <c r="E489" s="119"/>
      <c r="F489" s="44"/>
      <c r="G489" s="53"/>
      <c r="H489" s="44"/>
      <c r="I489" s="44"/>
      <c r="J489" s="97"/>
      <c r="K489" s="115"/>
      <c r="L489" s="44"/>
      <c r="M489" s="97"/>
      <c r="N489" s="120"/>
      <c r="O489" s="121"/>
      <c r="P489" s="46"/>
      <c r="Q489" s="44"/>
      <c r="R489" s="44"/>
    </row>
    <row r="490" spans="1:18">
      <c r="A490" s="44"/>
      <c r="B490" s="97"/>
      <c r="C490" s="117"/>
      <c r="D490" s="118"/>
      <c r="E490" s="119"/>
      <c r="F490" s="44"/>
      <c r="G490" s="53"/>
      <c r="H490" s="44"/>
      <c r="I490" s="44"/>
      <c r="J490" s="97"/>
      <c r="K490" s="115"/>
      <c r="L490" s="44"/>
      <c r="M490" s="97"/>
      <c r="N490" s="120"/>
      <c r="O490" s="121"/>
      <c r="P490" s="46"/>
      <c r="Q490" s="44"/>
      <c r="R490" s="44"/>
    </row>
    <row r="491" spans="1:18">
      <c r="A491" s="44"/>
      <c r="B491" s="97"/>
      <c r="C491" s="117"/>
      <c r="D491" s="118"/>
      <c r="E491" s="119"/>
      <c r="F491" s="44"/>
      <c r="G491" s="53"/>
      <c r="H491" s="44"/>
      <c r="I491" s="44"/>
      <c r="J491" s="97"/>
      <c r="K491" s="115"/>
      <c r="L491" s="44"/>
      <c r="M491" s="97"/>
      <c r="N491" s="120"/>
      <c r="O491" s="121"/>
      <c r="P491" s="46"/>
      <c r="Q491" s="44"/>
      <c r="R491" s="44"/>
    </row>
    <row r="492" spans="1:18">
      <c r="A492" s="44"/>
      <c r="B492" s="97"/>
      <c r="C492" s="117"/>
      <c r="D492" s="118"/>
      <c r="E492" s="119"/>
      <c r="F492" s="44"/>
      <c r="G492" s="53"/>
      <c r="H492" s="44"/>
      <c r="I492" s="44"/>
      <c r="J492" s="97"/>
      <c r="K492" s="115"/>
      <c r="L492" s="44"/>
      <c r="M492" s="97"/>
      <c r="N492" s="120"/>
      <c r="O492" s="121"/>
      <c r="P492" s="46"/>
      <c r="Q492" s="44"/>
      <c r="R492" s="44"/>
    </row>
    <row r="493" spans="1:18">
      <c r="A493" s="44"/>
      <c r="B493" s="97"/>
      <c r="C493" s="117"/>
      <c r="D493" s="118"/>
      <c r="E493" s="119"/>
      <c r="F493" s="44"/>
      <c r="G493" s="53"/>
      <c r="H493" s="44"/>
      <c r="I493" s="44"/>
      <c r="J493" s="97"/>
      <c r="K493" s="115"/>
      <c r="L493" s="44"/>
      <c r="M493" s="97"/>
      <c r="N493" s="120"/>
      <c r="O493" s="121"/>
      <c r="P493" s="46"/>
      <c r="Q493" s="44"/>
      <c r="R493" s="44"/>
    </row>
    <row r="494" spans="1:18">
      <c r="A494" s="44"/>
      <c r="B494" s="97"/>
      <c r="C494" s="117"/>
      <c r="D494" s="118"/>
      <c r="E494" s="119"/>
      <c r="F494" s="44"/>
      <c r="G494" s="53"/>
      <c r="H494" s="44"/>
      <c r="I494" s="44"/>
      <c r="J494" s="97"/>
      <c r="K494" s="115"/>
      <c r="L494" s="44"/>
      <c r="M494" s="97"/>
      <c r="N494" s="120"/>
      <c r="O494" s="121"/>
      <c r="P494" s="46"/>
      <c r="Q494" s="44"/>
      <c r="R494" s="44"/>
    </row>
    <row r="495" spans="1:18">
      <c r="A495" s="44"/>
      <c r="B495" s="97"/>
      <c r="C495" s="117"/>
      <c r="D495" s="118"/>
      <c r="E495" s="119"/>
      <c r="F495" s="44"/>
      <c r="G495" s="53"/>
      <c r="H495" s="44"/>
      <c r="I495" s="44"/>
      <c r="J495" s="97"/>
      <c r="K495" s="115"/>
      <c r="L495" s="44"/>
      <c r="M495" s="97"/>
      <c r="N495" s="120"/>
      <c r="O495" s="121"/>
      <c r="P495" s="46"/>
      <c r="Q495" s="44"/>
      <c r="R495" s="44"/>
    </row>
    <row r="496" spans="1:18">
      <c r="A496" s="44"/>
      <c r="B496" s="97"/>
      <c r="C496" s="117"/>
      <c r="D496" s="118"/>
      <c r="E496" s="119"/>
      <c r="F496" s="44"/>
      <c r="G496" s="53"/>
      <c r="H496" s="44"/>
      <c r="I496" s="44"/>
      <c r="J496" s="97"/>
      <c r="K496" s="115"/>
      <c r="L496" s="44"/>
      <c r="M496" s="97"/>
      <c r="N496" s="120"/>
      <c r="O496" s="121"/>
      <c r="P496" s="46"/>
      <c r="Q496" s="44"/>
      <c r="R496" s="44"/>
    </row>
    <row r="497" spans="1:18">
      <c r="A497" s="44"/>
      <c r="B497" s="97"/>
      <c r="C497" s="117"/>
      <c r="D497" s="118"/>
      <c r="E497" s="119"/>
      <c r="F497" s="44"/>
      <c r="G497" s="53"/>
      <c r="H497" s="44"/>
      <c r="I497" s="44"/>
      <c r="J497" s="97"/>
      <c r="K497" s="115"/>
      <c r="L497" s="44"/>
      <c r="M497" s="97"/>
      <c r="N497" s="120"/>
      <c r="O497" s="121"/>
      <c r="P497" s="46"/>
      <c r="Q497" s="44"/>
      <c r="R497" s="44"/>
    </row>
    <row r="498" spans="1:18">
      <c r="A498" s="44"/>
      <c r="B498" s="97"/>
      <c r="C498" s="117"/>
      <c r="D498" s="118"/>
      <c r="E498" s="119"/>
      <c r="F498" s="44"/>
      <c r="G498" s="53"/>
      <c r="H498" s="44"/>
      <c r="I498" s="44"/>
      <c r="J498" s="97"/>
      <c r="K498" s="115"/>
      <c r="L498" s="44"/>
      <c r="M498" s="97"/>
      <c r="N498" s="120"/>
      <c r="O498" s="121"/>
      <c r="P498" s="46"/>
      <c r="Q498" s="44"/>
      <c r="R498" s="44"/>
    </row>
    <row r="499" spans="1:18">
      <c r="A499" s="44"/>
      <c r="B499" s="97"/>
      <c r="C499" s="117"/>
      <c r="D499" s="118"/>
      <c r="E499" s="119"/>
      <c r="F499" s="44"/>
      <c r="G499" s="53"/>
      <c r="H499" s="44"/>
      <c r="I499" s="44"/>
      <c r="J499" s="97"/>
      <c r="K499" s="115"/>
      <c r="L499" s="44"/>
      <c r="M499" s="97"/>
      <c r="N499" s="120"/>
      <c r="O499" s="121"/>
      <c r="P499" s="46"/>
      <c r="Q499" s="44"/>
      <c r="R499" s="44"/>
    </row>
    <row r="500" spans="1:18">
      <c r="A500" s="44"/>
      <c r="B500" s="97"/>
      <c r="C500" s="117"/>
      <c r="D500" s="118"/>
      <c r="E500" s="119"/>
      <c r="F500" s="44"/>
      <c r="G500" s="53"/>
      <c r="H500" s="44"/>
      <c r="I500" s="44"/>
      <c r="J500" s="97"/>
      <c r="K500" s="115"/>
      <c r="L500" s="44"/>
      <c r="M500" s="97"/>
      <c r="N500" s="120"/>
      <c r="O500" s="121"/>
      <c r="P500" s="46"/>
      <c r="Q500" s="44"/>
      <c r="R500" s="44"/>
    </row>
    <row r="501" spans="1:18">
      <c r="A501" s="44"/>
      <c r="B501" s="97"/>
      <c r="C501" s="117"/>
      <c r="D501" s="118"/>
      <c r="E501" s="119"/>
      <c r="F501" s="44"/>
      <c r="G501" s="53"/>
      <c r="H501" s="44"/>
      <c r="I501" s="44"/>
      <c r="J501" s="97"/>
      <c r="K501" s="115"/>
      <c r="L501" s="44"/>
      <c r="M501" s="97"/>
      <c r="N501" s="120"/>
      <c r="O501" s="121"/>
      <c r="P501" s="46"/>
      <c r="Q501" s="44"/>
      <c r="R501" s="44"/>
    </row>
    <row r="502" spans="1:18">
      <c r="A502" s="44"/>
      <c r="B502" s="97"/>
      <c r="C502" s="117"/>
      <c r="D502" s="118"/>
      <c r="E502" s="119"/>
      <c r="F502" s="44"/>
      <c r="G502" s="53"/>
      <c r="H502" s="44"/>
      <c r="I502" s="44"/>
      <c r="J502" s="97"/>
      <c r="K502" s="115"/>
      <c r="L502" s="44"/>
      <c r="M502" s="97"/>
      <c r="N502" s="120"/>
      <c r="O502" s="121"/>
      <c r="P502" s="46"/>
      <c r="Q502" s="44"/>
      <c r="R502" s="44"/>
    </row>
    <row r="503" spans="1:18">
      <c r="A503" s="44"/>
      <c r="B503" s="97"/>
      <c r="C503" s="117"/>
      <c r="D503" s="118"/>
      <c r="E503" s="119"/>
      <c r="F503" s="44"/>
      <c r="G503" s="53"/>
      <c r="H503" s="44"/>
      <c r="I503" s="44"/>
      <c r="J503" s="97"/>
      <c r="K503" s="115"/>
      <c r="L503" s="44"/>
      <c r="M503" s="97"/>
      <c r="N503" s="120"/>
      <c r="O503" s="121"/>
      <c r="P503" s="46"/>
      <c r="Q503" s="44"/>
      <c r="R503" s="44"/>
    </row>
    <row r="504" spans="1:18">
      <c r="A504" s="44"/>
      <c r="B504" s="97"/>
      <c r="C504" s="117"/>
      <c r="D504" s="118"/>
      <c r="E504" s="119"/>
      <c r="F504" s="44"/>
      <c r="G504" s="53"/>
      <c r="H504" s="44"/>
      <c r="I504" s="44"/>
      <c r="J504" s="97"/>
      <c r="K504" s="115"/>
      <c r="L504" s="44"/>
      <c r="M504" s="97"/>
      <c r="N504" s="120"/>
      <c r="O504" s="121"/>
      <c r="P504" s="46"/>
      <c r="Q504" s="44"/>
      <c r="R504" s="44"/>
    </row>
    <row r="505" spans="1:18">
      <c r="A505" s="44"/>
      <c r="B505" s="97"/>
      <c r="C505" s="117"/>
      <c r="D505" s="118"/>
      <c r="E505" s="119"/>
      <c r="F505" s="44"/>
      <c r="G505" s="53"/>
      <c r="H505" s="44"/>
      <c r="I505" s="44"/>
      <c r="J505" s="97"/>
      <c r="K505" s="115"/>
      <c r="L505" s="44"/>
      <c r="M505" s="97"/>
      <c r="N505" s="120"/>
      <c r="O505" s="121"/>
      <c r="P505" s="46"/>
      <c r="Q505" s="44"/>
      <c r="R505" s="44"/>
    </row>
    <row r="506" spans="1:18">
      <c r="A506" s="44"/>
      <c r="B506" s="97"/>
      <c r="C506" s="117"/>
      <c r="D506" s="118"/>
      <c r="E506" s="119"/>
      <c r="F506" s="44"/>
      <c r="G506" s="53"/>
      <c r="H506" s="44"/>
      <c r="I506" s="44"/>
      <c r="J506" s="97"/>
      <c r="K506" s="115"/>
      <c r="L506" s="44"/>
      <c r="M506" s="97"/>
      <c r="N506" s="120"/>
      <c r="O506" s="121"/>
      <c r="P506" s="46"/>
      <c r="Q506" s="44"/>
      <c r="R506" s="44"/>
    </row>
    <row r="507" spans="1:18">
      <c r="A507" s="44"/>
      <c r="B507" s="97"/>
      <c r="C507" s="117"/>
      <c r="D507" s="118"/>
      <c r="E507" s="119"/>
      <c r="F507" s="44"/>
      <c r="G507" s="53"/>
      <c r="H507" s="44"/>
      <c r="I507" s="44"/>
      <c r="J507" s="97"/>
      <c r="K507" s="115"/>
      <c r="L507" s="44"/>
      <c r="M507" s="97"/>
      <c r="N507" s="120"/>
      <c r="O507" s="121"/>
      <c r="P507" s="46"/>
      <c r="Q507" s="44"/>
      <c r="R507" s="44"/>
    </row>
    <row r="508" spans="1:18">
      <c r="A508" s="44"/>
      <c r="B508" s="97"/>
      <c r="C508" s="117"/>
      <c r="D508" s="118"/>
      <c r="E508" s="119"/>
      <c r="F508" s="44"/>
      <c r="G508" s="53"/>
      <c r="H508" s="44"/>
      <c r="I508" s="44"/>
      <c r="J508" s="97"/>
      <c r="K508" s="115"/>
      <c r="L508" s="44"/>
      <c r="M508" s="97"/>
      <c r="N508" s="120"/>
      <c r="O508" s="121"/>
      <c r="P508" s="46"/>
      <c r="Q508" s="44"/>
      <c r="R508" s="44"/>
    </row>
    <row r="509" spans="1:18">
      <c r="A509" s="44"/>
      <c r="B509" s="97"/>
      <c r="C509" s="117"/>
      <c r="D509" s="118"/>
      <c r="E509" s="119"/>
      <c r="F509" s="44"/>
      <c r="G509" s="53"/>
      <c r="H509" s="44"/>
      <c r="I509" s="44"/>
      <c r="J509" s="97"/>
      <c r="K509" s="115"/>
      <c r="L509" s="44"/>
      <c r="M509" s="97"/>
      <c r="N509" s="120"/>
      <c r="O509" s="121"/>
      <c r="P509" s="46"/>
      <c r="Q509" s="44"/>
      <c r="R509" s="44"/>
    </row>
    <row r="510" spans="1:18">
      <c r="A510" s="44"/>
      <c r="B510" s="97"/>
      <c r="C510" s="117"/>
      <c r="D510" s="118"/>
      <c r="E510" s="119"/>
      <c r="F510" s="44"/>
      <c r="G510" s="53"/>
      <c r="H510" s="44"/>
      <c r="I510" s="44"/>
      <c r="J510" s="97"/>
      <c r="K510" s="115"/>
      <c r="L510" s="44"/>
      <c r="M510" s="97"/>
      <c r="N510" s="120"/>
      <c r="O510" s="121"/>
      <c r="P510" s="46"/>
      <c r="Q510" s="44"/>
      <c r="R510" s="44"/>
    </row>
    <row r="511" spans="1:18">
      <c r="A511" s="44"/>
      <c r="B511" s="97"/>
      <c r="C511" s="117"/>
      <c r="D511" s="118"/>
      <c r="E511" s="119"/>
      <c r="F511" s="44"/>
      <c r="G511" s="53"/>
      <c r="H511" s="44"/>
      <c r="I511" s="44"/>
      <c r="J511" s="97"/>
      <c r="K511" s="115"/>
      <c r="L511" s="44"/>
      <c r="M511" s="97"/>
      <c r="N511" s="120"/>
      <c r="O511" s="121"/>
      <c r="P511" s="46"/>
      <c r="Q511" s="44"/>
      <c r="R511" s="44"/>
    </row>
    <row r="512" spans="1:18">
      <c r="A512" s="44"/>
      <c r="B512" s="97"/>
      <c r="C512" s="117"/>
      <c r="D512" s="118"/>
      <c r="E512" s="119"/>
      <c r="F512" s="44"/>
      <c r="G512" s="53"/>
      <c r="H512" s="44"/>
      <c r="I512" s="44"/>
      <c r="J512" s="97"/>
      <c r="K512" s="115"/>
      <c r="L512" s="44"/>
      <c r="M512" s="97"/>
      <c r="N512" s="120"/>
      <c r="O512" s="121"/>
      <c r="P512" s="46"/>
      <c r="Q512" s="44"/>
      <c r="R512" s="44"/>
    </row>
    <row r="513" spans="1:18">
      <c r="A513" s="44"/>
      <c r="B513" s="97"/>
      <c r="C513" s="117"/>
      <c r="D513" s="118"/>
      <c r="E513" s="119"/>
      <c r="F513" s="44"/>
      <c r="G513" s="53"/>
      <c r="H513" s="44"/>
      <c r="I513" s="44"/>
      <c r="J513" s="97"/>
      <c r="K513" s="115"/>
      <c r="L513" s="44"/>
      <c r="M513" s="97"/>
      <c r="N513" s="120"/>
      <c r="O513" s="121"/>
      <c r="P513" s="46"/>
      <c r="Q513" s="44"/>
      <c r="R513" s="44"/>
    </row>
    <row r="514" spans="1:18">
      <c r="A514" s="44"/>
      <c r="B514" s="97"/>
      <c r="C514" s="117"/>
      <c r="D514" s="118"/>
      <c r="E514" s="119"/>
      <c r="F514" s="44"/>
      <c r="G514" s="53"/>
      <c r="H514" s="44"/>
      <c r="I514" s="44"/>
      <c r="J514" s="97"/>
      <c r="K514" s="115"/>
      <c r="L514" s="44"/>
      <c r="M514" s="97"/>
      <c r="N514" s="120"/>
      <c r="O514" s="121"/>
      <c r="P514" s="46"/>
      <c r="Q514" s="44"/>
      <c r="R514" s="44"/>
    </row>
    <row r="515" spans="1:18">
      <c r="A515" s="44"/>
      <c r="B515" s="97"/>
      <c r="C515" s="117"/>
      <c r="D515" s="118"/>
      <c r="E515" s="119"/>
      <c r="F515" s="44"/>
      <c r="G515" s="53"/>
      <c r="H515" s="44"/>
      <c r="I515" s="44"/>
      <c r="J515" s="97"/>
      <c r="K515" s="115"/>
      <c r="L515" s="44"/>
      <c r="M515" s="97"/>
      <c r="N515" s="120"/>
      <c r="O515" s="121"/>
      <c r="P515" s="46"/>
      <c r="Q515" s="44"/>
      <c r="R515" s="44"/>
    </row>
    <row r="516" spans="1:18">
      <c r="A516" s="44"/>
      <c r="B516" s="97"/>
      <c r="C516" s="117"/>
      <c r="D516" s="118"/>
      <c r="E516" s="119"/>
      <c r="F516" s="44"/>
      <c r="G516" s="53"/>
      <c r="H516" s="44"/>
      <c r="I516" s="44"/>
      <c r="J516" s="97"/>
      <c r="K516" s="115"/>
      <c r="L516" s="44"/>
      <c r="M516" s="97"/>
      <c r="N516" s="120"/>
      <c r="O516" s="121"/>
      <c r="P516" s="46"/>
      <c r="Q516" s="44"/>
      <c r="R516" s="44"/>
    </row>
    <row r="517" spans="1:18">
      <c r="A517" s="44"/>
      <c r="B517" s="97"/>
      <c r="C517" s="117"/>
      <c r="D517" s="118"/>
      <c r="E517" s="119"/>
      <c r="F517" s="44"/>
      <c r="G517" s="53"/>
      <c r="H517" s="44"/>
      <c r="I517" s="44"/>
      <c r="J517" s="97"/>
      <c r="K517" s="115"/>
      <c r="L517" s="44"/>
      <c r="M517" s="97"/>
      <c r="N517" s="120"/>
      <c r="O517" s="121"/>
      <c r="P517" s="46"/>
      <c r="Q517" s="44"/>
      <c r="R517" s="44"/>
    </row>
    <row r="518" spans="1:18">
      <c r="A518" s="44"/>
      <c r="B518" s="97"/>
      <c r="C518" s="117"/>
      <c r="D518" s="118"/>
      <c r="E518" s="119"/>
      <c r="F518" s="44"/>
      <c r="G518" s="53"/>
      <c r="H518" s="44"/>
      <c r="I518" s="44"/>
      <c r="J518" s="97"/>
      <c r="K518" s="115"/>
      <c r="L518" s="44"/>
      <c r="M518" s="97"/>
      <c r="N518" s="120"/>
      <c r="O518" s="121"/>
      <c r="P518" s="46"/>
      <c r="Q518" s="44"/>
      <c r="R518" s="44"/>
    </row>
    <row r="519" spans="1:18">
      <c r="A519" s="44"/>
      <c r="B519" s="97"/>
      <c r="C519" s="117"/>
      <c r="D519" s="118"/>
      <c r="E519" s="119"/>
      <c r="F519" s="44"/>
      <c r="G519" s="53"/>
      <c r="H519" s="44"/>
      <c r="I519" s="44"/>
      <c r="J519" s="97"/>
      <c r="K519" s="115"/>
      <c r="L519" s="44"/>
      <c r="M519" s="97"/>
      <c r="N519" s="120"/>
      <c r="O519" s="121"/>
      <c r="P519" s="46"/>
      <c r="Q519" s="44"/>
      <c r="R519" s="44"/>
    </row>
    <row r="520" spans="1:18">
      <c r="A520" s="44"/>
      <c r="B520" s="97"/>
      <c r="C520" s="117"/>
      <c r="D520" s="118"/>
      <c r="E520" s="119"/>
      <c r="F520" s="44"/>
      <c r="G520" s="53"/>
      <c r="H520" s="44"/>
      <c r="I520" s="44"/>
      <c r="J520" s="97"/>
      <c r="K520" s="115"/>
      <c r="L520" s="44"/>
      <c r="M520" s="97"/>
      <c r="N520" s="120"/>
      <c r="O520" s="121"/>
      <c r="P520" s="46"/>
      <c r="Q520" s="44"/>
      <c r="R520" s="44"/>
    </row>
    <row r="521" spans="1:18">
      <c r="A521" s="44"/>
      <c r="B521" s="97"/>
      <c r="C521" s="117"/>
      <c r="D521" s="118"/>
      <c r="E521" s="119"/>
      <c r="F521" s="44"/>
      <c r="G521" s="53"/>
      <c r="H521" s="44"/>
      <c r="I521" s="44"/>
      <c r="J521" s="97"/>
      <c r="K521" s="115"/>
      <c r="L521" s="44"/>
      <c r="M521" s="97"/>
      <c r="N521" s="120"/>
      <c r="O521" s="121"/>
      <c r="P521" s="46"/>
      <c r="Q521" s="44"/>
      <c r="R521" s="44"/>
    </row>
    <row r="522" spans="1:18">
      <c r="A522" s="44"/>
      <c r="B522" s="97"/>
      <c r="C522" s="117"/>
      <c r="D522" s="118"/>
      <c r="E522" s="119"/>
      <c r="F522" s="44"/>
      <c r="G522" s="53"/>
      <c r="H522" s="44"/>
      <c r="I522" s="44"/>
      <c r="J522" s="97"/>
      <c r="K522" s="115"/>
      <c r="L522" s="44"/>
      <c r="M522" s="97"/>
      <c r="N522" s="120"/>
      <c r="O522" s="121"/>
      <c r="P522" s="46"/>
      <c r="Q522" s="44"/>
      <c r="R522" s="44"/>
    </row>
    <row r="523" spans="1:18">
      <c r="A523" s="44"/>
      <c r="B523" s="97"/>
      <c r="C523" s="117"/>
      <c r="D523" s="118"/>
      <c r="E523" s="119"/>
      <c r="F523" s="44"/>
      <c r="G523" s="53"/>
      <c r="H523" s="44"/>
      <c r="I523" s="44"/>
      <c r="J523" s="97"/>
      <c r="K523" s="115"/>
      <c r="L523" s="44"/>
      <c r="M523" s="97"/>
      <c r="N523" s="120"/>
      <c r="O523" s="121"/>
      <c r="P523" s="46"/>
      <c r="Q523" s="44"/>
      <c r="R523" s="44"/>
    </row>
    <row r="524" spans="1:18">
      <c r="A524" s="44"/>
      <c r="B524" s="97"/>
      <c r="C524" s="117"/>
      <c r="D524" s="118"/>
      <c r="E524" s="119"/>
      <c r="F524" s="44"/>
      <c r="G524" s="53"/>
      <c r="H524" s="44"/>
      <c r="I524" s="44"/>
      <c r="J524" s="97"/>
      <c r="K524" s="115"/>
      <c r="L524" s="44"/>
      <c r="M524" s="97"/>
      <c r="N524" s="120"/>
      <c r="O524" s="121"/>
      <c r="P524" s="46"/>
      <c r="Q524" s="44"/>
      <c r="R524" s="44"/>
    </row>
    <row r="525" spans="1:18">
      <c r="A525" s="44"/>
      <c r="B525" s="97"/>
      <c r="C525" s="117"/>
      <c r="D525" s="118"/>
      <c r="E525" s="119"/>
      <c r="F525" s="44"/>
      <c r="G525" s="53"/>
      <c r="H525" s="44"/>
      <c r="I525" s="44"/>
      <c r="J525" s="97"/>
      <c r="K525" s="115"/>
      <c r="L525" s="44"/>
      <c r="M525" s="97"/>
      <c r="N525" s="120"/>
      <c r="O525" s="121"/>
      <c r="P525" s="46"/>
      <c r="Q525" s="44"/>
      <c r="R525" s="44"/>
    </row>
    <row r="526" spans="1:18">
      <c r="A526" s="44"/>
      <c r="B526" s="97"/>
      <c r="C526" s="117"/>
      <c r="D526" s="118"/>
      <c r="E526" s="119"/>
      <c r="F526" s="44"/>
      <c r="G526" s="53"/>
      <c r="H526" s="44"/>
      <c r="I526" s="44"/>
      <c r="J526" s="97"/>
      <c r="K526" s="115"/>
      <c r="L526" s="44"/>
      <c r="M526" s="97"/>
      <c r="N526" s="120"/>
      <c r="O526" s="121"/>
      <c r="P526" s="46"/>
      <c r="Q526" s="44"/>
      <c r="R526" s="44"/>
    </row>
    <row r="527" spans="1:18">
      <c r="A527" s="44"/>
      <c r="B527" s="97"/>
      <c r="C527" s="117"/>
      <c r="D527" s="118"/>
      <c r="E527" s="119"/>
      <c r="F527" s="44"/>
      <c r="G527" s="53"/>
      <c r="H527" s="44"/>
      <c r="I527" s="44"/>
      <c r="J527" s="97"/>
      <c r="K527" s="115"/>
      <c r="L527" s="44"/>
      <c r="M527" s="97"/>
      <c r="N527" s="120"/>
      <c r="O527" s="121"/>
      <c r="P527" s="46"/>
      <c r="Q527" s="44"/>
      <c r="R527" s="44"/>
    </row>
    <row r="528" spans="1:18">
      <c r="A528" s="44"/>
      <c r="B528" s="97"/>
      <c r="C528" s="117"/>
      <c r="D528" s="118"/>
      <c r="E528" s="119"/>
      <c r="F528" s="44"/>
      <c r="G528" s="53"/>
      <c r="H528" s="44"/>
      <c r="I528" s="44"/>
      <c r="J528" s="97"/>
      <c r="K528" s="115"/>
      <c r="L528" s="44"/>
      <c r="M528" s="97"/>
      <c r="N528" s="120"/>
      <c r="O528" s="121"/>
      <c r="P528" s="46"/>
      <c r="Q528" s="44"/>
      <c r="R528" s="44"/>
    </row>
    <row r="529" spans="1:18">
      <c r="A529" s="44"/>
      <c r="B529" s="97"/>
      <c r="C529" s="117"/>
      <c r="D529" s="118"/>
      <c r="E529" s="119"/>
      <c r="F529" s="44"/>
      <c r="G529" s="53"/>
      <c r="H529" s="44"/>
      <c r="I529" s="44"/>
      <c r="J529" s="97"/>
      <c r="K529" s="115"/>
      <c r="L529" s="44"/>
      <c r="M529" s="97"/>
      <c r="N529" s="120"/>
      <c r="O529" s="121"/>
      <c r="P529" s="46"/>
      <c r="Q529" s="44"/>
      <c r="R529" s="44"/>
    </row>
    <row r="530" spans="1:18">
      <c r="A530" s="44"/>
      <c r="B530" s="97"/>
      <c r="C530" s="117"/>
      <c r="D530" s="118"/>
      <c r="E530" s="119"/>
      <c r="F530" s="44"/>
      <c r="G530" s="53"/>
      <c r="H530" s="44"/>
      <c r="I530" s="44"/>
      <c r="J530" s="97"/>
      <c r="K530" s="115"/>
      <c r="L530" s="44"/>
      <c r="M530" s="97"/>
      <c r="N530" s="120"/>
      <c r="O530" s="121"/>
      <c r="P530" s="46"/>
      <c r="Q530" s="44"/>
      <c r="R530" s="44"/>
    </row>
    <row r="531" spans="1:18">
      <c r="A531" s="44"/>
      <c r="B531" s="97"/>
      <c r="C531" s="117"/>
      <c r="D531" s="118"/>
      <c r="E531" s="119"/>
      <c r="F531" s="44"/>
      <c r="G531" s="53"/>
      <c r="H531" s="44"/>
      <c r="I531" s="44"/>
      <c r="J531" s="97"/>
      <c r="K531" s="115"/>
      <c r="L531" s="44"/>
      <c r="M531" s="97"/>
      <c r="N531" s="120"/>
      <c r="O531" s="121"/>
      <c r="P531" s="46"/>
      <c r="Q531" s="44"/>
      <c r="R531" s="44"/>
    </row>
    <row r="532" spans="1:18">
      <c r="A532" s="44"/>
      <c r="B532" s="97"/>
      <c r="C532" s="117"/>
      <c r="D532" s="118"/>
      <c r="E532" s="119"/>
      <c r="F532" s="44"/>
      <c r="G532" s="53"/>
      <c r="H532" s="44"/>
      <c r="I532" s="44"/>
      <c r="J532" s="97"/>
      <c r="K532" s="115"/>
      <c r="L532" s="44"/>
      <c r="M532" s="97"/>
      <c r="N532" s="120"/>
      <c r="O532" s="121"/>
      <c r="P532" s="46"/>
      <c r="Q532" s="44"/>
      <c r="R532" s="44"/>
    </row>
    <row r="533" spans="1:18">
      <c r="A533" s="44"/>
      <c r="B533" s="97"/>
      <c r="C533" s="117"/>
      <c r="D533" s="118"/>
      <c r="E533" s="119"/>
      <c r="F533" s="44"/>
      <c r="G533" s="53"/>
      <c r="H533" s="44"/>
      <c r="I533" s="44"/>
      <c r="J533" s="97"/>
      <c r="K533" s="115"/>
      <c r="L533" s="44"/>
      <c r="M533" s="97"/>
      <c r="N533" s="120"/>
      <c r="O533" s="121"/>
      <c r="P533" s="46"/>
      <c r="Q533" s="44"/>
      <c r="R533" s="44"/>
    </row>
    <row r="534" spans="1:18">
      <c r="A534" s="44"/>
      <c r="B534" s="97"/>
      <c r="C534" s="117"/>
      <c r="D534" s="118"/>
      <c r="E534" s="119"/>
      <c r="F534" s="44"/>
      <c r="G534" s="53"/>
      <c r="H534" s="44"/>
      <c r="I534" s="44"/>
      <c r="J534" s="97"/>
      <c r="K534" s="115"/>
      <c r="L534" s="44"/>
      <c r="M534" s="97"/>
      <c r="N534" s="120"/>
      <c r="O534" s="121"/>
      <c r="P534" s="46"/>
      <c r="Q534" s="44"/>
      <c r="R534" s="44"/>
    </row>
    <row r="535" spans="1:18">
      <c r="A535" s="44"/>
      <c r="B535" s="97"/>
      <c r="C535" s="117"/>
      <c r="D535" s="118"/>
      <c r="E535" s="119"/>
      <c r="F535" s="44"/>
      <c r="G535" s="53"/>
      <c r="H535" s="44"/>
      <c r="I535" s="44"/>
      <c r="J535" s="97"/>
      <c r="K535" s="115"/>
      <c r="L535" s="44"/>
      <c r="M535" s="97"/>
      <c r="N535" s="120"/>
      <c r="O535" s="121"/>
      <c r="P535" s="46"/>
      <c r="Q535" s="44"/>
      <c r="R535" s="44"/>
    </row>
    <row r="536" spans="1:18">
      <c r="A536" s="44"/>
      <c r="B536" s="97"/>
      <c r="C536" s="117"/>
      <c r="D536" s="118"/>
      <c r="E536" s="119"/>
      <c r="F536" s="44"/>
      <c r="G536" s="53"/>
      <c r="H536" s="44"/>
      <c r="I536" s="44"/>
      <c r="J536" s="97"/>
      <c r="K536" s="115"/>
      <c r="L536" s="44"/>
      <c r="M536" s="97"/>
      <c r="N536" s="120"/>
      <c r="O536" s="121"/>
      <c r="P536" s="46"/>
      <c r="Q536" s="44"/>
      <c r="R536" s="44"/>
    </row>
    <row r="537" spans="1:18">
      <c r="A537" s="44"/>
      <c r="B537" s="97"/>
      <c r="C537" s="117"/>
      <c r="D537" s="118"/>
      <c r="E537" s="119"/>
      <c r="F537" s="44"/>
      <c r="G537" s="53"/>
      <c r="H537" s="44"/>
      <c r="I537" s="44"/>
      <c r="J537" s="97"/>
      <c r="K537" s="115"/>
      <c r="L537" s="44"/>
      <c r="M537" s="97"/>
      <c r="N537" s="120"/>
      <c r="O537" s="121"/>
      <c r="P537" s="46"/>
      <c r="Q537" s="44"/>
      <c r="R537" s="44"/>
    </row>
    <row r="538" spans="1:18">
      <c r="A538" s="44"/>
      <c r="B538" s="97"/>
      <c r="C538" s="117"/>
      <c r="D538" s="118"/>
      <c r="E538" s="119"/>
      <c r="F538" s="44"/>
      <c r="G538" s="53"/>
      <c r="H538" s="44"/>
      <c r="I538" s="44"/>
      <c r="J538" s="97"/>
      <c r="K538" s="115"/>
      <c r="L538" s="44"/>
      <c r="M538" s="97"/>
      <c r="N538" s="120"/>
      <c r="O538" s="121"/>
      <c r="P538" s="46"/>
      <c r="Q538" s="44"/>
      <c r="R538" s="44"/>
    </row>
    <row r="539" spans="1:18">
      <c r="A539" s="44"/>
      <c r="B539" s="97"/>
      <c r="C539" s="117"/>
      <c r="D539" s="118"/>
      <c r="E539" s="119"/>
      <c r="F539" s="44"/>
      <c r="G539" s="53"/>
      <c r="H539" s="44"/>
      <c r="I539" s="44"/>
      <c r="J539" s="97"/>
      <c r="K539" s="115"/>
      <c r="L539" s="44"/>
      <c r="M539" s="97"/>
      <c r="N539" s="120"/>
      <c r="O539" s="121"/>
      <c r="P539" s="46"/>
      <c r="Q539" s="44"/>
      <c r="R539" s="44"/>
    </row>
    <row r="540" spans="1:18">
      <c r="A540" s="44"/>
      <c r="B540" s="97"/>
      <c r="C540" s="117"/>
      <c r="D540" s="118"/>
      <c r="E540" s="119"/>
      <c r="F540" s="44"/>
      <c r="G540" s="53"/>
      <c r="H540" s="44"/>
      <c r="I540" s="44"/>
      <c r="J540" s="97"/>
      <c r="K540" s="115"/>
      <c r="L540" s="44"/>
      <c r="M540" s="97"/>
      <c r="N540" s="120"/>
      <c r="O540" s="121"/>
      <c r="P540" s="46"/>
      <c r="Q540" s="44"/>
      <c r="R540" s="44"/>
    </row>
    <row r="541" spans="1:18">
      <c r="A541" s="44"/>
      <c r="B541" s="97"/>
      <c r="C541" s="117"/>
      <c r="D541" s="118"/>
      <c r="E541" s="119"/>
      <c r="F541" s="44"/>
      <c r="G541" s="53"/>
      <c r="H541" s="44"/>
      <c r="I541" s="44"/>
      <c r="J541" s="97"/>
      <c r="K541" s="115"/>
      <c r="L541" s="44"/>
      <c r="M541" s="97"/>
      <c r="N541" s="120"/>
      <c r="O541" s="121"/>
      <c r="P541" s="46"/>
      <c r="Q541" s="44"/>
      <c r="R541" s="44"/>
    </row>
    <row r="542" spans="1:18">
      <c r="A542" s="44"/>
      <c r="B542" s="97"/>
      <c r="C542" s="117"/>
      <c r="D542" s="118"/>
      <c r="E542" s="119"/>
      <c r="F542" s="44"/>
      <c r="G542" s="53"/>
      <c r="H542" s="44"/>
      <c r="I542" s="44"/>
      <c r="J542" s="97"/>
      <c r="K542" s="115"/>
      <c r="L542" s="44"/>
      <c r="M542" s="97"/>
      <c r="N542" s="120"/>
      <c r="O542" s="121"/>
      <c r="P542" s="46"/>
      <c r="Q542" s="44"/>
      <c r="R542" s="44"/>
    </row>
    <row r="543" spans="1:18">
      <c r="A543" s="44"/>
      <c r="B543" s="97"/>
      <c r="C543" s="117"/>
      <c r="D543" s="118"/>
      <c r="E543" s="119"/>
      <c r="F543" s="44"/>
      <c r="G543" s="53"/>
      <c r="H543" s="44"/>
      <c r="I543" s="44"/>
      <c r="J543" s="97"/>
      <c r="K543" s="115"/>
      <c r="L543" s="44"/>
      <c r="M543" s="97"/>
      <c r="N543" s="120"/>
      <c r="O543" s="121"/>
      <c r="P543" s="46"/>
      <c r="Q543" s="44"/>
      <c r="R543" s="44"/>
    </row>
    <row r="544" spans="1:18">
      <c r="A544" s="44"/>
      <c r="B544" s="97"/>
      <c r="C544" s="117"/>
      <c r="D544" s="118"/>
      <c r="E544" s="119"/>
      <c r="F544" s="44"/>
      <c r="G544" s="53"/>
      <c r="H544" s="44"/>
      <c r="I544" s="44"/>
      <c r="J544" s="97"/>
      <c r="K544" s="115"/>
      <c r="L544" s="44"/>
      <c r="M544" s="97"/>
      <c r="N544" s="120"/>
      <c r="O544" s="121"/>
      <c r="P544" s="46"/>
      <c r="Q544" s="44"/>
      <c r="R544" s="44"/>
    </row>
    <row r="545" spans="1:18">
      <c r="A545" s="44"/>
      <c r="B545" s="97"/>
      <c r="C545" s="117"/>
      <c r="D545" s="118"/>
      <c r="E545" s="119"/>
      <c r="F545" s="44"/>
      <c r="G545" s="53"/>
      <c r="H545" s="44"/>
      <c r="I545" s="44"/>
      <c r="J545" s="97"/>
      <c r="K545" s="115"/>
      <c r="L545" s="44"/>
      <c r="M545" s="97"/>
      <c r="N545" s="120"/>
      <c r="O545" s="121"/>
      <c r="P545" s="46"/>
      <c r="Q545" s="44"/>
      <c r="R545" s="44"/>
    </row>
    <row r="546" spans="1:18">
      <c r="A546" s="44"/>
      <c r="B546" s="97"/>
      <c r="C546" s="117"/>
      <c r="D546" s="118"/>
      <c r="E546" s="119"/>
      <c r="F546" s="44"/>
      <c r="G546" s="53"/>
      <c r="H546" s="44"/>
      <c r="I546" s="44"/>
      <c r="J546" s="97"/>
      <c r="K546" s="115"/>
      <c r="L546" s="44"/>
      <c r="M546" s="97"/>
      <c r="N546" s="120"/>
      <c r="O546" s="121"/>
      <c r="P546" s="46"/>
      <c r="Q546" s="44"/>
      <c r="R546" s="44"/>
    </row>
    <row r="547" spans="1:18">
      <c r="A547" s="44"/>
      <c r="B547" s="97"/>
      <c r="C547" s="117"/>
      <c r="D547" s="118"/>
      <c r="E547" s="119"/>
      <c r="F547" s="44"/>
      <c r="G547" s="53"/>
      <c r="H547" s="44"/>
      <c r="I547" s="44"/>
      <c r="J547" s="97"/>
      <c r="K547" s="115"/>
      <c r="L547" s="44"/>
      <c r="M547" s="97"/>
      <c r="N547" s="120"/>
      <c r="O547" s="121"/>
      <c r="P547" s="46"/>
      <c r="Q547" s="44"/>
      <c r="R547" s="44"/>
    </row>
    <row r="548" spans="1:18">
      <c r="A548" s="44"/>
      <c r="B548" s="97"/>
      <c r="C548" s="117"/>
      <c r="D548" s="118"/>
      <c r="E548" s="119"/>
      <c r="F548" s="44"/>
      <c r="G548" s="53"/>
      <c r="H548" s="44"/>
      <c r="I548" s="44"/>
      <c r="J548" s="97"/>
      <c r="K548" s="115"/>
      <c r="L548" s="44"/>
      <c r="M548" s="97"/>
      <c r="N548" s="120"/>
      <c r="O548" s="121"/>
      <c r="P548" s="46"/>
      <c r="Q548" s="44"/>
      <c r="R548" s="44"/>
    </row>
    <row r="549" spans="1:18">
      <c r="A549" s="44"/>
      <c r="B549" s="97"/>
      <c r="C549" s="117"/>
      <c r="D549" s="118"/>
      <c r="E549" s="119"/>
      <c r="F549" s="44"/>
      <c r="G549" s="53"/>
      <c r="H549" s="44"/>
      <c r="I549" s="44"/>
      <c r="J549" s="97"/>
      <c r="K549" s="115"/>
      <c r="L549" s="44"/>
      <c r="M549" s="97"/>
      <c r="N549" s="120"/>
      <c r="O549" s="121"/>
      <c r="P549" s="46"/>
      <c r="Q549" s="44"/>
      <c r="R549" s="44"/>
    </row>
    <row r="550" spans="1:18">
      <c r="A550" s="44"/>
      <c r="B550" s="97"/>
      <c r="C550" s="117"/>
      <c r="D550" s="118"/>
      <c r="E550" s="119"/>
      <c r="F550" s="44"/>
      <c r="G550" s="53"/>
      <c r="H550" s="44"/>
      <c r="I550" s="44"/>
      <c r="J550" s="97"/>
      <c r="K550" s="115"/>
      <c r="L550" s="44"/>
      <c r="M550" s="97"/>
      <c r="N550" s="120"/>
      <c r="O550" s="121"/>
      <c r="P550" s="46"/>
      <c r="Q550" s="44"/>
      <c r="R550" s="44"/>
    </row>
    <row r="551" spans="1:18">
      <c r="A551" s="44"/>
      <c r="B551" s="97"/>
      <c r="C551" s="117"/>
      <c r="D551" s="118"/>
      <c r="E551" s="119"/>
      <c r="F551" s="44"/>
      <c r="G551" s="53"/>
      <c r="H551" s="44"/>
      <c r="I551" s="44"/>
      <c r="J551" s="97"/>
      <c r="K551" s="115"/>
      <c r="L551" s="44"/>
      <c r="M551" s="97"/>
      <c r="N551" s="120"/>
      <c r="O551" s="121"/>
      <c r="P551" s="46"/>
      <c r="Q551" s="44"/>
      <c r="R551" s="44"/>
    </row>
    <row r="552" spans="1:18">
      <c r="A552" s="44"/>
      <c r="B552" s="97"/>
      <c r="C552" s="117"/>
      <c r="D552" s="118"/>
      <c r="E552" s="119"/>
      <c r="F552" s="44"/>
      <c r="G552" s="53"/>
      <c r="H552" s="44"/>
      <c r="I552" s="44"/>
      <c r="J552" s="97"/>
      <c r="K552" s="115"/>
      <c r="L552" s="44"/>
      <c r="M552" s="97"/>
      <c r="N552" s="120"/>
      <c r="O552" s="121"/>
      <c r="P552" s="46"/>
      <c r="Q552" s="44"/>
      <c r="R552" s="44"/>
    </row>
    <row r="553" spans="1:18">
      <c r="A553" s="44"/>
      <c r="B553" s="97"/>
      <c r="C553" s="117"/>
      <c r="D553" s="118"/>
      <c r="E553" s="119"/>
      <c r="F553" s="44"/>
      <c r="G553" s="53"/>
      <c r="H553" s="44"/>
      <c r="I553" s="44"/>
      <c r="J553" s="97"/>
      <c r="K553" s="115"/>
      <c r="L553" s="44"/>
      <c r="M553" s="97"/>
      <c r="N553" s="120"/>
      <c r="O553" s="121"/>
      <c r="P553" s="46"/>
      <c r="Q553" s="44"/>
      <c r="R553" s="44"/>
    </row>
    <row r="554" spans="1:18">
      <c r="A554" s="44"/>
      <c r="B554" s="97"/>
      <c r="C554" s="117"/>
      <c r="D554" s="118"/>
      <c r="E554" s="119"/>
      <c r="F554" s="44"/>
      <c r="G554" s="53"/>
      <c r="H554" s="44"/>
      <c r="I554" s="44"/>
      <c r="J554" s="97"/>
      <c r="K554" s="115"/>
      <c r="L554" s="44"/>
      <c r="M554" s="97"/>
      <c r="N554" s="120"/>
      <c r="O554" s="121"/>
      <c r="P554" s="46"/>
      <c r="Q554" s="44"/>
      <c r="R554" s="44"/>
    </row>
    <row r="555" spans="1:18">
      <c r="A555" s="44"/>
      <c r="B555" s="97"/>
      <c r="C555" s="117"/>
      <c r="D555" s="118"/>
      <c r="E555" s="119"/>
      <c r="F555" s="44"/>
      <c r="G555" s="53"/>
      <c r="H555" s="44"/>
      <c r="I555" s="44"/>
      <c r="J555" s="97"/>
      <c r="K555" s="115"/>
      <c r="L555" s="44"/>
      <c r="M555" s="97"/>
      <c r="N555" s="120"/>
      <c r="O555" s="121"/>
      <c r="P555" s="46"/>
      <c r="Q555" s="44"/>
      <c r="R555" s="44"/>
    </row>
    <row r="556" spans="1:18">
      <c r="A556" s="44"/>
      <c r="B556" s="97"/>
      <c r="C556" s="117"/>
      <c r="D556" s="118"/>
      <c r="E556" s="119"/>
      <c r="F556" s="44"/>
      <c r="G556" s="53"/>
      <c r="H556" s="44"/>
      <c r="I556" s="44"/>
      <c r="J556" s="97"/>
      <c r="K556" s="115"/>
      <c r="L556" s="44"/>
      <c r="M556" s="97"/>
      <c r="N556" s="120"/>
      <c r="O556" s="121"/>
      <c r="P556" s="46"/>
      <c r="Q556" s="44"/>
      <c r="R556" s="44"/>
    </row>
    <row r="557" spans="1:18">
      <c r="A557" s="44"/>
      <c r="B557" s="97"/>
      <c r="C557" s="117"/>
      <c r="D557" s="118"/>
      <c r="E557" s="119"/>
      <c r="F557" s="44"/>
      <c r="G557" s="53"/>
      <c r="H557" s="44"/>
      <c r="I557" s="44"/>
      <c r="J557" s="97"/>
      <c r="K557" s="115"/>
      <c r="L557" s="44"/>
      <c r="M557" s="97"/>
      <c r="N557" s="120"/>
      <c r="O557" s="121"/>
      <c r="P557" s="46"/>
      <c r="Q557" s="44"/>
      <c r="R557" s="44"/>
    </row>
    <row r="558" spans="1:18">
      <c r="A558" s="44"/>
      <c r="B558" s="97"/>
      <c r="C558" s="117"/>
      <c r="D558" s="118"/>
      <c r="E558" s="119"/>
      <c r="F558" s="44"/>
      <c r="G558" s="53"/>
      <c r="H558" s="44"/>
      <c r="I558" s="44"/>
      <c r="J558" s="97"/>
      <c r="K558" s="115"/>
      <c r="L558" s="44"/>
      <c r="M558" s="97"/>
      <c r="N558" s="120"/>
      <c r="O558" s="121"/>
      <c r="P558" s="46"/>
      <c r="Q558" s="44"/>
      <c r="R558" s="44"/>
    </row>
    <row r="559" spans="1:18">
      <c r="A559" s="44"/>
      <c r="B559" s="97"/>
      <c r="C559" s="117"/>
      <c r="D559" s="118"/>
      <c r="E559" s="119"/>
      <c r="F559" s="44"/>
      <c r="G559" s="53"/>
      <c r="H559" s="44"/>
      <c r="I559" s="44"/>
      <c r="J559" s="97"/>
      <c r="K559" s="115"/>
      <c r="L559" s="44"/>
      <c r="M559" s="97"/>
      <c r="N559" s="120"/>
      <c r="O559" s="121"/>
      <c r="P559" s="46"/>
      <c r="Q559" s="44"/>
      <c r="R559" s="44"/>
    </row>
    <row r="560" spans="1:18">
      <c r="A560" s="44"/>
      <c r="B560" s="97"/>
      <c r="C560" s="117"/>
      <c r="D560" s="118"/>
      <c r="E560" s="119"/>
      <c r="F560" s="44"/>
      <c r="G560" s="53"/>
      <c r="H560" s="44"/>
      <c r="I560" s="44"/>
      <c r="J560" s="97"/>
      <c r="K560" s="115"/>
      <c r="L560" s="44"/>
      <c r="M560" s="97"/>
      <c r="N560" s="120"/>
      <c r="O560" s="121"/>
      <c r="P560" s="46"/>
      <c r="Q560" s="44"/>
      <c r="R560" s="44"/>
    </row>
    <row r="561" spans="1:18">
      <c r="A561" s="44"/>
      <c r="B561" s="97"/>
      <c r="C561" s="117"/>
      <c r="D561" s="118"/>
      <c r="E561" s="119"/>
      <c r="F561" s="44"/>
      <c r="G561" s="53"/>
      <c r="H561" s="44"/>
      <c r="I561" s="44"/>
      <c r="J561" s="97"/>
      <c r="K561" s="115"/>
      <c r="L561" s="44"/>
      <c r="M561" s="97"/>
      <c r="N561" s="120"/>
      <c r="O561" s="121"/>
      <c r="P561" s="46"/>
      <c r="Q561" s="44"/>
      <c r="R561" s="44"/>
    </row>
    <row r="562" spans="1:18">
      <c r="A562" s="44"/>
      <c r="B562" s="97"/>
      <c r="C562" s="117"/>
      <c r="D562" s="118"/>
      <c r="E562" s="119"/>
      <c r="F562" s="44"/>
      <c r="G562" s="53"/>
      <c r="H562" s="44"/>
      <c r="I562" s="44"/>
      <c r="J562" s="97"/>
      <c r="K562" s="115"/>
      <c r="L562" s="44"/>
      <c r="M562" s="97"/>
      <c r="N562" s="120"/>
      <c r="O562" s="121"/>
      <c r="P562" s="46"/>
      <c r="Q562" s="44"/>
      <c r="R562" s="44"/>
    </row>
    <row r="563" spans="1:18">
      <c r="A563" s="44"/>
      <c r="B563" s="97"/>
      <c r="C563" s="117"/>
      <c r="D563" s="118"/>
      <c r="E563" s="119"/>
      <c r="F563" s="44"/>
      <c r="G563" s="53"/>
      <c r="H563" s="44"/>
      <c r="I563" s="44"/>
      <c r="J563" s="97"/>
      <c r="K563" s="115"/>
      <c r="L563" s="44"/>
      <c r="M563" s="97"/>
      <c r="N563" s="120"/>
      <c r="O563" s="121"/>
      <c r="P563" s="46"/>
      <c r="Q563" s="44"/>
      <c r="R563" s="44"/>
    </row>
    <row r="564" spans="1:18">
      <c r="A564" s="44"/>
      <c r="B564" s="97"/>
      <c r="C564" s="117"/>
      <c r="D564" s="118"/>
      <c r="E564" s="119"/>
      <c r="F564" s="44"/>
      <c r="G564" s="53"/>
      <c r="H564" s="44"/>
      <c r="I564" s="44"/>
      <c r="J564" s="97"/>
      <c r="K564" s="115"/>
      <c r="L564" s="44"/>
      <c r="M564" s="97"/>
      <c r="N564" s="120"/>
      <c r="O564" s="121"/>
      <c r="P564" s="46"/>
      <c r="Q564" s="44"/>
      <c r="R564" s="44"/>
    </row>
    <row r="565" spans="1:18">
      <c r="A565" s="44"/>
      <c r="B565" s="97"/>
      <c r="C565" s="117"/>
      <c r="D565" s="118"/>
      <c r="E565" s="119"/>
      <c r="F565" s="44"/>
      <c r="G565" s="53"/>
      <c r="H565" s="44"/>
      <c r="I565" s="44"/>
      <c r="J565" s="97"/>
      <c r="K565" s="115"/>
      <c r="L565" s="44"/>
      <c r="M565" s="97"/>
      <c r="N565" s="120"/>
      <c r="O565" s="121"/>
      <c r="P565" s="46"/>
      <c r="Q565" s="44"/>
      <c r="R565" s="44"/>
    </row>
    <row r="566" spans="1:18">
      <c r="A566" s="44"/>
      <c r="B566" s="97"/>
      <c r="C566" s="117"/>
      <c r="D566" s="118"/>
      <c r="E566" s="119"/>
      <c r="F566" s="44"/>
      <c r="G566" s="53"/>
      <c r="H566" s="44"/>
      <c r="I566" s="44"/>
      <c r="J566" s="97"/>
      <c r="K566" s="115"/>
      <c r="L566" s="44"/>
      <c r="M566" s="97"/>
      <c r="N566" s="120"/>
      <c r="O566" s="121"/>
      <c r="P566" s="46"/>
      <c r="Q566" s="44"/>
      <c r="R566" s="44"/>
    </row>
    <row r="567" spans="1:18">
      <c r="A567" s="44"/>
      <c r="B567" s="97"/>
      <c r="C567" s="117"/>
      <c r="D567" s="118"/>
      <c r="E567" s="119"/>
      <c r="F567" s="44"/>
      <c r="G567" s="53"/>
      <c r="H567" s="44"/>
      <c r="I567" s="44"/>
      <c r="J567" s="97"/>
      <c r="K567" s="115"/>
      <c r="L567" s="44"/>
      <c r="M567" s="97"/>
      <c r="N567" s="120"/>
      <c r="O567" s="121"/>
      <c r="P567" s="46"/>
      <c r="Q567" s="44"/>
      <c r="R567" s="44"/>
    </row>
    <row r="568" spans="1:18">
      <c r="A568" s="44"/>
      <c r="B568" s="97"/>
      <c r="C568" s="117"/>
      <c r="D568" s="118"/>
      <c r="E568" s="119"/>
      <c r="F568" s="44"/>
      <c r="G568" s="53"/>
      <c r="H568" s="44"/>
      <c r="I568" s="44"/>
      <c r="J568" s="97"/>
      <c r="K568" s="115"/>
      <c r="L568" s="44"/>
      <c r="M568" s="97"/>
      <c r="N568" s="120"/>
      <c r="O568" s="121"/>
      <c r="P568" s="46"/>
      <c r="Q568" s="44"/>
      <c r="R568" s="44"/>
    </row>
    <row r="569" spans="1:18">
      <c r="A569" s="44"/>
      <c r="B569" s="97"/>
      <c r="C569" s="117"/>
      <c r="D569" s="118"/>
      <c r="E569" s="119"/>
      <c r="F569" s="44"/>
      <c r="G569" s="53"/>
      <c r="H569" s="44"/>
      <c r="I569" s="44"/>
      <c r="J569" s="97"/>
      <c r="K569" s="115"/>
      <c r="L569" s="44"/>
      <c r="M569" s="97"/>
      <c r="N569" s="120"/>
      <c r="O569" s="121"/>
      <c r="P569" s="46"/>
      <c r="Q569" s="44"/>
      <c r="R569" s="44"/>
    </row>
    <row r="570" spans="1:18">
      <c r="A570" s="44"/>
      <c r="B570" s="97"/>
      <c r="C570" s="117"/>
      <c r="D570" s="118"/>
      <c r="E570" s="119"/>
      <c r="F570" s="44"/>
      <c r="G570" s="53"/>
      <c r="H570" s="44"/>
      <c r="I570" s="44"/>
      <c r="J570" s="97"/>
      <c r="K570" s="115"/>
      <c r="L570" s="44"/>
      <c r="M570" s="97"/>
      <c r="N570" s="120"/>
      <c r="O570" s="121"/>
      <c r="P570" s="46"/>
      <c r="Q570" s="44"/>
      <c r="R570" s="44"/>
    </row>
    <row r="571" spans="1:18">
      <c r="A571" s="44"/>
      <c r="B571" s="97"/>
      <c r="C571" s="117"/>
      <c r="D571" s="118"/>
      <c r="E571" s="119"/>
      <c r="F571" s="44"/>
      <c r="G571" s="53"/>
      <c r="H571" s="44"/>
      <c r="I571" s="44"/>
      <c r="J571" s="97"/>
      <c r="K571" s="115"/>
      <c r="L571" s="44"/>
      <c r="M571" s="97"/>
      <c r="N571" s="120"/>
      <c r="O571" s="121"/>
      <c r="P571" s="46"/>
      <c r="Q571" s="44"/>
      <c r="R571" s="44"/>
    </row>
    <row r="572" spans="1:18">
      <c r="A572" s="44"/>
      <c r="B572" s="97"/>
      <c r="C572" s="117"/>
      <c r="D572" s="118"/>
      <c r="E572" s="119"/>
      <c r="F572" s="44"/>
      <c r="G572" s="53"/>
      <c r="H572" s="44"/>
      <c r="I572" s="44"/>
      <c r="J572" s="97"/>
      <c r="K572" s="115"/>
      <c r="L572" s="44"/>
      <c r="M572" s="97"/>
      <c r="N572" s="120"/>
      <c r="O572" s="121"/>
      <c r="P572" s="46"/>
      <c r="Q572" s="44"/>
      <c r="R572" s="44"/>
    </row>
    <row r="573" spans="1:18">
      <c r="A573" s="44"/>
      <c r="B573" s="97"/>
      <c r="C573" s="117"/>
      <c r="D573" s="118"/>
      <c r="E573" s="119"/>
      <c r="F573" s="44"/>
      <c r="G573" s="53"/>
      <c r="H573" s="44"/>
      <c r="I573" s="44"/>
      <c r="J573" s="97"/>
      <c r="K573" s="115"/>
      <c r="L573" s="44"/>
      <c r="M573" s="97"/>
      <c r="N573" s="120"/>
      <c r="O573" s="121"/>
      <c r="P573" s="46"/>
      <c r="Q573" s="44"/>
      <c r="R573" s="44"/>
    </row>
    <row r="574" spans="1:18">
      <c r="A574" s="44"/>
      <c r="B574" s="97"/>
      <c r="C574" s="117"/>
      <c r="D574" s="118"/>
      <c r="E574" s="119"/>
      <c r="F574" s="44"/>
      <c r="G574" s="53"/>
      <c r="H574" s="44"/>
      <c r="I574" s="44"/>
      <c r="J574" s="97"/>
      <c r="K574" s="115"/>
      <c r="L574" s="44"/>
      <c r="M574" s="97"/>
      <c r="N574" s="120"/>
      <c r="O574" s="121"/>
      <c r="P574" s="46"/>
      <c r="Q574" s="44"/>
      <c r="R574" s="44"/>
    </row>
    <row r="575" spans="1:18">
      <c r="A575" s="44"/>
      <c r="B575" s="97"/>
      <c r="C575" s="117"/>
      <c r="D575" s="118"/>
      <c r="E575" s="119"/>
      <c r="F575" s="44"/>
      <c r="G575" s="53"/>
      <c r="H575" s="44"/>
      <c r="I575" s="44"/>
      <c r="J575" s="97"/>
      <c r="K575" s="115"/>
      <c r="L575" s="44"/>
      <c r="M575" s="97"/>
      <c r="N575" s="120"/>
      <c r="O575" s="121"/>
      <c r="P575" s="46"/>
      <c r="Q575" s="44"/>
      <c r="R575" s="44"/>
    </row>
    <row r="576" spans="1:18">
      <c r="A576" s="44"/>
      <c r="B576" s="97"/>
      <c r="C576" s="117"/>
      <c r="D576" s="118"/>
      <c r="E576" s="119"/>
      <c r="F576" s="44"/>
      <c r="G576" s="53"/>
      <c r="H576" s="44"/>
      <c r="I576" s="44"/>
      <c r="J576" s="97"/>
      <c r="K576" s="115"/>
      <c r="L576" s="44"/>
      <c r="M576" s="97"/>
      <c r="N576" s="120"/>
      <c r="O576" s="121"/>
      <c r="P576" s="46"/>
      <c r="Q576" s="44"/>
      <c r="R576" s="44"/>
    </row>
    <row r="577" spans="1:18">
      <c r="A577" s="44"/>
      <c r="B577" s="97"/>
      <c r="C577" s="117"/>
      <c r="D577" s="118"/>
      <c r="E577" s="119"/>
      <c r="F577" s="44"/>
      <c r="G577" s="53"/>
      <c r="H577" s="44"/>
      <c r="I577" s="44"/>
      <c r="J577" s="97"/>
      <c r="K577" s="115"/>
      <c r="L577" s="44"/>
      <c r="M577" s="97"/>
      <c r="N577" s="120"/>
      <c r="O577" s="121"/>
      <c r="P577" s="46"/>
      <c r="Q577" s="44"/>
      <c r="R577" s="44"/>
    </row>
    <row r="578" spans="1:18">
      <c r="A578" s="44"/>
      <c r="B578" s="97"/>
      <c r="C578" s="117"/>
      <c r="D578" s="118"/>
      <c r="E578" s="119"/>
      <c r="F578" s="44"/>
      <c r="G578" s="53"/>
      <c r="H578" s="44"/>
      <c r="I578" s="44"/>
      <c r="J578" s="97"/>
      <c r="K578" s="115"/>
      <c r="L578" s="44"/>
      <c r="M578" s="97"/>
      <c r="N578" s="120"/>
      <c r="O578" s="121"/>
      <c r="P578" s="46"/>
      <c r="Q578" s="44"/>
      <c r="R578" s="44"/>
    </row>
    <row r="579" spans="1:18">
      <c r="A579" s="44"/>
      <c r="B579" s="97"/>
      <c r="C579" s="117"/>
      <c r="D579" s="118"/>
      <c r="E579" s="119"/>
      <c r="F579" s="44"/>
      <c r="G579" s="53"/>
      <c r="H579" s="44"/>
      <c r="I579" s="44"/>
      <c r="J579" s="97"/>
      <c r="K579" s="115"/>
      <c r="L579" s="44"/>
      <c r="M579" s="97"/>
      <c r="N579" s="120"/>
      <c r="O579" s="121"/>
      <c r="P579" s="46"/>
      <c r="Q579" s="44"/>
      <c r="R579" s="44"/>
    </row>
    <row r="580" spans="1:18">
      <c r="A580" s="44"/>
      <c r="B580" s="97"/>
      <c r="C580" s="117"/>
      <c r="D580" s="118"/>
      <c r="E580" s="119"/>
      <c r="F580" s="44"/>
      <c r="G580" s="53"/>
      <c r="H580" s="44"/>
      <c r="I580" s="44"/>
      <c r="J580" s="97"/>
      <c r="K580" s="115"/>
      <c r="L580" s="44"/>
      <c r="M580" s="97"/>
      <c r="N580" s="120"/>
      <c r="O580" s="121"/>
      <c r="P580" s="46"/>
      <c r="Q580" s="44"/>
      <c r="R580" s="44"/>
    </row>
    <row r="581" spans="1:18">
      <c r="A581" s="44"/>
      <c r="B581" s="97"/>
      <c r="C581" s="117"/>
      <c r="D581" s="118"/>
      <c r="E581" s="119"/>
      <c r="F581" s="44"/>
      <c r="G581" s="53"/>
      <c r="H581" s="44"/>
      <c r="I581" s="44"/>
      <c r="J581" s="97"/>
      <c r="K581" s="115"/>
      <c r="L581" s="44"/>
      <c r="M581" s="97"/>
      <c r="N581" s="120"/>
      <c r="O581" s="121"/>
      <c r="P581" s="46"/>
      <c r="Q581" s="44"/>
      <c r="R581" s="44"/>
    </row>
    <row r="582" spans="1:18">
      <c r="A582" s="44"/>
      <c r="B582" s="97"/>
      <c r="C582" s="117"/>
      <c r="D582" s="118"/>
      <c r="E582" s="119"/>
      <c r="F582" s="44"/>
      <c r="G582" s="53"/>
      <c r="H582" s="44"/>
      <c r="I582" s="44"/>
      <c r="J582" s="97"/>
      <c r="K582" s="115"/>
      <c r="L582" s="44"/>
      <c r="M582" s="97"/>
      <c r="N582" s="120"/>
      <c r="O582" s="121"/>
      <c r="P582" s="46"/>
      <c r="Q582" s="44"/>
      <c r="R582" s="44"/>
    </row>
    <row r="583" spans="1:18">
      <c r="A583" s="44"/>
      <c r="B583" s="97"/>
      <c r="C583" s="117"/>
      <c r="D583" s="118"/>
      <c r="E583" s="119"/>
      <c r="F583" s="44"/>
      <c r="G583" s="53"/>
      <c r="H583" s="44"/>
      <c r="I583" s="44"/>
      <c r="J583" s="97"/>
      <c r="K583" s="115"/>
      <c r="L583" s="44"/>
      <c r="M583" s="97"/>
      <c r="N583" s="120"/>
      <c r="O583" s="121"/>
      <c r="P583" s="46"/>
      <c r="Q583" s="44"/>
      <c r="R583" s="44"/>
    </row>
    <row r="584" spans="1:18">
      <c r="A584" s="44"/>
      <c r="B584" s="97"/>
      <c r="C584" s="117"/>
      <c r="D584" s="118"/>
      <c r="E584" s="119"/>
      <c r="F584" s="44"/>
      <c r="G584" s="53"/>
      <c r="H584" s="44"/>
      <c r="I584" s="44"/>
      <c r="J584" s="97"/>
      <c r="K584" s="115"/>
      <c r="L584" s="44"/>
      <c r="M584" s="97"/>
      <c r="N584" s="120"/>
      <c r="O584" s="121"/>
      <c r="P584" s="46"/>
      <c r="Q584" s="44"/>
      <c r="R584" s="44"/>
    </row>
    <row r="585" spans="1:18">
      <c r="A585" s="44"/>
      <c r="B585" s="97"/>
      <c r="C585" s="117"/>
      <c r="D585" s="118"/>
      <c r="E585" s="119"/>
      <c r="F585" s="44"/>
      <c r="G585" s="53"/>
      <c r="H585" s="44"/>
      <c r="I585" s="44"/>
      <c r="J585" s="97"/>
      <c r="K585" s="115"/>
      <c r="L585" s="44"/>
      <c r="M585" s="97"/>
      <c r="N585" s="120"/>
      <c r="O585" s="121"/>
      <c r="P585" s="46"/>
      <c r="Q585" s="44"/>
      <c r="R585" s="44"/>
    </row>
    <row r="586" spans="1:18">
      <c r="A586" s="44"/>
      <c r="B586" s="97"/>
      <c r="C586" s="117"/>
      <c r="D586" s="118"/>
      <c r="E586" s="119"/>
      <c r="F586" s="44"/>
      <c r="G586" s="53"/>
      <c r="H586" s="44"/>
      <c r="I586" s="44"/>
      <c r="J586" s="97"/>
      <c r="K586" s="115"/>
      <c r="L586" s="44"/>
      <c r="M586" s="97"/>
      <c r="N586" s="120"/>
      <c r="O586" s="121"/>
      <c r="P586" s="46"/>
      <c r="Q586" s="44"/>
      <c r="R586" s="44"/>
    </row>
    <row r="587" spans="1:18">
      <c r="A587" s="44"/>
      <c r="B587" s="97"/>
      <c r="C587" s="117"/>
      <c r="D587" s="118"/>
      <c r="E587" s="119"/>
      <c r="F587" s="44"/>
      <c r="G587" s="53"/>
      <c r="H587" s="44"/>
      <c r="I587" s="44"/>
      <c r="J587" s="97"/>
      <c r="K587" s="115"/>
      <c r="L587" s="44"/>
      <c r="M587" s="97"/>
      <c r="N587" s="120"/>
      <c r="O587" s="121"/>
      <c r="P587" s="46"/>
      <c r="Q587" s="44"/>
      <c r="R587" s="44"/>
    </row>
    <row r="588" spans="1:18">
      <c r="A588" s="44"/>
      <c r="B588" s="97"/>
      <c r="C588" s="117"/>
      <c r="D588" s="118"/>
      <c r="E588" s="119"/>
      <c r="F588" s="44"/>
      <c r="G588" s="53"/>
      <c r="H588" s="44"/>
      <c r="I588" s="44"/>
      <c r="J588" s="97"/>
      <c r="K588" s="115"/>
      <c r="L588" s="44"/>
      <c r="M588" s="97"/>
      <c r="N588" s="120"/>
      <c r="O588" s="121"/>
      <c r="P588" s="46"/>
      <c r="Q588" s="44"/>
      <c r="R588" s="44"/>
    </row>
    <row r="589" spans="1:18">
      <c r="A589" s="44"/>
      <c r="B589" s="97"/>
      <c r="C589" s="117"/>
      <c r="D589" s="118"/>
      <c r="E589" s="119"/>
      <c r="F589" s="44"/>
      <c r="G589" s="53"/>
      <c r="H589" s="44"/>
      <c r="I589" s="44"/>
      <c r="J589" s="97"/>
      <c r="K589" s="115"/>
      <c r="L589" s="44"/>
      <c r="M589" s="97"/>
      <c r="N589" s="120"/>
      <c r="O589" s="121"/>
      <c r="P589" s="46"/>
      <c r="Q589" s="44"/>
      <c r="R589" s="44"/>
    </row>
    <row r="590" spans="1:18">
      <c r="A590" s="44"/>
      <c r="B590" s="97"/>
      <c r="C590" s="117"/>
      <c r="D590" s="118"/>
      <c r="E590" s="119"/>
      <c r="F590" s="44"/>
      <c r="G590" s="53"/>
      <c r="H590" s="44"/>
      <c r="I590" s="44"/>
      <c r="J590" s="97"/>
      <c r="K590" s="115"/>
      <c r="L590" s="44"/>
      <c r="M590" s="97"/>
      <c r="N590" s="120"/>
      <c r="O590" s="121"/>
      <c r="P590" s="46"/>
      <c r="Q590" s="44"/>
      <c r="R590" s="44"/>
    </row>
    <row r="591" spans="1:18">
      <c r="A591" s="44"/>
      <c r="B591" s="97"/>
      <c r="C591" s="117"/>
      <c r="D591" s="118"/>
      <c r="E591" s="119"/>
      <c r="F591" s="44"/>
      <c r="G591" s="53"/>
      <c r="H591" s="44"/>
      <c r="I591" s="44"/>
      <c r="J591" s="97"/>
      <c r="K591" s="115"/>
      <c r="L591" s="44"/>
      <c r="M591" s="97"/>
      <c r="N591" s="120"/>
      <c r="O591" s="121"/>
      <c r="P591" s="46"/>
      <c r="Q591" s="44"/>
      <c r="R591" s="44"/>
    </row>
    <row r="592" spans="1:18">
      <c r="A592" s="44"/>
      <c r="B592" s="97"/>
      <c r="C592" s="117"/>
      <c r="D592" s="118"/>
      <c r="E592" s="119"/>
      <c r="F592" s="44"/>
      <c r="G592" s="53"/>
      <c r="H592" s="44"/>
      <c r="I592" s="44"/>
      <c r="J592" s="97"/>
      <c r="K592" s="115"/>
      <c r="L592" s="44"/>
      <c r="M592" s="97"/>
      <c r="N592" s="120"/>
      <c r="O592" s="121"/>
      <c r="P592" s="46"/>
      <c r="Q592" s="44"/>
      <c r="R592" s="44"/>
    </row>
    <row r="593" spans="1:18">
      <c r="A593" s="44"/>
      <c r="B593" s="97"/>
      <c r="C593" s="117"/>
      <c r="D593" s="118"/>
      <c r="E593" s="119"/>
      <c r="F593" s="44"/>
      <c r="G593" s="53"/>
      <c r="H593" s="44"/>
      <c r="I593" s="44"/>
      <c r="J593" s="97"/>
      <c r="K593" s="115"/>
      <c r="L593" s="44"/>
      <c r="M593" s="97"/>
      <c r="N593" s="120"/>
      <c r="O593" s="121"/>
      <c r="P593" s="46"/>
      <c r="Q593" s="44"/>
      <c r="R593" s="44"/>
    </row>
    <row r="594" spans="1:18">
      <c r="A594" s="44"/>
      <c r="B594" s="97"/>
      <c r="C594" s="117"/>
      <c r="D594" s="118"/>
      <c r="E594" s="119"/>
      <c r="F594" s="44"/>
      <c r="G594" s="53"/>
      <c r="H594" s="44"/>
      <c r="I594" s="44"/>
      <c r="J594" s="97"/>
      <c r="K594" s="115"/>
      <c r="L594" s="44"/>
      <c r="M594" s="97"/>
      <c r="N594" s="120"/>
      <c r="O594" s="121"/>
      <c r="P594" s="46"/>
      <c r="Q594" s="44"/>
      <c r="R594" s="44"/>
    </row>
    <row r="595" spans="1:18">
      <c r="A595" s="44"/>
      <c r="B595" s="97"/>
      <c r="C595" s="117"/>
      <c r="D595" s="118"/>
      <c r="E595" s="119"/>
      <c r="F595" s="44"/>
      <c r="G595" s="53"/>
      <c r="H595" s="44"/>
      <c r="I595" s="44"/>
      <c r="J595" s="97"/>
      <c r="K595" s="115"/>
      <c r="L595" s="44"/>
      <c r="M595" s="97"/>
      <c r="N595" s="120"/>
      <c r="O595" s="121"/>
      <c r="P595" s="46"/>
      <c r="Q595" s="44"/>
      <c r="R595" s="44"/>
    </row>
    <row r="596" spans="1:18">
      <c r="A596" s="44"/>
      <c r="B596" s="97"/>
      <c r="C596" s="117"/>
      <c r="D596" s="118"/>
      <c r="E596" s="119"/>
      <c r="F596" s="44"/>
      <c r="G596" s="53"/>
      <c r="H596" s="44"/>
      <c r="I596" s="44"/>
      <c r="J596" s="97"/>
      <c r="K596" s="115"/>
      <c r="L596" s="44"/>
      <c r="M596" s="97"/>
      <c r="N596" s="120"/>
      <c r="O596" s="121"/>
      <c r="P596" s="46"/>
      <c r="Q596" s="44"/>
      <c r="R596" s="44"/>
    </row>
    <row r="597" spans="1:18">
      <c r="A597" s="44"/>
      <c r="B597" s="97"/>
      <c r="C597" s="117"/>
      <c r="D597" s="118"/>
      <c r="E597" s="119"/>
      <c r="F597" s="44"/>
      <c r="G597" s="53"/>
      <c r="H597" s="44"/>
      <c r="I597" s="44"/>
      <c r="J597" s="97"/>
      <c r="K597" s="115"/>
      <c r="L597" s="44"/>
      <c r="M597" s="97"/>
      <c r="N597" s="120"/>
      <c r="O597" s="121"/>
      <c r="P597" s="46"/>
      <c r="Q597" s="44"/>
      <c r="R597" s="44"/>
    </row>
    <row r="598" spans="1:18">
      <c r="A598" s="44"/>
      <c r="B598" s="97"/>
      <c r="C598" s="117"/>
      <c r="D598" s="118"/>
      <c r="E598" s="119"/>
      <c r="F598" s="44"/>
      <c r="G598" s="53"/>
      <c r="H598" s="44"/>
      <c r="I598" s="44"/>
      <c r="J598" s="97"/>
      <c r="K598" s="115"/>
      <c r="L598" s="44"/>
      <c r="M598" s="97"/>
      <c r="N598" s="120"/>
      <c r="O598" s="121"/>
      <c r="P598" s="46"/>
      <c r="Q598" s="44"/>
      <c r="R598" s="44"/>
    </row>
    <row r="599" spans="1:18">
      <c r="A599" s="44"/>
      <c r="B599" s="97"/>
      <c r="C599" s="117"/>
      <c r="D599" s="118"/>
      <c r="E599" s="119"/>
      <c r="F599" s="44"/>
      <c r="G599" s="53"/>
      <c r="H599" s="44"/>
      <c r="I599" s="44"/>
      <c r="J599" s="97"/>
      <c r="K599" s="115"/>
      <c r="L599" s="44"/>
      <c r="M599" s="97"/>
      <c r="N599" s="120"/>
      <c r="O599" s="121"/>
      <c r="P599" s="46"/>
      <c r="Q599" s="44"/>
      <c r="R599" s="44"/>
    </row>
    <row r="600" spans="1:18">
      <c r="A600" s="44"/>
      <c r="B600" s="97"/>
      <c r="C600" s="117"/>
      <c r="D600" s="118"/>
      <c r="E600" s="119"/>
      <c r="F600" s="44"/>
      <c r="G600" s="53"/>
      <c r="H600" s="44"/>
      <c r="I600" s="44"/>
      <c r="J600" s="97"/>
      <c r="K600" s="115"/>
      <c r="L600" s="44"/>
      <c r="M600" s="97"/>
      <c r="N600" s="120"/>
      <c r="O600" s="121"/>
      <c r="P600" s="46"/>
      <c r="Q600" s="44"/>
      <c r="R600" s="44"/>
    </row>
    <row r="601" spans="1:18">
      <c r="A601" s="44"/>
      <c r="B601" s="97"/>
      <c r="C601" s="117"/>
      <c r="D601" s="118"/>
      <c r="E601" s="119"/>
      <c r="F601" s="44"/>
      <c r="G601" s="53"/>
      <c r="H601" s="44"/>
      <c r="I601" s="44"/>
      <c r="J601" s="97"/>
      <c r="K601" s="115"/>
      <c r="L601" s="44"/>
      <c r="M601" s="97"/>
      <c r="N601" s="120"/>
      <c r="O601" s="121"/>
      <c r="P601" s="46"/>
      <c r="Q601" s="44"/>
      <c r="R601" s="44"/>
    </row>
    <row r="602" spans="1:18">
      <c r="A602" s="44"/>
      <c r="B602" s="97"/>
      <c r="C602" s="117"/>
      <c r="D602" s="118"/>
      <c r="E602" s="119"/>
      <c r="F602" s="44"/>
      <c r="G602" s="53"/>
      <c r="H602" s="44"/>
      <c r="I602" s="44"/>
      <c r="J602" s="97"/>
      <c r="K602" s="115"/>
      <c r="L602" s="44"/>
      <c r="M602" s="97"/>
      <c r="N602" s="120"/>
      <c r="O602" s="121"/>
      <c r="P602" s="46"/>
      <c r="Q602" s="44"/>
      <c r="R602" s="44"/>
    </row>
    <row r="603" spans="1:18">
      <c r="A603" s="44"/>
      <c r="B603" s="97"/>
      <c r="C603" s="117"/>
      <c r="D603" s="118"/>
      <c r="E603" s="119"/>
      <c r="F603" s="44"/>
      <c r="G603" s="53"/>
      <c r="H603" s="44"/>
      <c r="I603" s="44"/>
      <c r="J603" s="97"/>
      <c r="K603" s="115"/>
      <c r="L603" s="44"/>
      <c r="M603" s="97"/>
      <c r="N603" s="120"/>
      <c r="O603" s="121"/>
      <c r="P603" s="46"/>
      <c r="Q603" s="44"/>
      <c r="R603" s="44"/>
    </row>
    <row r="604" spans="1:18">
      <c r="A604" s="44"/>
      <c r="B604" s="97"/>
      <c r="C604" s="117"/>
      <c r="D604" s="118"/>
      <c r="E604" s="119"/>
      <c r="F604" s="44"/>
      <c r="G604" s="53"/>
      <c r="H604" s="44"/>
      <c r="I604" s="44"/>
      <c r="J604" s="97"/>
      <c r="K604" s="115"/>
      <c r="L604" s="44"/>
      <c r="M604" s="97"/>
      <c r="N604" s="120"/>
      <c r="O604" s="121"/>
      <c r="P604" s="46"/>
      <c r="Q604" s="44"/>
      <c r="R604" s="44"/>
    </row>
    <row r="605" spans="1:18">
      <c r="A605" s="44"/>
      <c r="B605" s="97"/>
      <c r="C605" s="117"/>
      <c r="D605" s="118"/>
      <c r="E605" s="119"/>
      <c r="F605" s="44"/>
      <c r="G605" s="53"/>
      <c r="H605" s="44"/>
      <c r="I605" s="44"/>
      <c r="J605" s="97"/>
      <c r="K605" s="115"/>
      <c r="L605" s="44"/>
      <c r="M605" s="97"/>
      <c r="N605" s="120"/>
      <c r="O605" s="121"/>
      <c r="P605" s="46"/>
      <c r="Q605" s="44"/>
      <c r="R605" s="44"/>
    </row>
    <row r="606" spans="1:18">
      <c r="A606" s="44"/>
      <c r="B606" s="97"/>
      <c r="C606" s="117"/>
      <c r="D606" s="118"/>
      <c r="E606" s="119"/>
      <c r="F606" s="44"/>
      <c r="G606" s="53"/>
      <c r="H606" s="44"/>
      <c r="I606" s="44"/>
      <c r="J606" s="97"/>
      <c r="K606" s="115"/>
      <c r="L606" s="44"/>
      <c r="M606" s="97"/>
      <c r="N606" s="120"/>
      <c r="O606" s="121"/>
      <c r="P606" s="46"/>
      <c r="Q606" s="44"/>
      <c r="R606" s="44"/>
    </row>
    <row r="607" spans="1:18">
      <c r="A607" s="44"/>
      <c r="B607" s="97"/>
      <c r="C607" s="117"/>
      <c r="D607" s="118"/>
      <c r="E607" s="119"/>
      <c r="F607" s="44"/>
      <c r="G607" s="53"/>
      <c r="H607" s="44"/>
      <c r="I607" s="44"/>
      <c r="J607" s="97"/>
      <c r="K607" s="115"/>
      <c r="L607" s="44"/>
      <c r="M607" s="97"/>
      <c r="N607" s="120"/>
      <c r="O607" s="121"/>
      <c r="P607" s="46"/>
      <c r="Q607" s="44"/>
      <c r="R607" s="44"/>
    </row>
    <row r="608" spans="1:18">
      <c r="A608" s="44"/>
      <c r="B608" s="97"/>
      <c r="C608" s="117"/>
      <c r="D608" s="118"/>
      <c r="E608" s="119"/>
      <c r="F608" s="44"/>
      <c r="G608" s="53"/>
      <c r="H608" s="44"/>
      <c r="I608" s="44"/>
      <c r="J608" s="97"/>
      <c r="K608" s="115"/>
      <c r="L608" s="44"/>
      <c r="M608" s="97"/>
      <c r="N608" s="120"/>
      <c r="O608" s="121"/>
      <c r="P608" s="46"/>
      <c r="Q608" s="44"/>
      <c r="R608" s="44"/>
    </row>
    <row r="609" spans="1:18">
      <c r="A609" s="44"/>
      <c r="B609" s="97"/>
      <c r="C609" s="117"/>
      <c r="D609" s="118"/>
      <c r="E609" s="119"/>
      <c r="F609" s="44"/>
      <c r="G609" s="53"/>
      <c r="H609" s="44"/>
      <c r="I609" s="44"/>
      <c r="J609" s="97"/>
      <c r="K609" s="115"/>
      <c r="L609" s="44"/>
      <c r="M609" s="97"/>
      <c r="N609" s="120"/>
      <c r="O609" s="121"/>
      <c r="P609" s="46"/>
      <c r="Q609" s="44"/>
      <c r="R609" s="44"/>
    </row>
    <row r="610" spans="1:18">
      <c r="A610" s="44"/>
      <c r="B610" s="97"/>
      <c r="C610" s="117"/>
      <c r="D610" s="118"/>
      <c r="E610" s="119"/>
      <c r="F610" s="44"/>
      <c r="G610" s="53"/>
      <c r="H610" s="44"/>
      <c r="I610" s="44"/>
      <c r="J610" s="97"/>
      <c r="K610" s="115"/>
      <c r="L610" s="44"/>
      <c r="M610" s="97"/>
      <c r="N610" s="120"/>
      <c r="O610" s="121"/>
      <c r="P610" s="46"/>
      <c r="Q610" s="44"/>
      <c r="R610" s="44"/>
    </row>
    <row r="611" spans="1:18">
      <c r="A611" s="44"/>
      <c r="B611" s="97"/>
      <c r="C611" s="117"/>
      <c r="D611" s="118"/>
      <c r="E611" s="119"/>
      <c r="F611" s="44"/>
      <c r="G611" s="53"/>
      <c r="H611" s="44"/>
      <c r="I611" s="44"/>
      <c r="J611" s="97"/>
      <c r="K611" s="115"/>
      <c r="L611" s="44"/>
      <c r="M611" s="97"/>
      <c r="N611" s="120"/>
      <c r="O611" s="121"/>
      <c r="P611" s="46"/>
      <c r="Q611" s="44"/>
      <c r="R611" s="44"/>
    </row>
    <row r="612" spans="1:18">
      <c r="A612" s="44"/>
      <c r="B612" s="97"/>
      <c r="C612" s="117"/>
      <c r="D612" s="118"/>
      <c r="E612" s="119"/>
      <c r="F612" s="44"/>
      <c r="G612" s="53"/>
      <c r="H612" s="44"/>
      <c r="I612" s="44"/>
      <c r="J612" s="97"/>
      <c r="K612" s="115"/>
      <c r="L612" s="44"/>
      <c r="M612" s="97"/>
      <c r="N612" s="120"/>
      <c r="O612" s="121"/>
      <c r="P612" s="46"/>
      <c r="Q612" s="44"/>
      <c r="R612" s="44"/>
    </row>
    <row r="613" spans="1:18">
      <c r="A613" s="44"/>
      <c r="B613" s="97"/>
      <c r="C613" s="117"/>
      <c r="D613" s="118"/>
      <c r="E613" s="119"/>
      <c r="F613" s="44"/>
      <c r="G613" s="53"/>
      <c r="H613" s="44"/>
      <c r="I613" s="44"/>
      <c r="J613" s="97"/>
      <c r="K613" s="115"/>
      <c r="L613" s="44"/>
      <c r="M613" s="97"/>
      <c r="N613" s="120"/>
      <c r="O613" s="121"/>
      <c r="P613" s="46"/>
      <c r="Q613" s="44"/>
      <c r="R613" s="44"/>
    </row>
    <row r="614" spans="1:18">
      <c r="A614" s="44"/>
      <c r="B614" s="97"/>
      <c r="C614" s="117"/>
      <c r="D614" s="118"/>
      <c r="E614" s="119"/>
      <c r="F614" s="44"/>
      <c r="G614" s="53"/>
      <c r="H614" s="44"/>
      <c r="I614" s="44"/>
      <c r="J614" s="97"/>
      <c r="K614" s="115"/>
      <c r="L614" s="44"/>
      <c r="M614" s="97"/>
      <c r="N614" s="120"/>
      <c r="O614" s="121"/>
      <c r="P614" s="46"/>
      <c r="Q614" s="44"/>
      <c r="R614" s="44"/>
    </row>
    <row r="615" spans="1:18">
      <c r="A615" s="44"/>
      <c r="B615" s="97"/>
      <c r="C615" s="117"/>
      <c r="D615" s="118"/>
      <c r="E615" s="119"/>
      <c r="F615" s="44"/>
      <c r="G615" s="53"/>
      <c r="H615" s="44"/>
      <c r="I615" s="44"/>
      <c r="J615" s="97"/>
      <c r="K615" s="115"/>
      <c r="L615" s="44"/>
      <c r="M615" s="97"/>
      <c r="N615" s="120"/>
      <c r="O615" s="121"/>
      <c r="P615" s="46"/>
      <c r="Q615" s="44"/>
      <c r="R615" s="44"/>
    </row>
    <row r="616" spans="1:18">
      <c r="A616" s="44"/>
      <c r="B616" s="97"/>
      <c r="C616" s="117"/>
      <c r="D616" s="118"/>
      <c r="E616" s="119"/>
      <c r="F616" s="44"/>
      <c r="G616" s="53"/>
      <c r="H616" s="44"/>
      <c r="I616" s="44"/>
      <c r="J616" s="97"/>
      <c r="K616" s="115"/>
      <c r="L616" s="44"/>
      <c r="M616" s="97"/>
      <c r="N616" s="120"/>
      <c r="O616" s="121"/>
      <c r="P616" s="46"/>
      <c r="Q616" s="44"/>
      <c r="R616" s="44"/>
    </row>
    <row r="617" spans="1:18">
      <c r="A617" s="44"/>
      <c r="B617" s="97"/>
      <c r="C617" s="117"/>
      <c r="D617" s="118"/>
      <c r="E617" s="119"/>
      <c r="F617" s="44"/>
      <c r="G617" s="53"/>
      <c r="H617" s="44"/>
      <c r="I617" s="44"/>
      <c r="J617" s="97"/>
      <c r="K617" s="115"/>
      <c r="L617" s="44"/>
      <c r="M617" s="97"/>
      <c r="N617" s="120"/>
      <c r="O617" s="121"/>
      <c r="P617" s="46"/>
      <c r="Q617" s="44"/>
      <c r="R617" s="44"/>
    </row>
    <row r="618" spans="1:18">
      <c r="A618" s="44"/>
      <c r="B618" s="97"/>
      <c r="C618" s="117"/>
      <c r="D618" s="118"/>
      <c r="E618" s="119"/>
      <c r="F618" s="44"/>
      <c r="G618" s="53"/>
      <c r="H618" s="44"/>
      <c r="I618" s="44"/>
      <c r="J618" s="97"/>
      <c r="K618" s="115"/>
      <c r="L618" s="44"/>
      <c r="M618" s="97"/>
      <c r="N618" s="120"/>
      <c r="O618" s="121"/>
      <c r="P618" s="46"/>
      <c r="Q618" s="44"/>
      <c r="R618" s="44"/>
    </row>
    <row r="619" spans="1:18">
      <c r="A619" s="44"/>
      <c r="B619" s="97"/>
      <c r="C619" s="117"/>
      <c r="D619" s="118"/>
      <c r="E619" s="119"/>
      <c r="F619" s="44"/>
      <c r="G619" s="53"/>
      <c r="H619" s="44"/>
      <c r="I619" s="44"/>
      <c r="J619" s="97"/>
      <c r="K619" s="115"/>
      <c r="L619" s="44"/>
      <c r="M619" s="97"/>
      <c r="N619" s="120"/>
      <c r="O619" s="121"/>
      <c r="P619" s="46"/>
      <c r="Q619" s="44"/>
      <c r="R619" s="44"/>
    </row>
    <row r="620" spans="1:18">
      <c r="A620" s="44"/>
      <c r="B620" s="97"/>
      <c r="C620" s="117"/>
      <c r="D620" s="118"/>
      <c r="E620" s="119"/>
      <c r="F620" s="44"/>
      <c r="G620" s="53"/>
      <c r="H620" s="44"/>
      <c r="I620" s="44"/>
      <c r="J620" s="97"/>
      <c r="K620" s="115"/>
      <c r="L620" s="44"/>
      <c r="M620" s="97"/>
      <c r="N620" s="120"/>
      <c r="O620" s="121"/>
      <c r="P620" s="46"/>
      <c r="Q620" s="44"/>
      <c r="R620" s="44"/>
    </row>
    <row r="621" spans="1:18">
      <c r="A621" s="44"/>
      <c r="B621" s="97"/>
      <c r="C621" s="117"/>
      <c r="D621" s="118"/>
      <c r="E621" s="119"/>
      <c r="F621" s="44"/>
      <c r="G621" s="53"/>
      <c r="H621" s="44"/>
      <c r="I621" s="44"/>
      <c r="J621" s="97"/>
      <c r="K621" s="115"/>
      <c r="L621" s="44"/>
      <c r="M621" s="97"/>
      <c r="N621" s="120"/>
      <c r="O621" s="121"/>
      <c r="P621" s="46"/>
      <c r="Q621" s="44"/>
      <c r="R621" s="44"/>
    </row>
    <row r="622" spans="1:18">
      <c r="A622" s="44"/>
      <c r="B622" s="97"/>
      <c r="C622" s="117"/>
      <c r="D622" s="118"/>
      <c r="E622" s="119"/>
      <c r="F622" s="44"/>
      <c r="G622" s="53"/>
      <c r="H622" s="44"/>
      <c r="I622" s="44"/>
      <c r="J622" s="97"/>
      <c r="K622" s="115"/>
      <c r="L622" s="44"/>
      <c r="M622" s="97"/>
      <c r="N622" s="120"/>
      <c r="O622" s="121"/>
      <c r="P622" s="46"/>
      <c r="Q622" s="44"/>
      <c r="R622" s="44"/>
    </row>
    <row r="623" spans="1:18">
      <c r="A623" s="44"/>
      <c r="B623" s="97"/>
      <c r="C623" s="117"/>
      <c r="D623" s="118"/>
      <c r="E623" s="119"/>
      <c r="F623" s="44"/>
      <c r="G623" s="53"/>
      <c r="H623" s="44"/>
      <c r="I623" s="44"/>
      <c r="J623" s="97"/>
      <c r="K623" s="115"/>
      <c r="L623" s="44"/>
      <c r="M623" s="97"/>
      <c r="N623" s="120"/>
      <c r="O623" s="121"/>
      <c r="P623" s="46"/>
      <c r="Q623" s="44"/>
      <c r="R623" s="44"/>
    </row>
    <row r="624" spans="1:18">
      <c r="A624" s="44"/>
      <c r="B624" s="97"/>
      <c r="C624" s="117"/>
      <c r="D624" s="118"/>
      <c r="E624" s="119"/>
      <c r="F624" s="44"/>
      <c r="G624" s="53"/>
      <c r="H624" s="44"/>
      <c r="I624" s="44"/>
      <c r="J624" s="97"/>
      <c r="K624" s="115"/>
      <c r="L624" s="44"/>
      <c r="M624" s="97"/>
      <c r="N624" s="120"/>
      <c r="O624" s="121"/>
      <c r="P624" s="46"/>
      <c r="Q624" s="44"/>
      <c r="R624" s="44"/>
    </row>
    <row r="625" spans="1:18">
      <c r="A625" s="44"/>
      <c r="B625" s="97"/>
      <c r="C625" s="117"/>
      <c r="D625" s="118"/>
      <c r="E625" s="119"/>
      <c r="F625" s="44"/>
      <c r="G625" s="53"/>
      <c r="H625" s="44"/>
      <c r="I625" s="44"/>
      <c r="J625" s="97"/>
      <c r="K625" s="115"/>
      <c r="L625" s="44"/>
      <c r="M625" s="97"/>
      <c r="N625" s="120"/>
      <c r="O625" s="121"/>
      <c r="P625" s="46"/>
      <c r="Q625" s="44"/>
      <c r="R625" s="44"/>
    </row>
    <row r="626" spans="1:18">
      <c r="A626" s="44"/>
      <c r="B626" s="97"/>
      <c r="C626" s="117"/>
      <c r="D626" s="118"/>
      <c r="E626" s="119"/>
      <c r="F626" s="44"/>
      <c r="G626" s="53"/>
      <c r="H626" s="44"/>
      <c r="I626" s="44"/>
      <c r="J626" s="97"/>
      <c r="K626" s="115"/>
      <c r="L626" s="44"/>
      <c r="M626" s="97"/>
      <c r="N626" s="120"/>
      <c r="O626" s="121"/>
      <c r="P626" s="46"/>
      <c r="Q626" s="44"/>
      <c r="R626" s="44"/>
    </row>
    <row r="627" spans="1:18">
      <c r="A627" s="44"/>
      <c r="B627" s="97"/>
      <c r="C627" s="117"/>
      <c r="D627" s="118"/>
      <c r="E627" s="119"/>
      <c r="F627" s="44"/>
      <c r="G627" s="53"/>
      <c r="H627" s="44"/>
      <c r="I627" s="44"/>
      <c r="J627" s="97"/>
      <c r="K627" s="115"/>
      <c r="L627" s="44"/>
      <c r="M627" s="97"/>
      <c r="N627" s="120"/>
      <c r="O627" s="121"/>
      <c r="P627" s="46"/>
      <c r="Q627" s="44"/>
      <c r="R627" s="44"/>
    </row>
    <row r="628" spans="1:18">
      <c r="A628" s="44"/>
      <c r="B628" s="97"/>
      <c r="C628" s="117"/>
      <c r="D628" s="118"/>
      <c r="E628" s="119"/>
      <c r="F628" s="44"/>
      <c r="G628" s="53"/>
      <c r="H628" s="44"/>
      <c r="I628" s="44"/>
      <c r="J628" s="97"/>
      <c r="K628" s="115"/>
      <c r="L628" s="44"/>
      <c r="M628" s="97"/>
      <c r="N628" s="120"/>
      <c r="O628" s="121"/>
      <c r="P628" s="46"/>
      <c r="Q628" s="44"/>
      <c r="R628" s="44"/>
    </row>
    <row r="629" spans="1:18">
      <c r="A629" s="44"/>
      <c r="B629" s="97"/>
      <c r="C629" s="117"/>
      <c r="D629" s="118"/>
      <c r="E629" s="119"/>
      <c r="F629" s="44"/>
      <c r="G629" s="53"/>
      <c r="H629" s="44"/>
      <c r="I629" s="44"/>
      <c r="J629" s="97"/>
      <c r="K629" s="115"/>
      <c r="L629" s="44"/>
      <c r="M629" s="97"/>
      <c r="N629" s="120"/>
      <c r="O629" s="121"/>
      <c r="P629" s="46"/>
      <c r="Q629" s="44"/>
      <c r="R629" s="44"/>
    </row>
    <row r="630" spans="1:18">
      <c r="A630" s="44"/>
      <c r="B630" s="97"/>
      <c r="C630" s="117"/>
      <c r="D630" s="118"/>
      <c r="E630" s="119"/>
      <c r="F630" s="44"/>
      <c r="G630" s="53"/>
      <c r="H630" s="44"/>
      <c r="I630" s="44"/>
      <c r="J630" s="97"/>
      <c r="K630" s="115"/>
      <c r="L630" s="44"/>
      <c r="M630" s="97"/>
      <c r="N630" s="120"/>
      <c r="O630" s="121"/>
      <c r="P630" s="46"/>
      <c r="Q630" s="44"/>
      <c r="R630" s="44"/>
    </row>
    <row r="631" spans="1:18">
      <c r="A631" s="44"/>
      <c r="B631" s="97"/>
      <c r="C631" s="117"/>
      <c r="D631" s="118"/>
      <c r="E631" s="119"/>
      <c r="F631" s="44"/>
      <c r="G631" s="53"/>
      <c r="H631" s="44"/>
      <c r="I631" s="44"/>
      <c r="J631" s="97"/>
      <c r="K631" s="115"/>
      <c r="L631" s="44"/>
      <c r="M631" s="97"/>
      <c r="N631" s="120"/>
      <c r="O631" s="121"/>
      <c r="P631" s="46"/>
      <c r="Q631" s="44"/>
      <c r="R631" s="44"/>
    </row>
    <row r="632" spans="1:18">
      <c r="A632" s="44"/>
      <c r="B632" s="97"/>
      <c r="C632" s="117"/>
      <c r="D632" s="118"/>
      <c r="E632" s="119"/>
      <c r="F632" s="44"/>
      <c r="G632" s="53"/>
      <c r="H632" s="44"/>
      <c r="I632" s="44"/>
      <c r="J632" s="97"/>
      <c r="K632" s="115"/>
      <c r="L632" s="44"/>
      <c r="M632" s="97"/>
      <c r="N632" s="120"/>
      <c r="O632" s="121"/>
      <c r="P632" s="46"/>
      <c r="Q632" s="44"/>
      <c r="R632" s="44"/>
    </row>
    <row r="633" spans="1:18">
      <c r="A633" s="44"/>
      <c r="B633" s="97"/>
      <c r="C633" s="117"/>
      <c r="D633" s="118"/>
      <c r="E633" s="119"/>
      <c r="F633" s="44"/>
      <c r="G633" s="53"/>
      <c r="H633" s="44"/>
      <c r="I633" s="44"/>
      <c r="J633" s="97"/>
      <c r="K633" s="115"/>
      <c r="L633" s="44"/>
      <c r="M633" s="97"/>
      <c r="N633" s="120"/>
      <c r="O633" s="121"/>
      <c r="P633" s="46"/>
      <c r="Q633" s="44"/>
      <c r="R633" s="44"/>
    </row>
    <row r="634" spans="1:18">
      <c r="A634" s="44"/>
      <c r="B634" s="97"/>
      <c r="C634" s="117"/>
      <c r="D634" s="118"/>
      <c r="E634" s="119"/>
      <c r="F634" s="44"/>
      <c r="G634" s="53"/>
      <c r="H634" s="44"/>
      <c r="I634" s="44"/>
      <c r="J634" s="97"/>
      <c r="K634" s="115"/>
      <c r="L634" s="44"/>
      <c r="M634" s="97"/>
      <c r="N634" s="120"/>
      <c r="O634" s="121"/>
      <c r="P634" s="46"/>
      <c r="Q634" s="44"/>
      <c r="R634" s="44"/>
    </row>
    <row r="635" spans="1:18">
      <c r="A635" s="44"/>
      <c r="B635" s="97"/>
      <c r="C635" s="117"/>
      <c r="D635" s="118"/>
      <c r="E635" s="119"/>
      <c r="F635" s="44"/>
      <c r="G635" s="53"/>
      <c r="H635" s="44"/>
      <c r="I635" s="44"/>
      <c r="J635" s="97"/>
      <c r="K635" s="115"/>
      <c r="L635" s="44"/>
      <c r="M635" s="97"/>
      <c r="N635" s="120"/>
      <c r="O635" s="121"/>
      <c r="P635" s="46"/>
      <c r="Q635" s="44"/>
      <c r="R635" s="44"/>
    </row>
    <row r="636" spans="1:18">
      <c r="A636" s="44"/>
      <c r="B636" s="97"/>
      <c r="C636" s="117"/>
      <c r="D636" s="118"/>
      <c r="E636" s="119"/>
      <c r="F636" s="44"/>
      <c r="G636" s="53"/>
      <c r="H636" s="44"/>
      <c r="I636" s="44"/>
      <c r="J636" s="97"/>
      <c r="K636" s="115"/>
      <c r="L636" s="44"/>
      <c r="M636" s="97"/>
      <c r="N636" s="120"/>
      <c r="O636" s="121"/>
      <c r="P636" s="46"/>
      <c r="Q636" s="44"/>
      <c r="R636" s="44"/>
    </row>
    <row r="637" spans="1:18">
      <c r="A637" s="44"/>
      <c r="B637" s="97"/>
      <c r="C637" s="117"/>
      <c r="D637" s="118"/>
      <c r="E637" s="119"/>
      <c r="F637" s="44"/>
      <c r="G637" s="53"/>
      <c r="H637" s="44"/>
      <c r="I637" s="44"/>
      <c r="J637" s="97"/>
      <c r="K637" s="115"/>
      <c r="L637" s="44"/>
      <c r="M637" s="97"/>
      <c r="N637" s="120"/>
      <c r="O637" s="121"/>
      <c r="P637" s="46"/>
      <c r="Q637" s="44"/>
      <c r="R637" s="44"/>
    </row>
    <row r="638" spans="1:18">
      <c r="A638" s="44"/>
      <c r="B638" s="97"/>
      <c r="C638" s="117"/>
      <c r="D638" s="118"/>
      <c r="E638" s="119"/>
      <c r="F638" s="44"/>
      <c r="G638" s="53"/>
      <c r="H638" s="44"/>
      <c r="I638" s="44"/>
      <c r="J638" s="97"/>
      <c r="K638" s="115"/>
      <c r="L638" s="44"/>
      <c r="M638" s="97"/>
      <c r="N638" s="120"/>
      <c r="O638" s="121"/>
      <c r="P638" s="46"/>
      <c r="Q638" s="44"/>
      <c r="R638" s="44"/>
    </row>
    <row r="639" spans="1:18">
      <c r="A639" s="44"/>
      <c r="B639" s="97"/>
      <c r="C639" s="117"/>
      <c r="D639" s="118"/>
      <c r="E639" s="119"/>
      <c r="F639" s="44"/>
      <c r="G639" s="53"/>
      <c r="H639" s="44"/>
      <c r="I639" s="44"/>
      <c r="J639" s="97"/>
      <c r="K639" s="115"/>
      <c r="L639" s="44"/>
      <c r="M639" s="97"/>
      <c r="N639" s="120"/>
      <c r="O639" s="121"/>
      <c r="P639" s="46"/>
      <c r="Q639" s="44"/>
      <c r="R639" s="44"/>
    </row>
    <row r="640" spans="1:18">
      <c r="A640" s="44"/>
      <c r="B640" s="97"/>
      <c r="C640" s="117"/>
      <c r="D640" s="118"/>
      <c r="E640" s="119"/>
      <c r="F640" s="44"/>
      <c r="G640" s="53"/>
      <c r="H640" s="44"/>
      <c r="I640" s="44"/>
      <c r="J640" s="97"/>
      <c r="K640" s="115"/>
      <c r="L640" s="44"/>
      <c r="M640" s="97"/>
      <c r="N640" s="120"/>
      <c r="O640" s="121"/>
      <c r="P640" s="46"/>
      <c r="Q640" s="44"/>
      <c r="R640" s="44"/>
    </row>
    <row r="641" spans="1:18">
      <c r="A641" s="44"/>
      <c r="B641" s="97"/>
      <c r="C641" s="117"/>
      <c r="D641" s="118"/>
      <c r="E641" s="119"/>
      <c r="F641" s="44"/>
      <c r="G641" s="53"/>
      <c r="H641" s="44"/>
      <c r="I641" s="44"/>
      <c r="J641" s="97"/>
      <c r="K641" s="115"/>
      <c r="L641" s="44"/>
      <c r="M641" s="97"/>
      <c r="N641" s="120"/>
      <c r="O641" s="121"/>
      <c r="P641" s="46"/>
      <c r="Q641" s="44"/>
      <c r="R641" s="44"/>
    </row>
    <row r="642" spans="1:18">
      <c r="A642" s="44"/>
      <c r="B642" s="97"/>
      <c r="C642" s="117"/>
      <c r="D642" s="118"/>
      <c r="E642" s="119"/>
      <c r="F642" s="44"/>
      <c r="G642" s="53"/>
      <c r="H642" s="44"/>
      <c r="I642" s="44"/>
      <c r="J642" s="97"/>
      <c r="K642" s="115"/>
      <c r="L642" s="44"/>
      <c r="M642" s="97"/>
      <c r="N642" s="120"/>
      <c r="O642" s="121"/>
      <c r="P642" s="46"/>
      <c r="Q642" s="44"/>
      <c r="R642" s="44"/>
    </row>
    <row r="643" spans="1:18">
      <c r="A643" s="44"/>
      <c r="B643" s="97"/>
      <c r="C643" s="117"/>
      <c r="D643" s="118"/>
      <c r="E643" s="119"/>
      <c r="F643" s="44"/>
      <c r="G643" s="53"/>
      <c r="H643" s="44"/>
      <c r="I643" s="44"/>
      <c r="J643" s="97"/>
      <c r="K643" s="115"/>
      <c r="L643" s="44"/>
      <c r="M643" s="97"/>
      <c r="N643" s="120"/>
      <c r="O643" s="121"/>
      <c r="P643" s="46"/>
      <c r="Q643" s="44"/>
      <c r="R643" s="44"/>
    </row>
    <row r="644" spans="1:18">
      <c r="A644" s="44"/>
      <c r="B644" s="97"/>
      <c r="C644" s="117"/>
      <c r="D644" s="118"/>
      <c r="E644" s="119"/>
      <c r="F644" s="44"/>
      <c r="G644" s="53"/>
      <c r="H644" s="44"/>
      <c r="I644" s="44"/>
      <c r="J644" s="97"/>
      <c r="K644" s="115"/>
      <c r="L644" s="44"/>
      <c r="M644" s="97"/>
      <c r="N644" s="120"/>
      <c r="O644" s="121"/>
      <c r="P644" s="46"/>
      <c r="Q644" s="44"/>
      <c r="R644" s="44"/>
    </row>
    <row r="645" spans="1:18">
      <c r="A645" s="44"/>
      <c r="B645" s="97"/>
      <c r="C645" s="117"/>
      <c r="D645" s="118"/>
      <c r="E645" s="119"/>
      <c r="F645" s="44"/>
      <c r="G645" s="53"/>
      <c r="H645" s="44"/>
      <c r="I645" s="44"/>
      <c r="J645" s="97"/>
      <c r="K645" s="115"/>
      <c r="L645" s="44"/>
      <c r="M645" s="97"/>
      <c r="N645" s="120"/>
      <c r="O645" s="121"/>
      <c r="P645" s="46"/>
      <c r="Q645" s="44"/>
      <c r="R645" s="44"/>
    </row>
    <row r="646" spans="1:18">
      <c r="A646" s="44"/>
      <c r="B646" s="97"/>
      <c r="C646" s="117"/>
      <c r="D646" s="118"/>
      <c r="E646" s="119"/>
      <c r="F646" s="44"/>
      <c r="G646" s="53"/>
      <c r="H646" s="44"/>
      <c r="I646" s="44"/>
      <c r="J646" s="97"/>
      <c r="K646" s="115"/>
      <c r="L646" s="44"/>
      <c r="M646" s="97"/>
      <c r="N646" s="120"/>
      <c r="O646" s="121"/>
      <c r="P646" s="46"/>
      <c r="Q646" s="44"/>
      <c r="R646" s="44"/>
    </row>
    <row r="647" spans="1:18">
      <c r="A647" s="44"/>
      <c r="B647" s="97"/>
      <c r="C647" s="117"/>
      <c r="D647" s="118"/>
      <c r="E647" s="119"/>
      <c r="F647" s="44"/>
      <c r="G647" s="53"/>
      <c r="H647" s="44"/>
      <c r="I647" s="44"/>
      <c r="J647" s="97"/>
      <c r="K647" s="115"/>
      <c r="L647" s="44"/>
      <c r="M647" s="97"/>
      <c r="N647" s="120"/>
      <c r="O647" s="121"/>
      <c r="P647" s="46"/>
      <c r="Q647" s="44"/>
      <c r="R647" s="44"/>
    </row>
    <row r="648" spans="1:18">
      <c r="A648" s="44"/>
      <c r="B648" s="97"/>
      <c r="C648" s="117"/>
      <c r="D648" s="118"/>
      <c r="E648" s="119"/>
      <c r="F648" s="44"/>
      <c r="G648" s="53"/>
      <c r="H648" s="44"/>
      <c r="I648" s="44"/>
      <c r="J648" s="97"/>
      <c r="K648" s="115"/>
      <c r="L648" s="44"/>
      <c r="M648" s="97"/>
      <c r="N648" s="120"/>
      <c r="O648" s="121"/>
      <c r="P648" s="46"/>
      <c r="Q648" s="44"/>
      <c r="R648" s="44"/>
    </row>
    <row r="649" spans="1:18">
      <c r="A649" s="44"/>
      <c r="B649" s="97"/>
      <c r="C649" s="117"/>
      <c r="D649" s="118"/>
      <c r="E649" s="119"/>
      <c r="F649" s="44"/>
      <c r="G649" s="53"/>
      <c r="H649" s="44"/>
      <c r="I649" s="44"/>
      <c r="J649" s="97"/>
      <c r="K649" s="115"/>
      <c r="L649" s="44"/>
      <c r="M649" s="97"/>
      <c r="N649" s="120"/>
      <c r="O649" s="121"/>
      <c r="P649" s="46"/>
      <c r="Q649" s="44"/>
      <c r="R649" s="44"/>
    </row>
    <row r="650" spans="1:18">
      <c r="A650" s="44"/>
      <c r="B650" s="97"/>
      <c r="C650" s="117"/>
      <c r="D650" s="118"/>
      <c r="E650" s="119"/>
      <c r="F650" s="44"/>
      <c r="G650" s="53"/>
      <c r="H650" s="44"/>
      <c r="I650" s="44"/>
      <c r="J650" s="97"/>
      <c r="K650" s="115"/>
      <c r="L650" s="44"/>
      <c r="M650" s="97"/>
      <c r="N650" s="120"/>
      <c r="O650" s="121"/>
      <c r="P650" s="46"/>
      <c r="Q650" s="44"/>
      <c r="R650" s="44"/>
    </row>
    <row r="651" spans="1:18">
      <c r="A651" s="44"/>
      <c r="B651" s="97"/>
      <c r="C651" s="117"/>
      <c r="D651" s="118"/>
      <c r="E651" s="119"/>
      <c r="F651" s="44"/>
      <c r="G651" s="53"/>
      <c r="H651" s="44"/>
      <c r="I651" s="44"/>
      <c r="J651" s="97"/>
      <c r="K651" s="115"/>
      <c r="L651" s="44"/>
      <c r="M651" s="97"/>
      <c r="N651" s="120"/>
      <c r="O651" s="121"/>
      <c r="P651" s="46"/>
      <c r="Q651" s="44"/>
      <c r="R651" s="44"/>
    </row>
    <row r="652" spans="1:18">
      <c r="A652" s="44"/>
      <c r="B652" s="97"/>
      <c r="C652" s="117"/>
      <c r="D652" s="118"/>
      <c r="E652" s="119"/>
      <c r="F652" s="44"/>
      <c r="G652" s="53"/>
      <c r="H652" s="44"/>
      <c r="I652" s="44"/>
      <c r="J652" s="97"/>
      <c r="K652" s="115"/>
      <c r="L652" s="44"/>
      <c r="M652" s="97"/>
      <c r="N652" s="120"/>
      <c r="O652" s="121"/>
      <c r="P652" s="46"/>
      <c r="Q652" s="44"/>
      <c r="R652" s="44"/>
    </row>
    <row r="653" spans="1:18">
      <c r="A653" s="44"/>
      <c r="B653" s="97"/>
      <c r="C653" s="117"/>
      <c r="D653" s="118"/>
      <c r="E653" s="119"/>
      <c r="F653" s="44"/>
      <c r="G653" s="53"/>
      <c r="H653" s="44"/>
      <c r="I653" s="44"/>
      <c r="J653" s="97"/>
      <c r="K653" s="115"/>
      <c r="L653" s="44"/>
      <c r="M653" s="97"/>
      <c r="N653" s="120"/>
      <c r="O653" s="121"/>
      <c r="P653" s="46"/>
      <c r="Q653" s="44"/>
      <c r="R653" s="44"/>
    </row>
    <row r="654" spans="1:18">
      <c r="A654" s="44"/>
      <c r="B654" s="97"/>
      <c r="C654" s="117"/>
      <c r="D654" s="118"/>
      <c r="E654" s="119"/>
      <c r="F654" s="44"/>
      <c r="G654" s="53"/>
      <c r="H654" s="44"/>
      <c r="I654" s="44"/>
      <c r="J654" s="97"/>
      <c r="K654" s="115"/>
      <c r="L654" s="44"/>
      <c r="M654" s="97"/>
      <c r="N654" s="120"/>
      <c r="O654" s="121"/>
      <c r="P654" s="46"/>
      <c r="Q654" s="44"/>
      <c r="R654" s="44"/>
    </row>
    <row r="655" spans="1:18">
      <c r="A655" s="44"/>
      <c r="B655" s="97"/>
      <c r="C655" s="117"/>
      <c r="D655" s="118"/>
      <c r="E655" s="119"/>
      <c r="F655" s="44"/>
      <c r="G655" s="53"/>
      <c r="H655" s="44"/>
      <c r="I655" s="44"/>
      <c r="J655" s="97"/>
      <c r="K655" s="115"/>
      <c r="L655" s="44"/>
      <c r="M655" s="97"/>
      <c r="N655" s="120"/>
      <c r="O655" s="121"/>
      <c r="P655" s="46"/>
      <c r="Q655" s="44"/>
      <c r="R655" s="44"/>
    </row>
    <row r="656" spans="1:18">
      <c r="A656" s="44"/>
      <c r="B656" s="97"/>
      <c r="C656" s="117"/>
      <c r="D656" s="118"/>
      <c r="E656" s="119"/>
      <c r="F656" s="44"/>
      <c r="G656" s="53"/>
      <c r="H656" s="44"/>
      <c r="I656" s="44"/>
      <c r="J656" s="97"/>
      <c r="K656" s="115"/>
      <c r="L656" s="44"/>
      <c r="M656" s="97"/>
      <c r="N656" s="120"/>
      <c r="O656" s="121"/>
      <c r="P656" s="46"/>
      <c r="Q656" s="44"/>
      <c r="R656" s="44"/>
    </row>
    <row r="657" spans="1:18">
      <c r="A657" s="44"/>
      <c r="B657" s="97"/>
      <c r="C657" s="117"/>
      <c r="D657" s="118"/>
      <c r="E657" s="119"/>
      <c r="F657" s="44"/>
      <c r="G657" s="53"/>
      <c r="H657" s="44"/>
      <c r="I657" s="44"/>
      <c r="J657" s="97"/>
      <c r="K657" s="115"/>
      <c r="L657" s="44"/>
      <c r="M657" s="97"/>
      <c r="N657" s="120"/>
      <c r="O657" s="121"/>
      <c r="P657" s="46"/>
      <c r="Q657" s="44"/>
      <c r="R657" s="44"/>
    </row>
    <row r="658" spans="1:18">
      <c r="A658" s="44"/>
      <c r="B658" s="97"/>
      <c r="C658" s="117"/>
      <c r="D658" s="118"/>
      <c r="E658" s="119"/>
      <c r="F658" s="44"/>
      <c r="G658" s="53"/>
      <c r="H658" s="44"/>
      <c r="I658" s="44"/>
      <c r="J658" s="97"/>
      <c r="K658" s="115"/>
      <c r="L658" s="44"/>
      <c r="M658" s="97"/>
      <c r="N658" s="120"/>
      <c r="O658" s="121"/>
      <c r="P658" s="46"/>
      <c r="Q658" s="44"/>
      <c r="R658" s="44"/>
    </row>
    <row r="659" spans="1:18">
      <c r="A659" s="44"/>
      <c r="B659" s="97"/>
      <c r="C659" s="117"/>
      <c r="D659" s="118"/>
      <c r="E659" s="119"/>
      <c r="F659" s="44"/>
      <c r="G659" s="53"/>
      <c r="H659" s="44"/>
      <c r="I659" s="44"/>
      <c r="J659" s="97"/>
      <c r="K659" s="115"/>
      <c r="L659" s="44"/>
      <c r="M659" s="97"/>
      <c r="N659" s="120"/>
      <c r="O659" s="121"/>
      <c r="P659" s="46"/>
      <c r="Q659" s="44"/>
      <c r="R659" s="44"/>
    </row>
    <row r="660" spans="1:18">
      <c r="A660" s="44"/>
      <c r="B660" s="97"/>
      <c r="C660" s="117"/>
      <c r="D660" s="118"/>
      <c r="E660" s="119"/>
      <c r="F660" s="44"/>
      <c r="G660" s="53"/>
      <c r="H660" s="44"/>
      <c r="I660" s="44"/>
      <c r="J660" s="97"/>
      <c r="K660" s="115"/>
      <c r="L660" s="44"/>
      <c r="M660" s="97"/>
      <c r="N660" s="120"/>
      <c r="O660" s="121"/>
      <c r="P660" s="46"/>
      <c r="Q660" s="44"/>
      <c r="R660" s="44"/>
    </row>
    <row r="661" spans="1:18">
      <c r="A661" s="44"/>
      <c r="B661" s="97"/>
      <c r="C661" s="117"/>
      <c r="D661" s="118"/>
      <c r="E661" s="119"/>
      <c r="F661" s="44"/>
      <c r="G661" s="53"/>
      <c r="H661" s="44"/>
      <c r="I661" s="44"/>
      <c r="J661" s="97"/>
      <c r="K661" s="115"/>
      <c r="L661" s="44"/>
      <c r="M661" s="97"/>
      <c r="N661" s="120"/>
      <c r="O661" s="121"/>
      <c r="P661" s="46"/>
      <c r="Q661" s="44"/>
      <c r="R661" s="44"/>
    </row>
    <row r="662" spans="1:18">
      <c r="A662" s="44"/>
      <c r="B662" s="97"/>
      <c r="C662" s="117"/>
      <c r="D662" s="118"/>
      <c r="E662" s="119"/>
      <c r="F662" s="44"/>
      <c r="G662" s="53"/>
      <c r="H662" s="44"/>
      <c r="I662" s="44"/>
      <c r="J662" s="97"/>
      <c r="K662" s="115"/>
      <c r="L662" s="44"/>
      <c r="M662" s="97"/>
      <c r="N662" s="120"/>
      <c r="O662" s="121"/>
      <c r="P662" s="46"/>
      <c r="Q662" s="44"/>
      <c r="R662" s="44"/>
    </row>
    <row r="663" spans="1:18">
      <c r="A663" s="44"/>
      <c r="B663" s="97"/>
      <c r="C663" s="117"/>
      <c r="D663" s="118"/>
      <c r="E663" s="119"/>
      <c r="F663" s="44"/>
      <c r="G663" s="53"/>
      <c r="H663" s="44"/>
      <c r="I663" s="44"/>
      <c r="J663" s="97"/>
      <c r="K663" s="115"/>
      <c r="L663" s="44"/>
      <c r="M663" s="97"/>
      <c r="N663" s="120"/>
      <c r="O663" s="121"/>
      <c r="P663" s="46"/>
      <c r="Q663" s="44"/>
      <c r="R663" s="44"/>
    </row>
    <row r="664" spans="1:18">
      <c r="A664" s="44"/>
      <c r="B664" s="97"/>
      <c r="C664" s="117"/>
      <c r="D664" s="118"/>
      <c r="E664" s="119"/>
      <c r="F664" s="44"/>
      <c r="G664" s="53"/>
      <c r="H664" s="44"/>
      <c r="I664" s="44"/>
      <c r="J664" s="97"/>
      <c r="K664" s="115"/>
      <c r="L664" s="44"/>
      <c r="M664" s="97"/>
      <c r="N664" s="120"/>
      <c r="O664" s="121"/>
      <c r="P664" s="46"/>
      <c r="Q664" s="44"/>
      <c r="R664" s="44"/>
    </row>
    <row r="665" spans="1:18">
      <c r="A665" s="44"/>
      <c r="B665" s="97"/>
      <c r="C665" s="117"/>
      <c r="D665" s="118"/>
      <c r="E665" s="119"/>
      <c r="F665" s="44"/>
      <c r="G665" s="53"/>
      <c r="H665" s="44"/>
      <c r="I665" s="44"/>
      <c r="J665" s="97"/>
      <c r="K665" s="115"/>
      <c r="L665" s="44"/>
      <c r="M665" s="97"/>
      <c r="N665" s="120"/>
      <c r="O665" s="121"/>
      <c r="P665" s="46"/>
      <c r="Q665" s="44"/>
      <c r="R665" s="44"/>
    </row>
    <row r="666" spans="1:18">
      <c r="A666" s="44"/>
      <c r="B666" s="97"/>
      <c r="C666" s="117"/>
      <c r="D666" s="118"/>
      <c r="E666" s="119"/>
      <c r="F666" s="44"/>
      <c r="G666" s="53"/>
      <c r="H666" s="44"/>
      <c r="I666" s="44"/>
      <c r="J666" s="97"/>
      <c r="K666" s="115"/>
      <c r="L666" s="44"/>
      <c r="M666" s="97"/>
      <c r="N666" s="120"/>
      <c r="O666" s="121"/>
      <c r="P666" s="46"/>
      <c r="Q666" s="44"/>
      <c r="R666" s="44"/>
    </row>
    <row r="667" spans="1:18">
      <c r="A667" s="44"/>
      <c r="B667" s="97"/>
      <c r="C667" s="117"/>
      <c r="D667" s="118"/>
      <c r="E667" s="119"/>
      <c r="F667" s="44"/>
      <c r="G667" s="53"/>
      <c r="H667" s="44"/>
      <c r="I667" s="44"/>
      <c r="J667" s="97"/>
      <c r="K667" s="115"/>
      <c r="L667" s="44"/>
      <c r="M667" s="97"/>
      <c r="N667" s="120"/>
      <c r="O667" s="121"/>
      <c r="P667" s="46"/>
      <c r="Q667" s="44"/>
      <c r="R667" s="44"/>
    </row>
    <row r="668" spans="1:18">
      <c r="A668" s="44"/>
      <c r="B668" s="97"/>
      <c r="C668" s="117"/>
      <c r="D668" s="118"/>
      <c r="E668" s="119"/>
      <c r="F668" s="44"/>
      <c r="G668" s="53"/>
      <c r="H668" s="44"/>
      <c r="I668" s="44"/>
      <c r="J668" s="97"/>
      <c r="K668" s="115"/>
      <c r="L668" s="44"/>
      <c r="M668" s="97"/>
      <c r="N668" s="120"/>
      <c r="O668" s="121"/>
      <c r="P668" s="46"/>
      <c r="Q668" s="44"/>
      <c r="R668" s="44"/>
    </row>
    <row r="669" spans="1:18">
      <c r="A669" s="44"/>
      <c r="B669" s="97"/>
      <c r="C669" s="117"/>
      <c r="D669" s="118"/>
      <c r="E669" s="119"/>
      <c r="F669" s="44"/>
      <c r="G669" s="53"/>
      <c r="H669" s="44"/>
      <c r="I669" s="44"/>
      <c r="J669" s="97"/>
      <c r="K669" s="115"/>
      <c r="L669" s="44"/>
      <c r="M669" s="97"/>
      <c r="N669" s="120"/>
      <c r="O669" s="121"/>
      <c r="P669" s="46"/>
      <c r="Q669" s="44"/>
      <c r="R669" s="44"/>
    </row>
    <row r="670" spans="1:18">
      <c r="A670" s="44"/>
      <c r="B670" s="97"/>
      <c r="C670" s="117"/>
      <c r="D670" s="118"/>
      <c r="E670" s="119"/>
      <c r="F670" s="44"/>
      <c r="G670" s="53"/>
      <c r="H670" s="44"/>
      <c r="I670" s="44"/>
      <c r="J670" s="97"/>
      <c r="K670" s="115"/>
      <c r="L670" s="44"/>
      <c r="M670" s="97"/>
      <c r="N670" s="120"/>
      <c r="O670" s="121"/>
      <c r="P670" s="46"/>
      <c r="Q670" s="44"/>
      <c r="R670" s="44"/>
    </row>
    <row r="671" spans="1:18">
      <c r="A671" s="44"/>
      <c r="B671" s="97"/>
      <c r="C671" s="117"/>
      <c r="D671" s="118"/>
      <c r="E671" s="119"/>
      <c r="F671" s="44"/>
      <c r="G671" s="53"/>
      <c r="H671" s="44"/>
      <c r="I671" s="44"/>
      <c r="J671" s="97"/>
      <c r="K671" s="115"/>
      <c r="L671" s="44"/>
      <c r="M671" s="97"/>
      <c r="N671" s="120"/>
      <c r="O671" s="121"/>
      <c r="P671" s="46"/>
      <c r="Q671" s="44"/>
      <c r="R671" s="44"/>
    </row>
    <row r="672" spans="1:18">
      <c r="A672" s="44"/>
      <c r="B672" s="97"/>
      <c r="C672" s="117"/>
      <c r="D672" s="118"/>
      <c r="E672" s="119"/>
      <c r="F672" s="44"/>
      <c r="G672" s="53"/>
      <c r="H672" s="44"/>
      <c r="I672" s="44"/>
      <c r="J672" s="97"/>
      <c r="K672" s="115"/>
      <c r="L672" s="44"/>
      <c r="M672" s="97"/>
      <c r="N672" s="120"/>
      <c r="O672" s="121"/>
      <c r="P672" s="46"/>
      <c r="Q672" s="44"/>
      <c r="R672" s="44"/>
    </row>
    <row r="673" spans="1:18">
      <c r="A673" s="44"/>
      <c r="B673" s="97"/>
      <c r="C673" s="117"/>
      <c r="D673" s="118"/>
      <c r="E673" s="119"/>
      <c r="F673" s="44"/>
      <c r="G673" s="53"/>
      <c r="H673" s="44"/>
      <c r="I673" s="44"/>
      <c r="J673" s="97"/>
      <c r="K673" s="115"/>
      <c r="L673" s="44"/>
      <c r="M673" s="97"/>
      <c r="N673" s="120"/>
      <c r="O673" s="121"/>
      <c r="P673" s="46"/>
      <c r="Q673" s="44"/>
      <c r="R673" s="44"/>
    </row>
    <row r="674" spans="1:18">
      <c r="A674" s="44"/>
      <c r="B674" s="97"/>
      <c r="C674" s="117"/>
      <c r="D674" s="118"/>
      <c r="E674" s="119"/>
      <c r="F674" s="44"/>
      <c r="G674" s="53"/>
      <c r="H674" s="44"/>
      <c r="I674" s="44"/>
      <c r="J674" s="97"/>
      <c r="K674" s="115"/>
      <c r="L674" s="44"/>
      <c r="M674" s="97"/>
      <c r="N674" s="120"/>
      <c r="O674" s="121"/>
      <c r="P674" s="46"/>
      <c r="Q674" s="44"/>
      <c r="R674" s="44"/>
    </row>
    <row r="675" spans="1:18">
      <c r="A675" s="44"/>
      <c r="B675" s="97"/>
      <c r="C675" s="117"/>
      <c r="D675" s="118"/>
      <c r="E675" s="119"/>
      <c r="F675" s="44"/>
      <c r="G675" s="53"/>
      <c r="H675" s="44"/>
      <c r="I675" s="44"/>
      <c r="J675" s="97"/>
      <c r="K675" s="115"/>
      <c r="L675" s="44"/>
      <c r="M675" s="97"/>
      <c r="N675" s="120"/>
      <c r="O675" s="121"/>
      <c r="P675" s="46"/>
      <c r="Q675" s="44"/>
      <c r="R675" s="44"/>
    </row>
    <row r="676" spans="1:18">
      <c r="A676" s="44"/>
      <c r="B676" s="97"/>
      <c r="C676" s="117"/>
      <c r="D676" s="118"/>
      <c r="E676" s="119"/>
      <c r="F676" s="44"/>
      <c r="G676" s="53"/>
      <c r="H676" s="44"/>
      <c r="I676" s="44"/>
      <c r="J676" s="97"/>
      <c r="K676" s="115"/>
      <c r="L676" s="44"/>
      <c r="M676" s="97"/>
      <c r="N676" s="120"/>
      <c r="O676" s="121"/>
      <c r="P676" s="46"/>
      <c r="Q676" s="44"/>
      <c r="R676" s="44"/>
    </row>
    <row r="677" spans="1:18">
      <c r="A677" s="44"/>
      <c r="B677" s="97"/>
      <c r="C677" s="117"/>
      <c r="D677" s="118"/>
      <c r="E677" s="119"/>
      <c r="F677" s="44"/>
      <c r="G677" s="53"/>
      <c r="H677" s="44"/>
      <c r="I677" s="44"/>
      <c r="J677" s="97"/>
      <c r="K677" s="115"/>
      <c r="L677" s="44"/>
      <c r="M677" s="97"/>
      <c r="N677" s="120"/>
      <c r="O677" s="121"/>
      <c r="P677" s="46"/>
      <c r="Q677" s="44"/>
      <c r="R677" s="44"/>
    </row>
    <row r="678" spans="1:18">
      <c r="A678" s="44"/>
      <c r="B678" s="97"/>
      <c r="C678" s="117"/>
      <c r="D678" s="118"/>
      <c r="E678" s="119"/>
      <c r="F678" s="44"/>
      <c r="G678" s="53"/>
      <c r="H678" s="44"/>
      <c r="I678" s="44"/>
      <c r="J678" s="97"/>
      <c r="K678" s="115"/>
      <c r="L678" s="44"/>
      <c r="M678" s="97"/>
      <c r="N678" s="120"/>
      <c r="O678" s="121"/>
      <c r="P678" s="46"/>
      <c r="Q678" s="44"/>
      <c r="R678" s="44"/>
    </row>
    <row r="679" spans="1:18">
      <c r="A679" s="44"/>
      <c r="B679" s="97"/>
      <c r="C679" s="117"/>
      <c r="D679" s="118"/>
      <c r="E679" s="119"/>
      <c r="F679" s="44"/>
      <c r="G679" s="53"/>
      <c r="H679" s="44"/>
      <c r="I679" s="44"/>
      <c r="J679" s="97"/>
      <c r="K679" s="115"/>
      <c r="L679" s="44"/>
      <c r="M679" s="97"/>
      <c r="N679" s="120"/>
      <c r="O679" s="121"/>
      <c r="P679" s="46"/>
      <c r="Q679" s="44"/>
      <c r="R679" s="44"/>
    </row>
    <row r="680" spans="1:18">
      <c r="A680" s="44"/>
      <c r="B680" s="97"/>
      <c r="C680" s="117"/>
      <c r="D680" s="118"/>
      <c r="E680" s="119"/>
      <c r="F680" s="44"/>
      <c r="G680" s="53"/>
      <c r="H680" s="44"/>
      <c r="I680" s="44"/>
      <c r="J680" s="97"/>
      <c r="K680" s="115"/>
      <c r="L680" s="44"/>
      <c r="M680" s="97"/>
      <c r="N680" s="120"/>
      <c r="O680" s="121"/>
      <c r="P680" s="46"/>
      <c r="Q680" s="44"/>
      <c r="R680" s="44"/>
    </row>
    <row r="681" spans="1:18">
      <c r="A681" s="44"/>
      <c r="B681" s="97"/>
      <c r="C681" s="117"/>
      <c r="D681" s="118"/>
      <c r="E681" s="119"/>
      <c r="F681" s="44"/>
      <c r="G681" s="53"/>
      <c r="H681" s="44"/>
      <c r="I681" s="44"/>
      <c r="J681" s="97"/>
      <c r="K681" s="115"/>
      <c r="L681" s="44"/>
      <c r="M681" s="97"/>
      <c r="N681" s="120"/>
      <c r="O681" s="121"/>
      <c r="P681" s="46"/>
      <c r="Q681" s="44"/>
      <c r="R681" s="44"/>
    </row>
    <row r="682" spans="1:18">
      <c r="A682" s="44"/>
      <c r="B682" s="97"/>
      <c r="C682" s="117"/>
      <c r="D682" s="118"/>
      <c r="E682" s="119"/>
      <c r="F682" s="44"/>
      <c r="G682" s="53"/>
      <c r="H682" s="44"/>
      <c r="I682" s="44"/>
      <c r="J682" s="97"/>
      <c r="K682" s="115"/>
      <c r="L682" s="44"/>
      <c r="M682" s="97"/>
      <c r="N682" s="120"/>
      <c r="O682" s="121"/>
      <c r="P682" s="46"/>
      <c r="Q682" s="44"/>
      <c r="R682" s="44"/>
    </row>
    <row r="683" spans="1:18">
      <c r="A683" s="44"/>
      <c r="B683" s="97"/>
      <c r="C683" s="117"/>
      <c r="D683" s="118"/>
      <c r="E683" s="119"/>
      <c r="F683" s="44"/>
      <c r="G683" s="53"/>
      <c r="H683" s="44"/>
      <c r="I683" s="44"/>
      <c r="J683" s="97"/>
      <c r="K683" s="115"/>
      <c r="L683" s="44"/>
      <c r="M683" s="97"/>
      <c r="N683" s="120"/>
      <c r="O683" s="121"/>
      <c r="P683" s="46"/>
      <c r="Q683" s="44"/>
      <c r="R683" s="44"/>
    </row>
    <row r="684" spans="1:18">
      <c r="A684" s="44"/>
      <c r="B684" s="97"/>
      <c r="C684" s="117"/>
      <c r="D684" s="118"/>
      <c r="E684" s="119"/>
      <c r="F684" s="44"/>
      <c r="G684" s="53"/>
      <c r="H684" s="44"/>
      <c r="I684" s="44"/>
      <c r="J684" s="97"/>
      <c r="K684" s="115"/>
      <c r="L684" s="44"/>
      <c r="M684" s="97"/>
      <c r="N684" s="120"/>
      <c r="O684" s="121"/>
      <c r="P684" s="46"/>
      <c r="Q684" s="44"/>
      <c r="R684" s="44"/>
    </row>
    <row r="685" spans="1:18">
      <c r="A685" s="44"/>
      <c r="B685" s="97"/>
      <c r="C685" s="117"/>
      <c r="D685" s="118"/>
      <c r="E685" s="119"/>
      <c r="F685" s="44"/>
      <c r="G685" s="53"/>
      <c r="H685" s="44"/>
      <c r="I685" s="44"/>
      <c r="J685" s="97"/>
      <c r="K685" s="115"/>
      <c r="L685" s="44"/>
      <c r="M685" s="97"/>
      <c r="N685" s="120"/>
      <c r="O685" s="121"/>
      <c r="P685" s="46"/>
      <c r="Q685" s="44"/>
      <c r="R685" s="44"/>
    </row>
    <row r="686" spans="1:18">
      <c r="A686" s="44"/>
      <c r="B686" s="97"/>
      <c r="C686" s="117"/>
      <c r="D686" s="118"/>
      <c r="E686" s="119"/>
      <c r="F686" s="44"/>
      <c r="G686" s="53"/>
      <c r="H686" s="44"/>
      <c r="I686" s="44"/>
      <c r="J686" s="97"/>
      <c r="K686" s="115"/>
      <c r="L686" s="44"/>
      <c r="M686" s="97"/>
      <c r="N686" s="120"/>
      <c r="O686" s="121"/>
      <c r="P686" s="46"/>
      <c r="Q686" s="44"/>
      <c r="R686" s="44"/>
    </row>
    <row r="687" spans="1:18">
      <c r="A687" s="44"/>
      <c r="B687" s="97"/>
      <c r="C687" s="117"/>
      <c r="D687" s="118"/>
      <c r="E687" s="119"/>
      <c r="F687" s="44"/>
      <c r="G687" s="53"/>
      <c r="H687" s="44"/>
      <c r="I687" s="44"/>
      <c r="J687" s="97"/>
      <c r="K687" s="115"/>
      <c r="L687" s="44"/>
      <c r="M687" s="97"/>
      <c r="N687" s="120"/>
      <c r="O687" s="121"/>
      <c r="P687" s="46"/>
      <c r="Q687" s="44"/>
      <c r="R687" s="44"/>
    </row>
    <row r="688" spans="1:18">
      <c r="A688" s="44"/>
      <c r="B688" s="97"/>
      <c r="C688" s="117"/>
      <c r="D688" s="118"/>
      <c r="E688" s="119"/>
      <c r="F688" s="44"/>
      <c r="G688" s="53"/>
      <c r="H688" s="44"/>
      <c r="I688" s="44"/>
      <c r="J688" s="97"/>
      <c r="K688" s="115"/>
      <c r="L688" s="44"/>
      <c r="M688" s="97"/>
      <c r="N688" s="120"/>
      <c r="O688" s="121"/>
      <c r="P688" s="46"/>
      <c r="Q688" s="44"/>
      <c r="R688" s="44"/>
    </row>
    <row r="689" spans="1:18">
      <c r="A689" s="44"/>
      <c r="B689" s="97"/>
      <c r="C689" s="117"/>
      <c r="D689" s="118"/>
      <c r="E689" s="119"/>
      <c r="F689" s="44"/>
      <c r="G689" s="53"/>
      <c r="H689" s="44"/>
      <c r="I689" s="44"/>
      <c r="J689" s="97"/>
      <c r="K689" s="115"/>
      <c r="L689" s="44"/>
      <c r="M689" s="97"/>
      <c r="N689" s="120"/>
      <c r="O689" s="121"/>
      <c r="P689" s="46"/>
      <c r="Q689" s="44"/>
      <c r="R689" s="44"/>
    </row>
    <row r="690" spans="1:18">
      <c r="A690" s="44"/>
      <c r="B690" s="97"/>
      <c r="C690" s="117"/>
      <c r="D690" s="118"/>
      <c r="E690" s="119"/>
      <c r="F690" s="44"/>
      <c r="G690" s="53"/>
      <c r="H690" s="44"/>
      <c r="I690" s="44"/>
      <c r="J690" s="97"/>
      <c r="K690" s="115"/>
      <c r="L690" s="44"/>
      <c r="M690" s="97"/>
      <c r="N690" s="120"/>
      <c r="O690" s="121"/>
      <c r="P690" s="46"/>
      <c r="Q690" s="44"/>
      <c r="R690" s="44"/>
    </row>
    <row r="691" spans="1:18">
      <c r="A691" s="44"/>
      <c r="B691" s="97"/>
      <c r="C691" s="117"/>
      <c r="D691" s="118"/>
      <c r="E691" s="119"/>
      <c r="F691" s="44"/>
      <c r="G691" s="53"/>
      <c r="H691" s="44"/>
      <c r="I691" s="44"/>
      <c r="J691" s="97"/>
      <c r="K691" s="115"/>
      <c r="L691" s="44"/>
      <c r="M691" s="97"/>
      <c r="N691" s="120"/>
      <c r="O691" s="121"/>
      <c r="P691" s="46"/>
      <c r="Q691" s="44"/>
      <c r="R691" s="44"/>
    </row>
    <row r="692" spans="1:18">
      <c r="A692" s="44"/>
      <c r="B692" s="97"/>
      <c r="C692" s="117"/>
      <c r="D692" s="118"/>
      <c r="E692" s="119"/>
      <c r="F692" s="44"/>
      <c r="G692" s="53"/>
      <c r="H692" s="44"/>
      <c r="I692" s="44"/>
      <c r="J692" s="97"/>
      <c r="K692" s="115"/>
      <c r="L692" s="44"/>
      <c r="M692" s="97"/>
      <c r="N692" s="120"/>
      <c r="O692" s="121"/>
      <c r="P692" s="46"/>
      <c r="Q692" s="44"/>
      <c r="R692" s="44"/>
    </row>
    <row r="693" spans="1:18">
      <c r="A693" s="44"/>
      <c r="B693" s="97"/>
      <c r="C693" s="117"/>
      <c r="D693" s="118"/>
      <c r="E693" s="119"/>
      <c r="F693" s="44"/>
      <c r="G693" s="53"/>
      <c r="H693" s="44"/>
      <c r="I693" s="44"/>
      <c r="J693" s="97"/>
      <c r="K693" s="115"/>
      <c r="L693" s="44"/>
      <c r="M693" s="97"/>
      <c r="N693" s="120"/>
      <c r="O693" s="121"/>
      <c r="P693" s="46"/>
      <c r="Q693" s="44"/>
      <c r="R693" s="44"/>
    </row>
    <row r="694" spans="1:18">
      <c r="A694" s="44"/>
      <c r="B694" s="97"/>
      <c r="C694" s="117"/>
      <c r="D694" s="118"/>
      <c r="E694" s="119"/>
      <c r="F694" s="44"/>
      <c r="G694" s="53"/>
      <c r="H694" s="44"/>
      <c r="I694" s="44"/>
      <c r="J694" s="97"/>
      <c r="K694" s="115"/>
      <c r="L694" s="44"/>
      <c r="M694" s="97"/>
      <c r="N694" s="120"/>
      <c r="O694" s="121"/>
      <c r="P694" s="46"/>
      <c r="Q694" s="44"/>
      <c r="R694" s="44"/>
    </row>
    <row r="695" spans="1:18">
      <c r="A695" s="44"/>
      <c r="B695" s="97"/>
      <c r="C695" s="117"/>
      <c r="D695" s="118"/>
      <c r="E695" s="119"/>
      <c r="F695" s="44"/>
      <c r="G695" s="53"/>
      <c r="H695" s="44"/>
      <c r="I695" s="44"/>
      <c r="J695" s="97"/>
      <c r="K695" s="115"/>
      <c r="L695" s="44"/>
      <c r="M695" s="97"/>
      <c r="N695" s="120"/>
      <c r="O695" s="121"/>
      <c r="P695" s="46"/>
      <c r="Q695" s="44"/>
      <c r="R695" s="44"/>
    </row>
    <row r="696" spans="1:18">
      <c r="A696" s="44"/>
      <c r="B696" s="97"/>
      <c r="C696" s="117"/>
      <c r="D696" s="118"/>
      <c r="E696" s="119"/>
      <c r="F696" s="44"/>
      <c r="G696" s="53"/>
      <c r="H696" s="44"/>
      <c r="I696" s="44"/>
      <c r="J696" s="97"/>
      <c r="K696" s="115"/>
      <c r="L696" s="44"/>
      <c r="M696" s="97"/>
      <c r="N696" s="120"/>
      <c r="O696" s="121"/>
      <c r="P696" s="46"/>
      <c r="Q696" s="44"/>
      <c r="R696" s="44"/>
    </row>
    <row r="697" spans="1:18">
      <c r="A697" s="44"/>
      <c r="B697" s="97"/>
      <c r="C697" s="117"/>
      <c r="D697" s="118"/>
      <c r="E697" s="119"/>
      <c r="F697" s="44"/>
      <c r="G697" s="53"/>
      <c r="H697" s="44"/>
      <c r="I697" s="44"/>
      <c r="J697" s="97"/>
      <c r="K697" s="115"/>
      <c r="L697" s="44"/>
      <c r="M697" s="97"/>
      <c r="N697" s="120"/>
      <c r="O697" s="121"/>
      <c r="P697" s="46"/>
      <c r="Q697" s="44"/>
      <c r="R697" s="44"/>
    </row>
    <row r="698" spans="1:18">
      <c r="A698" s="44"/>
      <c r="B698" s="97"/>
      <c r="C698" s="117"/>
      <c r="D698" s="118"/>
      <c r="E698" s="119"/>
      <c r="F698" s="44"/>
      <c r="G698" s="53"/>
      <c r="H698" s="44"/>
      <c r="I698" s="44"/>
      <c r="J698" s="97"/>
      <c r="K698" s="115"/>
      <c r="L698" s="44"/>
      <c r="M698" s="97"/>
      <c r="N698" s="120"/>
      <c r="O698" s="121"/>
      <c r="P698" s="46"/>
      <c r="Q698" s="44"/>
      <c r="R698" s="44"/>
    </row>
    <row r="699" spans="1:18">
      <c r="A699" s="44"/>
      <c r="B699" s="97"/>
      <c r="C699" s="117"/>
      <c r="D699" s="118"/>
      <c r="E699" s="119"/>
      <c r="F699" s="44"/>
      <c r="G699" s="53"/>
      <c r="H699" s="44"/>
      <c r="I699" s="44"/>
      <c r="J699" s="97"/>
      <c r="K699" s="115"/>
      <c r="L699" s="44"/>
      <c r="M699" s="97"/>
      <c r="N699" s="120"/>
      <c r="O699" s="121"/>
      <c r="P699" s="46"/>
      <c r="Q699" s="44"/>
      <c r="R699" s="44"/>
    </row>
    <row r="700" spans="1:18">
      <c r="A700" s="44"/>
      <c r="B700" s="97"/>
      <c r="C700" s="117"/>
      <c r="D700" s="118"/>
      <c r="E700" s="119"/>
      <c r="F700" s="44"/>
      <c r="G700" s="53"/>
      <c r="H700" s="44"/>
      <c r="I700" s="44"/>
      <c r="J700" s="97"/>
      <c r="K700" s="115"/>
      <c r="L700" s="44"/>
      <c r="M700" s="97"/>
      <c r="N700" s="120"/>
      <c r="O700" s="121"/>
      <c r="P700" s="46"/>
      <c r="Q700" s="44"/>
      <c r="R700" s="44"/>
    </row>
    <row r="701" spans="1:18">
      <c r="A701" s="44"/>
      <c r="B701" s="97"/>
      <c r="C701" s="117"/>
      <c r="D701" s="118"/>
      <c r="E701" s="119"/>
      <c r="F701" s="44"/>
      <c r="G701" s="53"/>
      <c r="H701" s="44"/>
      <c r="I701" s="44"/>
      <c r="J701" s="97"/>
      <c r="K701" s="115"/>
      <c r="L701" s="44"/>
      <c r="M701" s="97"/>
      <c r="N701" s="120"/>
      <c r="O701" s="121"/>
      <c r="P701" s="46"/>
      <c r="Q701" s="44"/>
      <c r="R701" s="44"/>
    </row>
    <row r="702" spans="1:18">
      <c r="A702" s="44"/>
      <c r="B702" s="97"/>
      <c r="C702" s="117"/>
      <c r="D702" s="118"/>
      <c r="E702" s="119"/>
      <c r="F702" s="44"/>
      <c r="G702" s="53"/>
      <c r="H702" s="44"/>
      <c r="I702" s="44"/>
      <c r="J702" s="97"/>
      <c r="K702" s="115"/>
      <c r="L702" s="44"/>
      <c r="M702" s="97"/>
      <c r="N702" s="120"/>
      <c r="O702" s="121"/>
      <c r="P702" s="46"/>
      <c r="Q702" s="44"/>
      <c r="R702" s="44"/>
    </row>
    <row r="703" spans="1:18">
      <c r="A703" s="44"/>
      <c r="B703" s="97"/>
      <c r="C703" s="117"/>
      <c r="D703" s="118"/>
      <c r="E703" s="119"/>
      <c r="F703" s="44"/>
      <c r="G703" s="53"/>
      <c r="H703" s="44"/>
      <c r="I703" s="44"/>
      <c r="J703" s="97"/>
      <c r="K703" s="115"/>
      <c r="L703" s="44"/>
      <c r="M703" s="97"/>
      <c r="N703" s="120"/>
      <c r="O703" s="121"/>
      <c r="P703" s="46"/>
      <c r="Q703" s="44"/>
      <c r="R703" s="44"/>
    </row>
    <row r="704" spans="1:18">
      <c r="A704" s="44"/>
      <c r="B704" s="97"/>
      <c r="C704" s="117"/>
      <c r="D704" s="118"/>
      <c r="E704" s="119"/>
      <c r="F704" s="44"/>
      <c r="G704" s="53"/>
      <c r="H704" s="44"/>
      <c r="I704" s="44"/>
      <c r="J704" s="97"/>
      <c r="K704" s="115"/>
      <c r="L704" s="44"/>
      <c r="M704" s="97"/>
      <c r="N704" s="120"/>
      <c r="O704" s="121"/>
      <c r="P704" s="46"/>
      <c r="Q704" s="44"/>
      <c r="R704" s="44"/>
    </row>
    <row r="705" spans="1:18">
      <c r="A705" s="44"/>
      <c r="B705" s="97"/>
      <c r="C705" s="117"/>
      <c r="D705" s="118"/>
      <c r="E705" s="119"/>
      <c r="F705" s="44"/>
      <c r="G705" s="53"/>
      <c r="H705" s="44"/>
      <c r="I705" s="44"/>
      <c r="J705" s="97"/>
      <c r="K705" s="115"/>
      <c r="L705" s="44"/>
      <c r="M705" s="97"/>
      <c r="N705" s="120"/>
      <c r="O705" s="121"/>
      <c r="P705" s="46"/>
      <c r="Q705" s="44"/>
      <c r="R705" s="44"/>
    </row>
    <row r="706" spans="1:18">
      <c r="A706" s="44"/>
      <c r="B706" s="97"/>
      <c r="C706" s="117"/>
      <c r="D706" s="118"/>
      <c r="E706" s="119"/>
      <c r="F706" s="44"/>
      <c r="G706" s="53"/>
      <c r="H706" s="44"/>
      <c r="I706" s="44"/>
      <c r="J706" s="97"/>
      <c r="K706" s="115"/>
      <c r="L706" s="44"/>
      <c r="M706" s="97"/>
      <c r="N706" s="120"/>
      <c r="O706" s="121"/>
      <c r="P706" s="46"/>
      <c r="Q706" s="44"/>
      <c r="R706" s="44"/>
    </row>
    <row r="707" spans="1:18">
      <c r="A707" s="44"/>
      <c r="B707" s="97"/>
      <c r="C707" s="117"/>
      <c r="D707" s="118"/>
      <c r="E707" s="119"/>
      <c r="F707" s="44"/>
      <c r="G707" s="53"/>
      <c r="H707" s="44"/>
      <c r="I707" s="44"/>
      <c r="J707" s="97"/>
      <c r="K707" s="115"/>
      <c r="L707" s="44"/>
      <c r="M707" s="97"/>
      <c r="N707" s="120"/>
      <c r="O707" s="121"/>
      <c r="P707" s="46"/>
      <c r="Q707" s="44"/>
      <c r="R707" s="44"/>
    </row>
    <row r="708" spans="1:18">
      <c r="A708" s="44"/>
      <c r="B708" s="97"/>
      <c r="C708" s="117"/>
      <c r="D708" s="118"/>
      <c r="E708" s="119"/>
      <c r="F708" s="44"/>
      <c r="G708" s="53"/>
      <c r="H708" s="44"/>
      <c r="I708" s="44"/>
      <c r="J708" s="97"/>
      <c r="K708" s="115"/>
      <c r="L708" s="44"/>
      <c r="M708" s="97"/>
      <c r="N708" s="120"/>
      <c r="O708" s="121"/>
      <c r="P708" s="46"/>
      <c r="Q708" s="44"/>
      <c r="R708" s="44"/>
    </row>
    <row r="709" spans="1:18">
      <c r="A709" s="44"/>
      <c r="B709" s="97"/>
      <c r="C709" s="117"/>
      <c r="D709" s="118"/>
      <c r="E709" s="119"/>
      <c r="F709" s="44"/>
      <c r="G709" s="53"/>
      <c r="H709" s="44"/>
      <c r="I709" s="44"/>
      <c r="J709" s="97"/>
      <c r="K709" s="115"/>
      <c r="L709" s="44"/>
      <c r="M709" s="97"/>
      <c r="N709" s="120"/>
      <c r="O709" s="121"/>
      <c r="P709" s="46"/>
      <c r="Q709" s="44"/>
      <c r="R709" s="44"/>
    </row>
    <row r="710" spans="1:18">
      <c r="A710" s="44"/>
      <c r="B710" s="97"/>
      <c r="C710" s="117"/>
      <c r="D710" s="118"/>
      <c r="E710" s="119"/>
      <c r="F710" s="44"/>
      <c r="G710" s="53"/>
      <c r="H710" s="44"/>
      <c r="I710" s="44"/>
      <c r="J710" s="97"/>
      <c r="K710" s="115"/>
      <c r="L710" s="44"/>
      <c r="M710" s="97"/>
      <c r="N710" s="120"/>
      <c r="O710" s="121"/>
      <c r="P710" s="46"/>
      <c r="Q710" s="44"/>
      <c r="R710" s="44"/>
    </row>
    <row r="711" spans="1:18">
      <c r="A711" s="44"/>
      <c r="B711" s="97"/>
      <c r="C711" s="117"/>
      <c r="D711" s="118"/>
      <c r="E711" s="119"/>
      <c r="F711" s="44"/>
      <c r="G711" s="53"/>
      <c r="H711" s="44"/>
      <c r="I711" s="44"/>
      <c r="J711" s="97"/>
      <c r="K711" s="115"/>
      <c r="L711" s="44"/>
      <c r="M711" s="97"/>
      <c r="N711" s="120"/>
      <c r="O711" s="121"/>
      <c r="P711" s="46"/>
      <c r="Q711" s="44"/>
      <c r="R711" s="44"/>
    </row>
    <row r="712" spans="1:18">
      <c r="A712" s="44"/>
      <c r="B712" s="97"/>
      <c r="C712" s="117"/>
      <c r="D712" s="118"/>
      <c r="E712" s="119"/>
      <c r="F712" s="44"/>
      <c r="G712" s="53"/>
      <c r="H712" s="44"/>
      <c r="I712" s="44"/>
      <c r="J712" s="97"/>
      <c r="K712" s="115"/>
      <c r="L712" s="44"/>
      <c r="M712" s="97"/>
      <c r="N712" s="120"/>
      <c r="O712" s="121"/>
      <c r="P712" s="46"/>
      <c r="Q712" s="44"/>
      <c r="R712" s="44"/>
    </row>
    <row r="713" spans="1:18">
      <c r="A713" s="44"/>
      <c r="B713" s="97"/>
      <c r="C713" s="117"/>
      <c r="D713" s="118"/>
      <c r="E713" s="119"/>
      <c r="F713" s="44"/>
      <c r="G713" s="53"/>
      <c r="H713" s="44"/>
      <c r="I713" s="44"/>
      <c r="J713" s="97"/>
      <c r="K713" s="115"/>
      <c r="L713" s="44"/>
      <c r="M713" s="97"/>
      <c r="N713" s="120"/>
      <c r="O713" s="121"/>
      <c r="P713" s="46"/>
      <c r="Q713" s="44"/>
      <c r="R713" s="44"/>
    </row>
    <row r="714" spans="1:18">
      <c r="A714" s="44"/>
      <c r="B714" s="97"/>
      <c r="C714" s="117"/>
      <c r="D714" s="118"/>
      <c r="E714" s="119"/>
      <c r="F714" s="44"/>
      <c r="G714" s="53"/>
      <c r="H714" s="44"/>
      <c r="I714" s="44"/>
      <c r="J714" s="97"/>
      <c r="K714" s="115"/>
      <c r="L714" s="44"/>
      <c r="M714" s="97"/>
      <c r="N714" s="120"/>
      <c r="O714" s="121"/>
      <c r="P714" s="46"/>
      <c r="Q714" s="44"/>
      <c r="R714" s="44"/>
    </row>
    <row r="715" spans="1:18">
      <c r="A715" s="44"/>
      <c r="B715" s="97"/>
      <c r="C715" s="117"/>
      <c r="D715" s="118"/>
      <c r="E715" s="119"/>
      <c r="F715" s="44"/>
      <c r="G715" s="53"/>
      <c r="H715" s="44"/>
      <c r="I715" s="44"/>
      <c r="J715" s="97"/>
      <c r="K715" s="115"/>
      <c r="L715" s="44"/>
      <c r="M715" s="97"/>
      <c r="N715" s="120"/>
      <c r="O715" s="121"/>
      <c r="P715" s="46"/>
      <c r="Q715" s="44"/>
      <c r="R715" s="44"/>
    </row>
    <row r="716" spans="1:18">
      <c r="A716" s="44"/>
      <c r="B716" s="97"/>
      <c r="C716" s="117"/>
      <c r="D716" s="118"/>
      <c r="E716" s="119"/>
      <c r="F716" s="44"/>
      <c r="G716" s="53"/>
      <c r="H716" s="44"/>
      <c r="I716" s="44"/>
      <c r="J716" s="97"/>
      <c r="K716" s="115"/>
      <c r="L716" s="44"/>
      <c r="M716" s="97"/>
      <c r="N716" s="120"/>
      <c r="O716" s="121"/>
      <c r="P716" s="46"/>
      <c r="Q716" s="44"/>
      <c r="R716" s="44"/>
    </row>
    <row r="717" spans="1:18">
      <c r="A717" s="44"/>
      <c r="B717" s="97"/>
      <c r="C717" s="117"/>
      <c r="D717" s="118"/>
      <c r="E717" s="119"/>
      <c r="F717" s="44"/>
      <c r="G717" s="53"/>
      <c r="H717" s="44"/>
      <c r="I717" s="44"/>
      <c r="J717" s="97"/>
      <c r="K717" s="115"/>
      <c r="L717" s="44"/>
      <c r="M717" s="97"/>
      <c r="N717" s="120"/>
      <c r="O717" s="121"/>
      <c r="P717" s="46"/>
      <c r="Q717" s="44"/>
      <c r="R717" s="44"/>
    </row>
    <row r="718" spans="1:18">
      <c r="A718" s="44"/>
      <c r="B718" s="97"/>
      <c r="C718" s="117"/>
      <c r="D718" s="118"/>
      <c r="E718" s="119"/>
      <c r="F718" s="44"/>
      <c r="G718" s="53"/>
      <c r="H718" s="44"/>
      <c r="I718" s="44"/>
      <c r="J718" s="97"/>
      <c r="K718" s="115"/>
      <c r="L718" s="44"/>
      <c r="M718" s="97"/>
      <c r="N718" s="120"/>
      <c r="O718" s="121"/>
      <c r="P718" s="46"/>
      <c r="Q718" s="44"/>
      <c r="R718" s="44"/>
    </row>
    <row r="719" spans="1:18">
      <c r="A719" s="44"/>
      <c r="B719" s="97"/>
      <c r="C719" s="117"/>
      <c r="D719" s="118"/>
      <c r="E719" s="119"/>
      <c r="F719" s="44"/>
      <c r="G719" s="53"/>
      <c r="H719" s="44"/>
      <c r="I719" s="44"/>
      <c r="J719" s="97"/>
      <c r="K719" s="115"/>
      <c r="L719" s="44"/>
      <c r="M719" s="97"/>
      <c r="N719" s="120"/>
      <c r="O719" s="121"/>
      <c r="P719" s="46"/>
      <c r="Q719" s="44"/>
      <c r="R719" s="44"/>
    </row>
    <row r="720" spans="1:18">
      <c r="A720" s="44"/>
      <c r="B720" s="97"/>
      <c r="C720" s="117"/>
      <c r="D720" s="118"/>
      <c r="E720" s="119"/>
      <c r="F720" s="44"/>
      <c r="G720" s="53"/>
      <c r="H720" s="44"/>
      <c r="I720" s="44"/>
      <c r="J720" s="97"/>
      <c r="K720" s="115"/>
      <c r="L720" s="44"/>
      <c r="M720" s="97"/>
      <c r="N720" s="120"/>
      <c r="O720" s="121"/>
      <c r="P720" s="46"/>
      <c r="Q720" s="44"/>
      <c r="R720" s="44"/>
    </row>
    <row r="721" spans="1:18">
      <c r="A721" s="44"/>
      <c r="B721" s="97"/>
      <c r="C721" s="117"/>
      <c r="D721" s="118"/>
      <c r="E721" s="119"/>
      <c r="F721" s="44"/>
      <c r="G721" s="53"/>
      <c r="H721" s="44"/>
      <c r="I721" s="44"/>
      <c r="J721" s="97"/>
      <c r="K721" s="115"/>
      <c r="L721" s="44"/>
      <c r="M721" s="97"/>
      <c r="N721" s="120"/>
      <c r="O721" s="121"/>
      <c r="P721" s="46"/>
      <c r="Q721" s="44"/>
      <c r="R721" s="44"/>
    </row>
    <row r="722" spans="1:18">
      <c r="A722" s="44"/>
      <c r="B722" s="97"/>
      <c r="C722" s="117"/>
      <c r="D722" s="118"/>
      <c r="E722" s="119"/>
      <c r="F722" s="44"/>
      <c r="G722" s="53"/>
      <c r="H722" s="44"/>
      <c r="I722" s="44"/>
      <c r="J722" s="97"/>
      <c r="K722" s="115"/>
      <c r="L722" s="44"/>
      <c r="M722" s="97"/>
      <c r="N722" s="120"/>
      <c r="O722" s="121"/>
      <c r="P722" s="46"/>
      <c r="Q722" s="44"/>
      <c r="R722" s="44"/>
    </row>
    <row r="723" spans="1:18">
      <c r="A723" s="44"/>
      <c r="B723" s="97"/>
      <c r="C723" s="117"/>
      <c r="D723" s="118"/>
      <c r="E723" s="119"/>
      <c r="F723" s="44"/>
      <c r="G723" s="53"/>
      <c r="H723" s="44"/>
      <c r="I723" s="44"/>
      <c r="J723" s="97"/>
      <c r="K723" s="115"/>
      <c r="L723" s="44"/>
      <c r="M723" s="97"/>
      <c r="N723" s="120"/>
      <c r="O723" s="121"/>
      <c r="P723" s="46"/>
      <c r="Q723" s="44"/>
      <c r="R723" s="44"/>
    </row>
    <row r="724" spans="1:18">
      <c r="A724" s="44"/>
      <c r="B724" s="97"/>
      <c r="C724" s="117"/>
      <c r="D724" s="118"/>
      <c r="E724" s="119"/>
      <c r="F724" s="44"/>
      <c r="G724" s="53"/>
      <c r="H724" s="44"/>
      <c r="I724" s="44"/>
      <c r="J724" s="97"/>
      <c r="K724" s="115"/>
      <c r="L724" s="44"/>
      <c r="M724" s="97"/>
      <c r="N724" s="120"/>
      <c r="O724" s="121"/>
      <c r="P724" s="46"/>
      <c r="Q724" s="44"/>
      <c r="R724" s="44"/>
    </row>
    <row r="725" spans="1:18">
      <c r="A725" s="44"/>
      <c r="B725" s="97"/>
      <c r="C725" s="117"/>
      <c r="D725" s="118"/>
      <c r="E725" s="119"/>
      <c r="F725" s="44"/>
      <c r="G725" s="53"/>
      <c r="H725" s="44"/>
      <c r="I725" s="44"/>
      <c r="J725" s="97"/>
      <c r="K725" s="115"/>
      <c r="L725" s="44"/>
      <c r="M725" s="97"/>
      <c r="N725" s="120"/>
      <c r="O725" s="121"/>
      <c r="P725" s="46"/>
      <c r="Q725" s="44"/>
      <c r="R725" s="44"/>
    </row>
    <row r="726" spans="1:18">
      <c r="A726" s="44"/>
      <c r="B726" s="97"/>
      <c r="C726" s="117"/>
      <c r="D726" s="118"/>
      <c r="E726" s="119"/>
      <c r="F726" s="44"/>
      <c r="G726" s="53"/>
      <c r="H726" s="44"/>
      <c r="I726" s="44"/>
      <c r="J726" s="97"/>
      <c r="K726" s="115"/>
      <c r="L726" s="44"/>
      <c r="M726" s="97"/>
      <c r="N726" s="120"/>
      <c r="O726" s="121"/>
      <c r="P726" s="46"/>
      <c r="Q726" s="44"/>
      <c r="R726" s="44"/>
    </row>
    <row r="727" spans="1:18">
      <c r="A727" s="44"/>
      <c r="B727" s="97"/>
      <c r="C727" s="117"/>
      <c r="D727" s="118"/>
      <c r="E727" s="119"/>
      <c r="F727" s="44"/>
      <c r="G727" s="53"/>
      <c r="H727" s="44"/>
      <c r="I727" s="44"/>
      <c r="J727" s="97"/>
      <c r="K727" s="115"/>
      <c r="L727" s="44"/>
      <c r="M727" s="97"/>
      <c r="N727" s="120"/>
      <c r="O727" s="121"/>
      <c r="P727" s="46"/>
      <c r="Q727" s="44"/>
      <c r="R727" s="44"/>
    </row>
    <row r="728" spans="1:18">
      <c r="A728" s="44"/>
      <c r="B728" s="97"/>
      <c r="C728" s="117"/>
      <c r="D728" s="118"/>
      <c r="E728" s="119"/>
      <c r="F728" s="44"/>
      <c r="G728" s="53"/>
      <c r="H728" s="44"/>
      <c r="I728" s="44"/>
      <c r="J728" s="97"/>
      <c r="K728" s="115"/>
      <c r="L728" s="44"/>
      <c r="M728" s="97"/>
      <c r="N728" s="120"/>
      <c r="O728" s="121"/>
      <c r="P728" s="46"/>
      <c r="Q728" s="44"/>
      <c r="R728" s="44"/>
    </row>
    <row r="729" spans="1:18">
      <c r="A729" s="44"/>
      <c r="B729" s="97"/>
      <c r="C729" s="117"/>
      <c r="D729" s="118"/>
      <c r="E729" s="119"/>
      <c r="F729" s="44"/>
      <c r="G729" s="53"/>
      <c r="H729" s="44"/>
      <c r="I729" s="44"/>
      <c r="J729" s="97"/>
      <c r="K729" s="115"/>
      <c r="L729" s="44"/>
      <c r="M729" s="97"/>
      <c r="N729" s="120"/>
      <c r="O729" s="121"/>
      <c r="P729" s="46"/>
      <c r="Q729" s="44"/>
      <c r="R729" s="44"/>
    </row>
    <row r="730" spans="1:18">
      <c r="A730" s="44"/>
      <c r="B730" s="97"/>
      <c r="C730" s="117"/>
      <c r="D730" s="118"/>
      <c r="E730" s="119"/>
      <c r="F730" s="44"/>
      <c r="G730" s="53"/>
      <c r="H730" s="44"/>
      <c r="I730" s="44"/>
      <c r="J730" s="97"/>
      <c r="K730" s="115"/>
      <c r="L730" s="44"/>
      <c r="M730" s="97"/>
      <c r="N730" s="120"/>
      <c r="O730" s="121"/>
      <c r="P730" s="46"/>
      <c r="Q730" s="44"/>
      <c r="R730" s="44"/>
    </row>
    <row r="731" spans="1:18">
      <c r="A731" s="44"/>
      <c r="B731" s="97"/>
      <c r="C731" s="117"/>
      <c r="D731" s="118"/>
      <c r="E731" s="119"/>
      <c r="F731" s="44"/>
      <c r="G731" s="53"/>
      <c r="H731" s="44"/>
      <c r="I731" s="44"/>
      <c r="J731" s="97"/>
      <c r="K731" s="115"/>
      <c r="L731" s="44"/>
      <c r="M731" s="97"/>
      <c r="N731" s="120"/>
      <c r="O731" s="121"/>
      <c r="P731" s="46"/>
      <c r="Q731" s="44"/>
      <c r="R731" s="44"/>
    </row>
    <row r="732" spans="1:18">
      <c r="A732" s="44"/>
      <c r="B732" s="97"/>
      <c r="C732" s="117"/>
      <c r="D732" s="118"/>
      <c r="E732" s="119"/>
      <c r="F732" s="44"/>
      <c r="G732" s="53"/>
      <c r="H732" s="44"/>
      <c r="I732" s="44"/>
      <c r="J732" s="97"/>
      <c r="K732" s="115"/>
      <c r="L732" s="44"/>
      <c r="M732" s="97"/>
      <c r="N732" s="120"/>
      <c r="O732" s="121"/>
      <c r="P732" s="46"/>
      <c r="Q732" s="44"/>
      <c r="R732" s="44"/>
    </row>
    <row r="733" spans="1:18">
      <c r="A733" s="44"/>
      <c r="B733" s="97"/>
      <c r="C733" s="117"/>
      <c r="D733" s="118"/>
      <c r="E733" s="119"/>
      <c r="F733" s="44"/>
      <c r="G733" s="53"/>
      <c r="H733" s="44"/>
      <c r="I733" s="44"/>
      <c r="J733" s="97"/>
      <c r="K733" s="115"/>
      <c r="L733" s="44"/>
      <c r="M733" s="97"/>
      <c r="N733" s="120"/>
      <c r="O733" s="121"/>
      <c r="P733" s="46"/>
      <c r="Q733" s="44"/>
      <c r="R733" s="44"/>
    </row>
    <row r="734" spans="1:18">
      <c r="A734" s="44"/>
      <c r="B734" s="97"/>
      <c r="C734" s="117"/>
      <c r="D734" s="118"/>
      <c r="E734" s="119"/>
      <c r="F734" s="44"/>
      <c r="G734" s="53"/>
      <c r="H734" s="44"/>
      <c r="I734" s="44"/>
      <c r="J734" s="97"/>
      <c r="K734" s="115"/>
      <c r="L734" s="44"/>
      <c r="M734" s="97"/>
      <c r="N734" s="120"/>
      <c r="O734" s="121"/>
      <c r="P734" s="46"/>
      <c r="Q734" s="44"/>
      <c r="R734" s="44"/>
    </row>
    <row r="735" spans="1:18">
      <c r="A735" s="44"/>
      <c r="B735" s="97"/>
      <c r="C735" s="117"/>
      <c r="D735" s="118"/>
      <c r="E735" s="119"/>
      <c r="F735" s="44"/>
      <c r="G735" s="53"/>
      <c r="H735" s="44"/>
      <c r="I735" s="44"/>
      <c r="J735" s="97"/>
      <c r="K735" s="115"/>
      <c r="L735" s="44"/>
      <c r="M735" s="97"/>
      <c r="N735" s="120"/>
      <c r="O735" s="121"/>
      <c r="P735" s="46"/>
      <c r="Q735" s="44"/>
      <c r="R735" s="44"/>
    </row>
    <row r="736" spans="1:18">
      <c r="A736" s="44"/>
      <c r="B736" s="97"/>
      <c r="C736" s="117"/>
      <c r="D736" s="118"/>
      <c r="E736" s="119"/>
      <c r="F736" s="44"/>
      <c r="G736" s="53"/>
      <c r="H736" s="44"/>
      <c r="I736" s="44"/>
      <c r="J736" s="97"/>
      <c r="K736" s="115"/>
      <c r="L736" s="44"/>
      <c r="M736" s="97"/>
      <c r="N736" s="120"/>
      <c r="O736" s="121"/>
      <c r="P736" s="46"/>
      <c r="Q736" s="44"/>
      <c r="R736" s="44"/>
    </row>
    <row r="737" spans="1:18">
      <c r="A737" s="44"/>
      <c r="B737" s="97"/>
      <c r="C737" s="117"/>
      <c r="D737" s="118"/>
      <c r="E737" s="119"/>
      <c r="F737" s="44"/>
      <c r="G737" s="53"/>
      <c r="H737" s="44"/>
      <c r="I737" s="44"/>
      <c r="J737" s="97"/>
      <c r="K737" s="115"/>
      <c r="L737" s="44"/>
      <c r="M737" s="97"/>
      <c r="N737" s="120"/>
      <c r="O737" s="121"/>
      <c r="P737" s="46"/>
      <c r="Q737" s="44"/>
      <c r="R737" s="44"/>
    </row>
    <row r="738" spans="1:18">
      <c r="A738" s="44"/>
      <c r="B738" s="97"/>
      <c r="C738" s="117"/>
      <c r="D738" s="118"/>
      <c r="E738" s="119"/>
      <c r="F738" s="44"/>
      <c r="G738" s="53"/>
      <c r="H738" s="44"/>
      <c r="I738" s="44"/>
      <c r="J738" s="97"/>
      <c r="K738" s="115"/>
      <c r="L738" s="44"/>
      <c r="M738" s="97"/>
      <c r="N738" s="120"/>
      <c r="O738" s="121"/>
      <c r="P738" s="46"/>
      <c r="Q738" s="44"/>
      <c r="R738" s="44"/>
    </row>
    <row r="739" spans="1:18">
      <c r="A739" s="44"/>
      <c r="B739" s="97"/>
      <c r="C739" s="117"/>
      <c r="D739" s="118"/>
      <c r="E739" s="119"/>
      <c r="F739" s="44"/>
      <c r="G739" s="53"/>
      <c r="H739" s="44"/>
      <c r="I739" s="44"/>
      <c r="J739" s="97"/>
      <c r="K739" s="115"/>
      <c r="L739" s="44"/>
      <c r="M739" s="97"/>
      <c r="N739" s="120"/>
      <c r="O739" s="121"/>
      <c r="P739" s="46"/>
      <c r="Q739" s="44"/>
      <c r="R739" s="44"/>
    </row>
    <row r="740" spans="1:18">
      <c r="A740" s="44"/>
      <c r="B740" s="97"/>
      <c r="C740" s="117"/>
      <c r="D740" s="118"/>
      <c r="E740" s="119"/>
      <c r="F740" s="44"/>
      <c r="G740" s="53"/>
      <c r="H740" s="44"/>
      <c r="I740" s="44"/>
      <c r="J740" s="97"/>
      <c r="K740" s="115"/>
      <c r="L740" s="44"/>
      <c r="M740" s="97"/>
      <c r="N740" s="120"/>
      <c r="O740" s="121"/>
      <c r="P740" s="46"/>
      <c r="Q740" s="44"/>
      <c r="R740" s="44"/>
    </row>
    <row r="741" spans="1:18">
      <c r="A741" s="44"/>
      <c r="B741" s="97"/>
      <c r="C741" s="117"/>
      <c r="D741" s="118"/>
      <c r="E741" s="119"/>
      <c r="F741" s="44"/>
      <c r="G741" s="53"/>
      <c r="H741" s="44"/>
      <c r="I741" s="44"/>
      <c r="J741" s="97"/>
      <c r="K741" s="115"/>
      <c r="L741" s="44"/>
      <c r="M741" s="97"/>
      <c r="N741" s="120"/>
      <c r="O741" s="121"/>
      <c r="P741" s="46"/>
      <c r="Q741" s="44"/>
      <c r="R741" s="44"/>
    </row>
    <row r="742" spans="1:18">
      <c r="A742" s="44"/>
      <c r="B742" s="97"/>
      <c r="C742" s="117"/>
      <c r="D742" s="118"/>
      <c r="E742" s="119"/>
      <c r="F742" s="44"/>
      <c r="G742" s="53"/>
      <c r="H742" s="44"/>
      <c r="I742" s="44"/>
      <c r="J742" s="97"/>
      <c r="K742" s="115"/>
      <c r="L742" s="44"/>
      <c r="M742" s="97"/>
      <c r="N742" s="120"/>
      <c r="O742" s="121"/>
      <c r="P742" s="46"/>
      <c r="Q742" s="44"/>
      <c r="R742" s="44"/>
    </row>
    <row r="743" spans="1:18">
      <c r="A743" s="44"/>
      <c r="B743" s="97"/>
      <c r="C743" s="117"/>
      <c r="D743" s="118"/>
      <c r="E743" s="119"/>
      <c r="F743" s="44"/>
      <c r="G743" s="53"/>
      <c r="H743" s="44"/>
      <c r="I743" s="44"/>
      <c r="J743" s="97"/>
      <c r="K743" s="115"/>
      <c r="L743" s="44"/>
      <c r="M743" s="97"/>
      <c r="N743" s="120"/>
      <c r="O743" s="121"/>
      <c r="P743" s="46"/>
      <c r="Q743" s="44"/>
      <c r="R743" s="44"/>
    </row>
    <row r="744" spans="1:18">
      <c r="A744" s="44"/>
      <c r="B744" s="97"/>
      <c r="C744" s="117"/>
      <c r="D744" s="118"/>
      <c r="E744" s="119"/>
      <c r="F744" s="44"/>
      <c r="G744" s="53"/>
      <c r="H744" s="44"/>
      <c r="I744" s="44"/>
      <c r="J744" s="97"/>
      <c r="K744" s="115"/>
      <c r="L744" s="44"/>
      <c r="M744" s="97"/>
      <c r="N744" s="120"/>
      <c r="O744" s="121"/>
      <c r="P744" s="46"/>
      <c r="Q744" s="44"/>
      <c r="R744" s="44"/>
    </row>
    <row r="745" spans="1:18">
      <c r="A745" s="44"/>
      <c r="B745" s="97"/>
      <c r="C745" s="117"/>
      <c r="D745" s="118"/>
      <c r="E745" s="119"/>
      <c r="F745" s="44"/>
      <c r="G745" s="53"/>
      <c r="H745" s="44"/>
      <c r="I745" s="44"/>
      <c r="J745" s="97"/>
      <c r="K745" s="115"/>
      <c r="L745" s="44"/>
      <c r="M745" s="97"/>
      <c r="N745" s="120"/>
      <c r="O745" s="121"/>
      <c r="P745" s="46"/>
      <c r="Q745" s="44"/>
      <c r="R745" s="44"/>
    </row>
    <row r="746" spans="1:18">
      <c r="A746" s="44"/>
      <c r="B746" s="97"/>
      <c r="C746" s="117"/>
      <c r="D746" s="118"/>
      <c r="E746" s="119"/>
      <c r="F746" s="44"/>
      <c r="G746" s="53"/>
      <c r="H746" s="44"/>
      <c r="I746" s="44"/>
      <c r="J746" s="97"/>
      <c r="K746" s="115"/>
      <c r="L746" s="44"/>
      <c r="M746" s="97"/>
      <c r="N746" s="120"/>
      <c r="O746" s="121"/>
      <c r="P746" s="46"/>
      <c r="Q746" s="44"/>
      <c r="R746" s="44"/>
    </row>
    <row r="747" spans="1:18">
      <c r="A747" s="44"/>
      <c r="B747" s="97"/>
      <c r="C747" s="117"/>
      <c r="D747" s="118"/>
      <c r="E747" s="119"/>
      <c r="F747" s="44"/>
      <c r="G747" s="53"/>
      <c r="H747" s="44"/>
      <c r="I747" s="44"/>
      <c r="J747" s="97"/>
      <c r="K747" s="115"/>
      <c r="L747" s="44"/>
      <c r="M747" s="97"/>
      <c r="N747" s="120"/>
      <c r="O747" s="121"/>
      <c r="P747" s="46"/>
      <c r="Q747" s="44"/>
      <c r="R747" s="44"/>
    </row>
    <row r="748" spans="1:18">
      <c r="A748" s="44"/>
      <c r="B748" s="97"/>
      <c r="C748" s="117"/>
      <c r="D748" s="118"/>
      <c r="E748" s="119"/>
      <c r="F748" s="44"/>
      <c r="G748" s="53"/>
      <c r="H748" s="44"/>
      <c r="I748" s="44"/>
      <c r="J748" s="97"/>
      <c r="K748" s="115"/>
      <c r="L748" s="44"/>
      <c r="M748" s="97"/>
      <c r="N748" s="120"/>
      <c r="O748" s="121"/>
      <c r="P748" s="46"/>
      <c r="Q748" s="44"/>
      <c r="R748" s="44"/>
    </row>
    <row r="749" spans="1:18">
      <c r="A749" s="44"/>
      <c r="B749" s="97"/>
      <c r="C749" s="117"/>
      <c r="D749" s="118"/>
      <c r="E749" s="119"/>
      <c r="F749" s="44"/>
      <c r="G749" s="53"/>
      <c r="H749" s="44"/>
      <c r="I749" s="44"/>
      <c r="J749" s="97"/>
      <c r="K749" s="115"/>
      <c r="L749" s="44"/>
      <c r="M749" s="97"/>
      <c r="N749" s="120"/>
      <c r="O749" s="121"/>
      <c r="P749" s="46"/>
      <c r="Q749" s="44"/>
      <c r="R749" s="44"/>
    </row>
    <row r="750" spans="1:18">
      <c r="A750" s="44"/>
      <c r="B750" s="97"/>
      <c r="C750" s="117"/>
      <c r="D750" s="118"/>
      <c r="E750" s="119"/>
      <c r="F750" s="44"/>
      <c r="G750" s="53"/>
      <c r="H750" s="44"/>
      <c r="I750" s="44"/>
      <c r="J750" s="97"/>
      <c r="K750" s="115"/>
      <c r="L750" s="44"/>
      <c r="M750" s="97"/>
      <c r="N750" s="120"/>
      <c r="O750" s="121"/>
      <c r="P750" s="46"/>
      <c r="Q750" s="44"/>
      <c r="R750" s="44"/>
    </row>
    <row r="751" spans="1:18">
      <c r="A751" s="44"/>
      <c r="B751" s="97"/>
      <c r="C751" s="117"/>
      <c r="D751" s="118"/>
      <c r="E751" s="119"/>
      <c r="F751" s="44"/>
      <c r="G751" s="53"/>
      <c r="H751" s="44"/>
      <c r="I751" s="44"/>
      <c r="J751" s="97"/>
      <c r="K751" s="115"/>
      <c r="L751" s="44"/>
      <c r="M751" s="97"/>
      <c r="N751" s="120"/>
      <c r="O751" s="121"/>
      <c r="P751" s="46"/>
      <c r="Q751" s="44"/>
      <c r="R751" s="44"/>
    </row>
    <row r="752" spans="1:18">
      <c r="A752" s="44"/>
      <c r="B752" s="97"/>
      <c r="C752" s="117"/>
      <c r="D752" s="118"/>
      <c r="E752" s="119"/>
      <c r="F752" s="44"/>
      <c r="G752" s="53"/>
      <c r="H752" s="44"/>
      <c r="I752" s="44"/>
      <c r="J752" s="97"/>
      <c r="K752" s="115"/>
      <c r="L752" s="44"/>
      <c r="M752" s="97"/>
      <c r="N752" s="120"/>
      <c r="O752" s="121"/>
      <c r="P752" s="46"/>
      <c r="Q752" s="44"/>
      <c r="R752" s="44"/>
    </row>
    <row r="753" spans="1:18">
      <c r="A753" s="44"/>
      <c r="B753" s="97"/>
      <c r="C753" s="117"/>
      <c r="D753" s="118"/>
      <c r="E753" s="119"/>
      <c r="F753" s="44"/>
      <c r="G753" s="53"/>
      <c r="H753" s="44"/>
      <c r="I753" s="44"/>
      <c r="J753" s="97"/>
      <c r="K753" s="115"/>
      <c r="L753" s="44"/>
      <c r="M753" s="97"/>
      <c r="N753" s="120"/>
      <c r="O753" s="121"/>
      <c r="P753" s="46"/>
      <c r="Q753" s="44"/>
      <c r="R753" s="44"/>
    </row>
    <row r="754" spans="1:18">
      <c r="A754" s="44"/>
      <c r="B754" s="97"/>
      <c r="C754" s="117"/>
      <c r="D754" s="118"/>
      <c r="E754" s="119"/>
      <c r="F754" s="44"/>
      <c r="G754" s="53"/>
      <c r="H754" s="44"/>
      <c r="I754" s="44"/>
      <c r="J754" s="97"/>
      <c r="K754" s="115"/>
      <c r="L754" s="44"/>
      <c r="M754" s="97"/>
      <c r="N754" s="120"/>
      <c r="O754" s="121"/>
      <c r="P754" s="46"/>
      <c r="Q754" s="44"/>
      <c r="R754" s="44"/>
    </row>
    <row r="755" spans="1:18">
      <c r="A755" s="44"/>
      <c r="B755" s="97"/>
      <c r="C755" s="117"/>
      <c r="D755" s="118"/>
      <c r="E755" s="119"/>
      <c r="F755" s="44"/>
      <c r="G755" s="53"/>
      <c r="H755" s="44"/>
      <c r="I755" s="44"/>
      <c r="J755" s="97"/>
      <c r="K755" s="115"/>
      <c r="L755" s="44"/>
      <c r="M755" s="97"/>
      <c r="N755" s="120"/>
      <c r="O755" s="121"/>
      <c r="P755" s="46"/>
      <c r="Q755" s="44"/>
      <c r="R755" s="44"/>
    </row>
    <row r="756" spans="1:18">
      <c r="A756" s="44"/>
      <c r="B756" s="97"/>
      <c r="C756" s="117"/>
      <c r="D756" s="118"/>
      <c r="E756" s="119"/>
      <c r="F756" s="44"/>
      <c r="G756" s="53"/>
      <c r="H756" s="44"/>
      <c r="I756" s="44"/>
      <c r="J756" s="97"/>
      <c r="K756" s="115"/>
      <c r="L756" s="44"/>
      <c r="M756" s="97"/>
      <c r="N756" s="120"/>
      <c r="O756" s="121"/>
      <c r="P756" s="46"/>
      <c r="Q756" s="44"/>
      <c r="R756" s="44"/>
    </row>
    <row r="757" spans="1:18">
      <c r="A757" s="44"/>
      <c r="B757" s="97"/>
      <c r="C757" s="117"/>
      <c r="D757" s="118"/>
      <c r="E757" s="119"/>
      <c r="F757" s="44"/>
      <c r="G757" s="53"/>
      <c r="H757" s="44"/>
      <c r="I757" s="44"/>
      <c r="J757" s="97"/>
      <c r="K757" s="115"/>
      <c r="L757" s="44"/>
      <c r="M757" s="97"/>
      <c r="N757" s="120"/>
      <c r="O757" s="121"/>
      <c r="P757" s="46"/>
      <c r="Q757" s="44"/>
      <c r="R757" s="44"/>
    </row>
    <row r="758" spans="1:18">
      <c r="A758" s="44"/>
      <c r="B758" s="97"/>
      <c r="C758" s="117"/>
      <c r="D758" s="118"/>
      <c r="E758" s="119"/>
      <c r="F758" s="44"/>
      <c r="G758" s="53"/>
      <c r="H758" s="44"/>
      <c r="I758" s="44"/>
      <c r="J758" s="97"/>
      <c r="K758" s="115"/>
      <c r="L758" s="44"/>
      <c r="M758" s="97"/>
      <c r="N758" s="120"/>
      <c r="O758" s="121"/>
      <c r="P758" s="46"/>
      <c r="Q758" s="44"/>
      <c r="R758" s="44"/>
    </row>
    <row r="759" spans="1:18">
      <c r="A759" s="44"/>
      <c r="B759" s="97"/>
      <c r="C759" s="117"/>
      <c r="D759" s="118"/>
      <c r="E759" s="119"/>
      <c r="F759" s="44"/>
      <c r="G759" s="53"/>
      <c r="H759" s="44"/>
      <c r="I759" s="44"/>
      <c r="J759" s="97"/>
      <c r="K759" s="115"/>
      <c r="L759" s="44"/>
      <c r="M759" s="97"/>
      <c r="N759" s="120"/>
      <c r="O759" s="121"/>
      <c r="P759" s="46"/>
      <c r="Q759" s="44"/>
      <c r="R759" s="44"/>
    </row>
    <row r="760" spans="1:18">
      <c r="A760" s="44"/>
      <c r="B760" s="97"/>
      <c r="C760" s="117"/>
      <c r="D760" s="118"/>
      <c r="E760" s="119"/>
      <c r="F760" s="44"/>
      <c r="G760" s="53"/>
      <c r="H760" s="44"/>
      <c r="I760" s="44"/>
      <c r="J760" s="97"/>
      <c r="K760" s="115"/>
      <c r="L760" s="44"/>
      <c r="M760" s="97"/>
      <c r="N760" s="120"/>
      <c r="O760" s="121"/>
      <c r="P760" s="46"/>
      <c r="Q760" s="44"/>
      <c r="R760" s="44"/>
    </row>
    <row r="761" spans="1:18">
      <c r="A761" s="44"/>
      <c r="B761" s="97"/>
      <c r="C761" s="117"/>
      <c r="D761" s="118"/>
      <c r="E761" s="119"/>
      <c r="F761" s="44"/>
      <c r="G761" s="53"/>
      <c r="H761" s="44"/>
      <c r="I761" s="44"/>
      <c r="J761" s="97"/>
      <c r="K761" s="115"/>
      <c r="L761" s="44"/>
      <c r="M761" s="97"/>
      <c r="N761" s="120"/>
      <c r="O761" s="121"/>
      <c r="P761" s="46"/>
      <c r="Q761" s="44"/>
      <c r="R761" s="44"/>
    </row>
    <row r="762" spans="1:18">
      <c r="A762" s="44"/>
      <c r="B762" s="97"/>
      <c r="C762" s="117"/>
      <c r="D762" s="118"/>
      <c r="E762" s="119"/>
      <c r="F762" s="44"/>
      <c r="G762" s="53"/>
      <c r="H762" s="44"/>
      <c r="I762" s="44"/>
      <c r="J762" s="97"/>
      <c r="K762" s="115"/>
      <c r="L762" s="44"/>
      <c r="M762" s="97"/>
      <c r="N762" s="120"/>
      <c r="O762" s="121"/>
      <c r="P762" s="46"/>
      <c r="Q762" s="44"/>
      <c r="R762" s="44"/>
    </row>
    <row r="763" spans="1:18">
      <c r="A763" s="44"/>
      <c r="B763" s="97"/>
      <c r="C763" s="117"/>
      <c r="D763" s="118"/>
      <c r="E763" s="119"/>
      <c r="F763" s="44"/>
      <c r="G763" s="53"/>
      <c r="H763" s="44"/>
      <c r="I763" s="44"/>
      <c r="J763" s="97"/>
      <c r="K763" s="115"/>
      <c r="L763" s="44"/>
      <c r="M763" s="97"/>
      <c r="N763" s="120"/>
      <c r="O763" s="121"/>
      <c r="P763" s="46"/>
      <c r="Q763" s="44"/>
      <c r="R763" s="44"/>
    </row>
    <row r="764" spans="1:18">
      <c r="A764" s="44"/>
      <c r="B764" s="97"/>
      <c r="C764" s="117"/>
      <c r="D764" s="118"/>
      <c r="E764" s="119"/>
      <c r="F764" s="44"/>
      <c r="G764" s="53"/>
      <c r="H764" s="44"/>
      <c r="I764" s="44"/>
      <c r="J764" s="97"/>
      <c r="K764" s="115"/>
      <c r="L764" s="44"/>
      <c r="M764" s="97"/>
      <c r="N764" s="120"/>
      <c r="O764" s="121"/>
      <c r="P764" s="46"/>
      <c r="Q764" s="44"/>
      <c r="R764" s="44"/>
    </row>
    <row r="765" spans="1:18">
      <c r="A765" s="44"/>
      <c r="B765" s="97"/>
      <c r="C765" s="117"/>
      <c r="D765" s="118"/>
      <c r="E765" s="119"/>
      <c r="F765" s="44"/>
      <c r="G765" s="53"/>
      <c r="H765" s="44"/>
      <c r="I765" s="44"/>
      <c r="J765" s="97"/>
      <c r="K765" s="115"/>
      <c r="L765" s="44"/>
      <c r="M765" s="97"/>
      <c r="N765" s="120"/>
      <c r="O765" s="121"/>
      <c r="P765" s="46"/>
      <c r="Q765" s="44"/>
      <c r="R765" s="44"/>
    </row>
    <row r="766" spans="1:18">
      <c r="A766" s="44"/>
      <c r="B766" s="97"/>
      <c r="C766" s="117"/>
      <c r="D766" s="118"/>
      <c r="E766" s="119"/>
      <c r="F766" s="44"/>
      <c r="G766" s="53"/>
      <c r="H766" s="44"/>
      <c r="I766" s="44"/>
      <c r="J766" s="97"/>
      <c r="K766" s="115"/>
      <c r="L766" s="44"/>
      <c r="M766" s="97"/>
      <c r="N766" s="120"/>
      <c r="O766" s="121"/>
      <c r="P766" s="46"/>
      <c r="Q766" s="44"/>
      <c r="R766" s="44"/>
    </row>
    <row r="767" spans="1:18">
      <c r="A767" s="44"/>
      <c r="B767" s="97"/>
      <c r="C767" s="117"/>
      <c r="D767" s="118"/>
      <c r="E767" s="119"/>
      <c r="F767" s="44"/>
      <c r="G767" s="53"/>
      <c r="H767" s="44"/>
      <c r="I767" s="44"/>
      <c r="J767" s="97"/>
      <c r="K767" s="115"/>
      <c r="L767" s="44"/>
      <c r="M767" s="97"/>
      <c r="N767" s="120"/>
      <c r="O767" s="121"/>
      <c r="P767" s="46"/>
      <c r="Q767" s="44"/>
      <c r="R767" s="44"/>
    </row>
    <row r="768" spans="1:18">
      <c r="A768" s="44"/>
      <c r="B768" s="97"/>
      <c r="C768" s="117"/>
      <c r="D768" s="118"/>
      <c r="E768" s="119"/>
      <c r="F768" s="44"/>
      <c r="G768" s="53"/>
      <c r="H768" s="44"/>
      <c r="I768" s="44"/>
      <c r="J768" s="97"/>
      <c r="K768" s="115"/>
      <c r="L768" s="44"/>
      <c r="M768" s="97"/>
      <c r="N768" s="120"/>
      <c r="O768" s="121"/>
      <c r="P768" s="46"/>
      <c r="Q768" s="44"/>
      <c r="R768" s="44"/>
    </row>
    <row r="769" spans="1:18">
      <c r="A769" s="44"/>
      <c r="B769" s="97"/>
      <c r="C769" s="117"/>
      <c r="D769" s="118"/>
      <c r="E769" s="119"/>
      <c r="F769" s="44"/>
      <c r="G769" s="53"/>
      <c r="H769" s="44"/>
      <c r="I769" s="44"/>
      <c r="J769" s="97"/>
      <c r="K769" s="115"/>
      <c r="L769" s="44"/>
      <c r="M769" s="97"/>
      <c r="N769" s="120"/>
      <c r="O769" s="121"/>
      <c r="P769" s="46"/>
      <c r="Q769" s="44"/>
      <c r="R769" s="44"/>
    </row>
    <row r="770" spans="1:18">
      <c r="A770" s="44"/>
      <c r="B770" s="97"/>
      <c r="C770" s="117"/>
      <c r="D770" s="118"/>
      <c r="E770" s="119"/>
      <c r="F770" s="44"/>
      <c r="G770" s="53"/>
      <c r="H770" s="44"/>
      <c r="I770" s="44"/>
      <c r="J770" s="97"/>
      <c r="K770" s="115"/>
      <c r="L770" s="44"/>
      <c r="M770" s="97"/>
      <c r="N770" s="120"/>
      <c r="O770" s="121"/>
      <c r="P770" s="46"/>
      <c r="Q770" s="44"/>
      <c r="R770" s="44"/>
    </row>
    <row r="771" spans="1:18">
      <c r="A771" s="44"/>
      <c r="B771" s="97"/>
      <c r="C771" s="117"/>
      <c r="D771" s="118"/>
      <c r="E771" s="119"/>
      <c r="F771" s="44"/>
      <c r="G771" s="53"/>
      <c r="H771" s="44"/>
      <c r="I771" s="44"/>
      <c r="J771" s="97"/>
      <c r="K771" s="115"/>
      <c r="L771" s="44"/>
      <c r="M771" s="97"/>
      <c r="N771" s="120"/>
      <c r="O771" s="121"/>
      <c r="P771" s="46"/>
      <c r="Q771" s="44"/>
      <c r="R771" s="44"/>
    </row>
    <row r="772" spans="1:18">
      <c r="A772" s="44"/>
      <c r="B772" s="97"/>
      <c r="C772" s="117"/>
      <c r="D772" s="118"/>
      <c r="E772" s="119"/>
      <c r="F772" s="44"/>
      <c r="G772" s="53"/>
      <c r="H772" s="44"/>
      <c r="I772" s="44"/>
      <c r="J772" s="97"/>
      <c r="K772" s="115"/>
      <c r="L772" s="44"/>
      <c r="M772" s="97"/>
      <c r="N772" s="120"/>
      <c r="O772" s="121"/>
      <c r="P772" s="46"/>
      <c r="Q772" s="44"/>
      <c r="R772" s="44"/>
    </row>
    <row r="773" spans="1:18">
      <c r="A773" s="44"/>
      <c r="B773" s="97"/>
      <c r="C773" s="117"/>
      <c r="D773" s="118"/>
      <c r="E773" s="119"/>
      <c r="F773" s="44"/>
      <c r="G773" s="53"/>
      <c r="H773" s="44"/>
      <c r="I773" s="44"/>
      <c r="J773" s="97"/>
      <c r="K773" s="115"/>
      <c r="L773" s="44"/>
      <c r="M773" s="97"/>
      <c r="N773" s="120"/>
      <c r="O773" s="121"/>
      <c r="P773" s="46"/>
      <c r="Q773" s="44"/>
      <c r="R773" s="44"/>
    </row>
    <row r="774" spans="1:18">
      <c r="A774" s="44"/>
      <c r="B774" s="97"/>
      <c r="C774" s="117"/>
      <c r="D774" s="118"/>
      <c r="E774" s="119"/>
      <c r="F774" s="44"/>
      <c r="G774" s="53"/>
      <c r="H774" s="44"/>
      <c r="I774" s="44"/>
      <c r="J774" s="97"/>
      <c r="K774" s="115"/>
      <c r="L774" s="44"/>
      <c r="M774" s="97"/>
      <c r="N774" s="120"/>
      <c r="O774" s="121"/>
      <c r="P774" s="46"/>
      <c r="Q774" s="44"/>
      <c r="R774" s="44"/>
    </row>
    <row r="775" spans="1:18">
      <c r="A775" s="44"/>
      <c r="B775" s="97"/>
      <c r="C775" s="117"/>
      <c r="D775" s="118"/>
      <c r="E775" s="119"/>
      <c r="F775" s="44"/>
      <c r="G775" s="53"/>
      <c r="H775" s="44"/>
      <c r="I775" s="44"/>
      <c r="J775" s="97"/>
      <c r="K775" s="115"/>
      <c r="L775" s="44"/>
      <c r="M775" s="97"/>
      <c r="N775" s="120"/>
      <c r="O775" s="121"/>
      <c r="P775" s="46"/>
      <c r="Q775" s="44"/>
      <c r="R775" s="44"/>
    </row>
    <row r="776" spans="1:18">
      <c r="A776" s="44"/>
      <c r="B776" s="97"/>
      <c r="C776" s="117"/>
      <c r="D776" s="118"/>
      <c r="E776" s="119"/>
      <c r="F776" s="44"/>
      <c r="G776" s="53"/>
      <c r="H776" s="44"/>
      <c r="I776" s="44"/>
      <c r="J776" s="97"/>
      <c r="K776" s="115"/>
      <c r="L776" s="44"/>
      <c r="M776" s="97"/>
      <c r="N776" s="120"/>
      <c r="O776" s="121"/>
      <c r="P776" s="46"/>
      <c r="Q776" s="44"/>
      <c r="R776" s="44"/>
    </row>
    <row r="777" spans="1:18">
      <c r="A777" s="44"/>
      <c r="B777" s="97"/>
      <c r="C777" s="117"/>
      <c r="D777" s="118"/>
      <c r="E777" s="119"/>
      <c r="F777" s="44"/>
      <c r="G777" s="53"/>
      <c r="H777" s="44"/>
      <c r="I777" s="44"/>
      <c r="J777" s="97"/>
      <c r="K777" s="115"/>
      <c r="L777" s="44"/>
      <c r="M777" s="97"/>
      <c r="N777" s="120"/>
      <c r="O777" s="121"/>
      <c r="P777" s="46"/>
      <c r="Q777" s="44"/>
      <c r="R777" s="44"/>
    </row>
    <row r="778" spans="1:18">
      <c r="A778" s="44"/>
      <c r="B778" s="97"/>
      <c r="C778" s="117"/>
      <c r="D778" s="118"/>
      <c r="E778" s="119"/>
      <c r="F778" s="44"/>
      <c r="G778" s="53"/>
      <c r="H778" s="44"/>
      <c r="I778" s="44"/>
      <c r="J778" s="97"/>
      <c r="K778" s="115"/>
      <c r="L778" s="44"/>
      <c r="M778" s="97"/>
      <c r="N778" s="120"/>
      <c r="O778" s="121"/>
      <c r="P778" s="46"/>
      <c r="Q778" s="44"/>
      <c r="R778" s="44"/>
    </row>
    <row r="779" spans="1:18">
      <c r="A779" s="44"/>
      <c r="B779" s="97"/>
      <c r="C779" s="117"/>
      <c r="D779" s="118"/>
      <c r="E779" s="119"/>
      <c r="F779" s="44"/>
      <c r="G779" s="53"/>
      <c r="H779" s="44"/>
      <c r="I779" s="44"/>
      <c r="J779" s="97"/>
      <c r="K779" s="115"/>
      <c r="L779" s="44"/>
      <c r="M779" s="97"/>
      <c r="N779" s="120"/>
      <c r="O779" s="121"/>
      <c r="P779" s="46"/>
      <c r="Q779" s="44"/>
      <c r="R779" s="44"/>
    </row>
    <row r="780" spans="1:18">
      <c r="A780" s="44"/>
      <c r="B780" s="97"/>
      <c r="C780" s="117"/>
      <c r="D780" s="118"/>
      <c r="E780" s="119"/>
      <c r="F780" s="44"/>
      <c r="G780" s="53"/>
      <c r="H780" s="44"/>
      <c r="I780" s="44"/>
      <c r="J780" s="97"/>
      <c r="K780" s="115"/>
      <c r="L780" s="44"/>
      <c r="M780" s="97"/>
      <c r="N780" s="120"/>
      <c r="O780" s="121"/>
      <c r="P780" s="46"/>
      <c r="Q780" s="44"/>
      <c r="R780" s="44"/>
    </row>
    <row r="781" spans="1:18">
      <c r="A781" s="44"/>
      <c r="B781" s="97"/>
      <c r="C781" s="117"/>
      <c r="D781" s="118"/>
      <c r="E781" s="119"/>
      <c r="F781" s="44"/>
      <c r="G781" s="53"/>
      <c r="H781" s="44"/>
      <c r="I781" s="44"/>
      <c r="J781" s="97"/>
      <c r="K781" s="115"/>
      <c r="L781" s="44"/>
      <c r="M781" s="97"/>
      <c r="N781" s="120"/>
      <c r="O781" s="121"/>
      <c r="P781" s="46"/>
      <c r="Q781" s="44"/>
      <c r="R781" s="44"/>
    </row>
    <row r="782" spans="1:18">
      <c r="A782" s="44"/>
      <c r="B782" s="97"/>
      <c r="C782" s="117"/>
      <c r="D782" s="118"/>
      <c r="E782" s="119"/>
      <c r="F782" s="44"/>
      <c r="G782" s="53"/>
      <c r="H782" s="44"/>
      <c r="I782" s="44"/>
      <c r="J782" s="97"/>
      <c r="K782" s="115"/>
      <c r="L782" s="44"/>
      <c r="M782" s="97"/>
      <c r="N782" s="120"/>
      <c r="O782" s="121"/>
      <c r="P782" s="46"/>
      <c r="Q782" s="44"/>
      <c r="R782" s="44"/>
    </row>
    <row r="783" spans="1:18">
      <c r="A783" s="44"/>
      <c r="B783" s="97"/>
      <c r="C783" s="117"/>
      <c r="D783" s="118"/>
      <c r="E783" s="119"/>
      <c r="F783" s="44"/>
      <c r="G783" s="53"/>
      <c r="H783" s="44"/>
      <c r="I783" s="44"/>
      <c r="J783" s="97"/>
      <c r="K783" s="115"/>
      <c r="L783" s="44"/>
      <c r="M783" s="97"/>
      <c r="N783" s="120"/>
      <c r="O783" s="121"/>
      <c r="P783" s="46"/>
      <c r="Q783" s="44"/>
      <c r="R783" s="44"/>
    </row>
    <row r="784" spans="1:18">
      <c r="A784" s="44"/>
      <c r="B784" s="97"/>
      <c r="C784" s="117"/>
      <c r="D784" s="118"/>
      <c r="E784" s="119"/>
      <c r="F784" s="44"/>
      <c r="G784" s="53"/>
      <c r="H784" s="44"/>
      <c r="I784" s="44"/>
      <c r="J784" s="97"/>
      <c r="K784" s="115"/>
      <c r="L784" s="44"/>
      <c r="M784" s="97"/>
      <c r="N784" s="120"/>
      <c r="O784" s="121"/>
      <c r="P784" s="46"/>
      <c r="Q784" s="44"/>
      <c r="R784" s="44"/>
    </row>
    <row r="785" spans="1:18">
      <c r="A785" s="44"/>
      <c r="B785" s="97"/>
      <c r="C785" s="117"/>
      <c r="D785" s="118"/>
      <c r="E785" s="119"/>
      <c r="F785" s="44"/>
      <c r="G785" s="53"/>
      <c r="H785" s="44"/>
      <c r="I785" s="44"/>
      <c r="J785" s="97"/>
      <c r="K785" s="115"/>
      <c r="L785" s="44"/>
      <c r="M785" s="97"/>
      <c r="N785" s="120"/>
      <c r="O785" s="121"/>
      <c r="P785" s="46"/>
      <c r="Q785" s="44"/>
      <c r="R785" s="44"/>
    </row>
    <row r="786" spans="1:18">
      <c r="A786" s="44"/>
      <c r="B786" s="97"/>
      <c r="C786" s="117"/>
      <c r="D786" s="118"/>
      <c r="E786" s="119"/>
      <c r="F786" s="44"/>
      <c r="G786" s="53"/>
      <c r="H786" s="44"/>
      <c r="I786" s="44"/>
      <c r="J786" s="97"/>
      <c r="K786" s="115"/>
      <c r="L786" s="44"/>
      <c r="M786" s="97"/>
      <c r="N786" s="120"/>
      <c r="O786" s="121"/>
      <c r="P786" s="46"/>
      <c r="Q786" s="44"/>
      <c r="R786" s="44"/>
    </row>
    <row r="787" spans="1:18">
      <c r="A787" s="44"/>
      <c r="B787" s="97"/>
      <c r="C787" s="117"/>
      <c r="D787" s="118"/>
      <c r="E787" s="119"/>
      <c r="F787" s="44"/>
      <c r="G787" s="53"/>
      <c r="H787" s="44"/>
      <c r="I787" s="44"/>
      <c r="J787" s="97"/>
      <c r="K787" s="115"/>
      <c r="L787" s="44"/>
      <c r="M787" s="97"/>
      <c r="N787" s="120"/>
      <c r="O787" s="121"/>
      <c r="P787" s="46"/>
      <c r="Q787" s="44"/>
      <c r="R787" s="44"/>
    </row>
    <row r="788" spans="1:18">
      <c r="A788" s="44"/>
      <c r="B788" s="97"/>
      <c r="C788" s="117"/>
      <c r="D788" s="118"/>
      <c r="E788" s="119"/>
      <c r="F788" s="44"/>
      <c r="G788" s="53"/>
      <c r="H788" s="44"/>
      <c r="I788" s="44"/>
      <c r="J788" s="97"/>
      <c r="K788" s="115"/>
      <c r="L788" s="44"/>
      <c r="M788" s="97"/>
      <c r="N788" s="120"/>
      <c r="O788" s="121"/>
      <c r="P788" s="46"/>
      <c r="Q788" s="44"/>
      <c r="R788" s="44"/>
    </row>
    <row r="789" spans="1:18">
      <c r="A789" s="44"/>
      <c r="B789" s="97"/>
      <c r="C789" s="117"/>
      <c r="D789" s="118"/>
      <c r="E789" s="119"/>
      <c r="F789" s="44"/>
      <c r="G789" s="53"/>
      <c r="H789" s="44"/>
      <c r="I789" s="44"/>
      <c r="J789" s="97"/>
      <c r="K789" s="115"/>
      <c r="L789" s="44"/>
      <c r="M789" s="97"/>
      <c r="N789" s="120"/>
      <c r="O789" s="121"/>
      <c r="P789" s="46"/>
      <c r="Q789" s="44"/>
      <c r="R789" s="44"/>
    </row>
    <row r="790" spans="1:18">
      <c r="A790" s="44"/>
      <c r="B790" s="97"/>
      <c r="C790" s="117"/>
      <c r="D790" s="118"/>
      <c r="E790" s="119"/>
      <c r="F790" s="44"/>
      <c r="G790" s="53"/>
      <c r="H790" s="44"/>
      <c r="I790" s="44"/>
      <c r="J790" s="97"/>
      <c r="K790" s="115"/>
      <c r="L790" s="44"/>
      <c r="M790" s="97"/>
      <c r="N790" s="120"/>
      <c r="O790" s="121"/>
      <c r="P790" s="46"/>
      <c r="Q790" s="44"/>
      <c r="R790" s="44"/>
    </row>
    <row r="791" spans="1:18">
      <c r="A791" s="44"/>
      <c r="B791" s="97"/>
      <c r="C791" s="117"/>
      <c r="D791" s="118"/>
      <c r="E791" s="119"/>
      <c r="F791" s="44"/>
      <c r="G791" s="53"/>
      <c r="H791" s="44"/>
      <c r="I791" s="44"/>
      <c r="J791" s="97"/>
      <c r="K791" s="115"/>
      <c r="L791" s="44"/>
      <c r="M791" s="97"/>
      <c r="N791" s="120"/>
      <c r="O791" s="121"/>
      <c r="P791" s="46"/>
      <c r="Q791" s="44"/>
      <c r="R791" s="44"/>
    </row>
    <row r="792" spans="1:18">
      <c r="A792" s="44"/>
      <c r="B792" s="97"/>
      <c r="C792" s="117"/>
      <c r="D792" s="118"/>
      <c r="E792" s="119"/>
      <c r="F792" s="44"/>
      <c r="G792" s="53"/>
      <c r="H792" s="44"/>
      <c r="I792" s="44"/>
      <c r="J792" s="97"/>
      <c r="K792" s="115"/>
      <c r="L792" s="44"/>
      <c r="M792" s="97"/>
      <c r="N792" s="120"/>
      <c r="O792" s="121"/>
      <c r="P792" s="46"/>
      <c r="Q792" s="44"/>
      <c r="R792" s="44"/>
    </row>
    <row r="793" spans="1:18">
      <c r="A793" s="44"/>
      <c r="B793" s="97"/>
      <c r="C793" s="117"/>
      <c r="D793" s="118"/>
      <c r="E793" s="119"/>
      <c r="F793" s="44"/>
      <c r="G793" s="53"/>
      <c r="H793" s="44"/>
      <c r="I793" s="44"/>
      <c r="J793" s="97"/>
      <c r="K793" s="115"/>
      <c r="L793" s="44"/>
      <c r="M793" s="97"/>
      <c r="N793" s="120"/>
      <c r="O793" s="121"/>
      <c r="P793" s="46"/>
      <c r="Q793" s="44"/>
      <c r="R793" s="44"/>
    </row>
    <row r="794" spans="1:18">
      <c r="A794" s="44"/>
      <c r="B794" s="97"/>
      <c r="C794" s="117"/>
      <c r="D794" s="118"/>
      <c r="E794" s="119"/>
      <c r="F794" s="44"/>
      <c r="G794" s="53"/>
      <c r="H794" s="44"/>
      <c r="I794" s="44"/>
      <c r="J794" s="97"/>
      <c r="K794" s="115"/>
      <c r="L794" s="44"/>
      <c r="M794" s="97"/>
      <c r="N794" s="120"/>
      <c r="O794" s="121"/>
      <c r="P794" s="46"/>
      <c r="Q794" s="44"/>
      <c r="R794" s="44"/>
    </row>
    <row r="795" spans="1:18">
      <c r="A795" s="44"/>
      <c r="B795" s="97"/>
      <c r="C795" s="117"/>
      <c r="D795" s="118"/>
      <c r="E795" s="119"/>
      <c r="F795" s="44"/>
      <c r="G795" s="53"/>
      <c r="H795" s="44"/>
      <c r="I795" s="44"/>
      <c r="J795" s="97"/>
      <c r="K795" s="115"/>
      <c r="L795" s="44"/>
      <c r="M795" s="97"/>
      <c r="N795" s="120"/>
      <c r="O795" s="121"/>
      <c r="P795" s="46"/>
      <c r="Q795" s="44"/>
      <c r="R795" s="44"/>
    </row>
    <row r="796" spans="1:18">
      <c r="A796" s="44"/>
      <c r="B796" s="97"/>
      <c r="C796" s="117"/>
      <c r="D796" s="118"/>
      <c r="E796" s="119"/>
      <c r="F796" s="44"/>
      <c r="G796" s="53"/>
      <c r="H796" s="44"/>
      <c r="I796" s="44"/>
      <c r="J796" s="97"/>
      <c r="K796" s="115"/>
      <c r="L796" s="44"/>
      <c r="M796" s="97"/>
      <c r="N796" s="120"/>
      <c r="O796" s="121"/>
      <c r="P796" s="46"/>
      <c r="Q796" s="44"/>
      <c r="R796" s="44"/>
    </row>
    <row r="797" spans="1:18">
      <c r="A797" s="44"/>
      <c r="B797" s="97"/>
      <c r="C797" s="117"/>
      <c r="D797" s="118"/>
      <c r="E797" s="119"/>
      <c r="F797" s="44"/>
      <c r="G797" s="53"/>
      <c r="H797" s="44"/>
      <c r="I797" s="44"/>
      <c r="J797" s="97"/>
      <c r="K797" s="115"/>
      <c r="L797" s="44"/>
      <c r="M797" s="97"/>
      <c r="N797" s="120"/>
      <c r="O797" s="121"/>
      <c r="P797" s="46"/>
      <c r="Q797" s="44"/>
      <c r="R797" s="44"/>
    </row>
    <row r="798" spans="1:18">
      <c r="A798" s="44"/>
      <c r="B798" s="97"/>
      <c r="C798" s="117"/>
      <c r="D798" s="118"/>
      <c r="E798" s="119"/>
      <c r="F798" s="44"/>
      <c r="G798" s="53"/>
      <c r="H798" s="44"/>
      <c r="I798" s="44"/>
      <c r="J798" s="97"/>
      <c r="K798" s="115"/>
      <c r="L798" s="44"/>
      <c r="M798" s="97"/>
      <c r="N798" s="120"/>
      <c r="O798" s="121"/>
      <c r="P798" s="46"/>
      <c r="Q798" s="44"/>
      <c r="R798" s="44"/>
    </row>
    <row r="799" spans="1:18">
      <c r="A799" s="44"/>
      <c r="B799" s="97"/>
      <c r="C799" s="117"/>
      <c r="D799" s="118"/>
      <c r="E799" s="119"/>
      <c r="F799" s="44"/>
      <c r="G799" s="53"/>
      <c r="H799" s="44"/>
      <c r="I799" s="44"/>
      <c r="J799" s="97"/>
      <c r="K799" s="115"/>
      <c r="L799" s="44"/>
      <c r="M799" s="97"/>
      <c r="N799" s="120"/>
      <c r="O799" s="121"/>
      <c r="P799" s="46"/>
      <c r="Q799" s="44"/>
      <c r="R799" s="44"/>
    </row>
    <row r="800" spans="1:18">
      <c r="A800" s="44"/>
      <c r="B800" s="97"/>
      <c r="C800" s="117"/>
      <c r="D800" s="118"/>
      <c r="E800" s="119"/>
      <c r="F800" s="44"/>
      <c r="G800" s="53"/>
      <c r="H800" s="44"/>
      <c r="I800" s="44"/>
      <c r="J800" s="97"/>
      <c r="K800" s="115"/>
      <c r="L800" s="44"/>
      <c r="M800" s="97"/>
      <c r="N800" s="120"/>
      <c r="O800" s="121"/>
      <c r="P800" s="46"/>
      <c r="Q800" s="44"/>
      <c r="R800" s="44"/>
    </row>
    <row r="801" spans="1:18">
      <c r="A801" s="44"/>
      <c r="B801" s="97"/>
      <c r="C801" s="117"/>
      <c r="D801" s="118"/>
      <c r="E801" s="119"/>
      <c r="F801" s="44"/>
      <c r="G801" s="53"/>
      <c r="H801" s="44"/>
      <c r="I801" s="44"/>
      <c r="J801" s="97"/>
      <c r="K801" s="115"/>
      <c r="L801" s="44"/>
      <c r="M801" s="97"/>
      <c r="N801" s="120"/>
      <c r="O801" s="121"/>
      <c r="P801" s="46"/>
      <c r="Q801" s="44"/>
      <c r="R801" s="44"/>
    </row>
    <row r="802" spans="1:18">
      <c r="A802" s="44"/>
      <c r="B802" s="97"/>
      <c r="C802" s="117"/>
      <c r="D802" s="118"/>
      <c r="E802" s="119"/>
      <c r="F802" s="44"/>
      <c r="G802" s="53"/>
      <c r="H802" s="44"/>
      <c r="I802" s="44"/>
      <c r="J802" s="97"/>
      <c r="K802" s="115"/>
      <c r="L802" s="44"/>
      <c r="M802" s="97"/>
      <c r="N802" s="120"/>
      <c r="O802" s="121"/>
      <c r="P802" s="46"/>
      <c r="Q802" s="44"/>
      <c r="R802" s="44"/>
    </row>
    <row r="803" spans="1:18">
      <c r="A803" s="44"/>
      <c r="B803" s="97"/>
      <c r="C803" s="117"/>
      <c r="D803" s="118"/>
      <c r="E803" s="119"/>
      <c r="F803" s="44"/>
      <c r="G803" s="53"/>
      <c r="H803" s="44"/>
      <c r="I803" s="44"/>
      <c r="J803" s="97"/>
      <c r="K803" s="115"/>
      <c r="L803" s="44"/>
      <c r="M803" s="97"/>
      <c r="N803" s="120"/>
      <c r="O803" s="121"/>
      <c r="P803" s="46"/>
      <c r="Q803" s="44"/>
      <c r="R803" s="44"/>
    </row>
    <row r="804" spans="1:18">
      <c r="A804" s="44"/>
      <c r="B804" s="97"/>
      <c r="C804" s="117"/>
      <c r="D804" s="118"/>
      <c r="E804" s="119"/>
      <c r="F804" s="44"/>
      <c r="G804" s="53"/>
      <c r="H804" s="44"/>
      <c r="I804" s="44"/>
      <c r="J804" s="97"/>
      <c r="K804" s="115"/>
      <c r="L804" s="44"/>
      <c r="M804" s="97"/>
      <c r="N804" s="120"/>
      <c r="O804" s="121"/>
      <c r="P804" s="46"/>
      <c r="Q804" s="44"/>
      <c r="R804" s="44"/>
    </row>
    <row r="805" spans="1:18">
      <c r="A805" s="44"/>
      <c r="B805" s="97"/>
      <c r="C805" s="117"/>
      <c r="D805" s="118"/>
      <c r="E805" s="119"/>
      <c r="F805" s="44"/>
      <c r="G805" s="53"/>
      <c r="H805" s="44"/>
      <c r="I805" s="44"/>
      <c r="J805" s="97"/>
      <c r="K805" s="115"/>
      <c r="L805" s="44"/>
      <c r="M805" s="97"/>
      <c r="N805" s="120"/>
      <c r="O805" s="121"/>
      <c r="P805" s="46"/>
      <c r="Q805" s="44"/>
      <c r="R805" s="44"/>
    </row>
    <row r="806" spans="1:18">
      <c r="A806" s="44"/>
      <c r="B806" s="97"/>
      <c r="C806" s="117"/>
      <c r="D806" s="118"/>
      <c r="E806" s="119"/>
      <c r="F806" s="44"/>
      <c r="G806" s="53"/>
      <c r="H806" s="44"/>
      <c r="I806" s="44"/>
      <c r="J806" s="97"/>
      <c r="K806" s="115"/>
      <c r="L806" s="44"/>
      <c r="M806" s="97"/>
      <c r="N806" s="120"/>
      <c r="O806" s="121"/>
      <c r="P806" s="46"/>
      <c r="Q806" s="44"/>
      <c r="R806" s="44"/>
    </row>
    <row r="807" spans="1:18">
      <c r="A807" s="44"/>
      <c r="B807" s="97"/>
      <c r="C807" s="117"/>
      <c r="D807" s="118"/>
      <c r="E807" s="119"/>
      <c r="F807" s="44"/>
      <c r="G807" s="53"/>
      <c r="H807" s="44"/>
      <c r="I807" s="44"/>
      <c r="J807" s="97"/>
      <c r="K807" s="115"/>
      <c r="L807" s="44"/>
      <c r="M807" s="97"/>
      <c r="N807" s="120"/>
      <c r="O807" s="121"/>
      <c r="P807" s="46"/>
      <c r="Q807" s="44"/>
      <c r="R807" s="44"/>
    </row>
    <row r="808" spans="1:18">
      <c r="A808" s="44"/>
      <c r="B808" s="97"/>
      <c r="C808" s="117"/>
      <c r="D808" s="118"/>
      <c r="E808" s="119"/>
      <c r="F808" s="44"/>
      <c r="G808" s="53"/>
      <c r="H808" s="44"/>
      <c r="I808" s="44"/>
      <c r="J808" s="97"/>
      <c r="K808" s="115"/>
      <c r="L808" s="44"/>
      <c r="M808" s="97"/>
      <c r="N808" s="120"/>
      <c r="O808" s="121"/>
      <c r="P808" s="46"/>
      <c r="Q808" s="44"/>
      <c r="R808" s="44"/>
    </row>
    <row r="809" spans="1:18">
      <c r="A809" s="44"/>
      <c r="B809" s="97"/>
      <c r="C809" s="117"/>
      <c r="D809" s="118"/>
      <c r="E809" s="119"/>
      <c r="F809" s="44"/>
      <c r="G809" s="53"/>
      <c r="H809" s="44"/>
      <c r="I809" s="44"/>
      <c r="J809" s="97"/>
      <c r="K809" s="115"/>
      <c r="L809" s="44"/>
      <c r="M809" s="97"/>
      <c r="N809" s="120"/>
      <c r="O809" s="121"/>
      <c r="P809" s="46"/>
      <c r="Q809" s="44"/>
      <c r="R809" s="44"/>
    </row>
    <row r="810" spans="1:18">
      <c r="A810" s="44"/>
      <c r="B810" s="97"/>
      <c r="C810" s="117"/>
      <c r="D810" s="118"/>
      <c r="E810" s="119"/>
      <c r="F810" s="44"/>
      <c r="G810" s="53"/>
      <c r="H810" s="44"/>
      <c r="I810" s="44"/>
      <c r="J810" s="97"/>
      <c r="K810" s="115"/>
      <c r="L810" s="44"/>
      <c r="M810" s="97"/>
      <c r="N810" s="120"/>
      <c r="O810" s="121"/>
      <c r="P810" s="46"/>
      <c r="Q810" s="44"/>
      <c r="R810" s="44"/>
    </row>
    <row r="811" spans="1:18">
      <c r="A811" s="44"/>
      <c r="B811" s="97"/>
      <c r="C811" s="117"/>
      <c r="D811" s="118"/>
      <c r="E811" s="119"/>
      <c r="F811" s="44"/>
      <c r="G811" s="53"/>
      <c r="H811" s="44"/>
      <c r="I811" s="44"/>
      <c r="J811" s="97"/>
      <c r="K811" s="115"/>
      <c r="L811" s="44"/>
      <c r="M811" s="97"/>
      <c r="N811" s="120"/>
      <c r="O811" s="121"/>
      <c r="P811" s="46"/>
      <c r="Q811" s="44"/>
      <c r="R811" s="44"/>
    </row>
    <row r="812" spans="1:18">
      <c r="A812" s="44"/>
      <c r="B812" s="97"/>
      <c r="C812" s="117"/>
      <c r="D812" s="118"/>
      <c r="E812" s="119"/>
      <c r="F812" s="44"/>
      <c r="G812" s="53"/>
      <c r="H812" s="44"/>
      <c r="I812" s="44"/>
      <c r="J812" s="97"/>
      <c r="K812" s="115"/>
      <c r="L812" s="44"/>
      <c r="M812" s="97"/>
      <c r="N812" s="120"/>
      <c r="O812" s="121"/>
      <c r="P812" s="46"/>
      <c r="Q812" s="44"/>
      <c r="R812" s="44"/>
    </row>
    <row r="813" spans="1:18">
      <c r="A813" s="44"/>
      <c r="B813" s="97"/>
      <c r="C813" s="117"/>
      <c r="D813" s="118"/>
      <c r="E813" s="119"/>
      <c r="F813" s="44"/>
      <c r="G813" s="53"/>
      <c r="H813" s="44"/>
      <c r="I813" s="44"/>
      <c r="J813" s="97"/>
      <c r="K813" s="115"/>
      <c r="L813" s="44"/>
      <c r="M813" s="97"/>
      <c r="N813" s="120"/>
      <c r="O813" s="121"/>
      <c r="P813" s="46"/>
      <c r="Q813" s="44"/>
      <c r="R813" s="44"/>
    </row>
    <row r="814" spans="1:18">
      <c r="A814" s="44"/>
      <c r="B814" s="97"/>
      <c r="C814" s="117"/>
      <c r="D814" s="118"/>
      <c r="E814" s="119"/>
      <c r="F814" s="44"/>
      <c r="G814" s="53"/>
      <c r="H814" s="44"/>
      <c r="I814" s="44"/>
      <c r="J814" s="97"/>
      <c r="K814" s="115"/>
      <c r="L814" s="44"/>
      <c r="M814" s="97"/>
      <c r="N814" s="120"/>
      <c r="O814" s="121"/>
      <c r="P814" s="46"/>
      <c r="Q814" s="44"/>
      <c r="R814" s="44"/>
    </row>
    <row r="815" spans="1:18">
      <c r="A815" s="44"/>
      <c r="B815" s="97"/>
      <c r="C815" s="117"/>
      <c r="D815" s="118"/>
      <c r="E815" s="119"/>
      <c r="F815" s="44"/>
      <c r="G815" s="53"/>
      <c r="H815" s="44"/>
      <c r="I815" s="44"/>
      <c r="J815" s="97"/>
      <c r="K815" s="115"/>
      <c r="L815" s="44"/>
      <c r="M815" s="97"/>
      <c r="N815" s="120"/>
      <c r="O815" s="121"/>
      <c r="P815" s="46"/>
      <c r="Q815" s="44"/>
      <c r="R815" s="44"/>
    </row>
    <row r="816" spans="1:18">
      <c r="A816" s="44"/>
      <c r="B816" s="97"/>
      <c r="C816" s="117"/>
      <c r="D816" s="118"/>
      <c r="E816" s="119"/>
      <c r="F816" s="44"/>
      <c r="G816" s="53"/>
      <c r="H816" s="44"/>
      <c r="I816" s="44"/>
      <c r="J816" s="97"/>
      <c r="K816" s="115"/>
      <c r="L816" s="44"/>
      <c r="M816" s="97"/>
      <c r="N816" s="120"/>
      <c r="O816" s="121"/>
      <c r="P816" s="46"/>
      <c r="Q816" s="44"/>
      <c r="R816" s="44"/>
    </row>
    <row r="817" spans="1:18">
      <c r="A817" s="44"/>
      <c r="B817" s="97"/>
      <c r="C817" s="117"/>
      <c r="D817" s="118"/>
      <c r="E817" s="119"/>
      <c r="F817" s="44"/>
      <c r="G817" s="53"/>
      <c r="H817" s="44"/>
      <c r="I817" s="44"/>
      <c r="J817" s="97"/>
      <c r="K817" s="115"/>
      <c r="L817" s="44"/>
      <c r="M817" s="97"/>
      <c r="N817" s="120"/>
      <c r="O817" s="121"/>
      <c r="P817" s="46"/>
      <c r="Q817" s="44"/>
      <c r="R817" s="44"/>
    </row>
    <row r="818" spans="1:18">
      <c r="A818" s="44"/>
      <c r="B818" s="97"/>
      <c r="C818" s="117"/>
      <c r="D818" s="118"/>
      <c r="E818" s="119"/>
      <c r="F818" s="44"/>
      <c r="G818" s="53"/>
      <c r="H818" s="44"/>
      <c r="I818" s="44"/>
      <c r="J818" s="97"/>
      <c r="K818" s="115"/>
      <c r="L818" s="44"/>
      <c r="M818" s="97"/>
      <c r="N818" s="120"/>
      <c r="O818" s="121"/>
      <c r="P818" s="46"/>
      <c r="Q818" s="44"/>
      <c r="R818" s="44"/>
    </row>
    <row r="819" spans="1:18">
      <c r="A819" s="44"/>
      <c r="B819" s="97"/>
      <c r="C819" s="117"/>
      <c r="D819" s="118"/>
      <c r="E819" s="119"/>
      <c r="F819" s="44"/>
      <c r="G819" s="53"/>
      <c r="H819" s="44"/>
      <c r="I819" s="44"/>
      <c r="J819" s="97"/>
      <c r="K819" s="115"/>
      <c r="L819" s="44"/>
      <c r="M819" s="97"/>
      <c r="N819" s="120"/>
      <c r="O819" s="121"/>
      <c r="P819" s="46"/>
      <c r="Q819" s="44"/>
      <c r="R819" s="44"/>
    </row>
    <row r="820" spans="1:18">
      <c r="A820" s="44"/>
      <c r="B820" s="97"/>
      <c r="C820" s="117"/>
      <c r="D820" s="118"/>
      <c r="E820" s="119"/>
      <c r="F820" s="44"/>
      <c r="G820" s="53"/>
      <c r="H820" s="44"/>
      <c r="I820" s="44"/>
      <c r="J820" s="97"/>
      <c r="K820" s="115"/>
      <c r="L820" s="44"/>
      <c r="M820" s="97"/>
      <c r="N820" s="120"/>
      <c r="O820" s="121"/>
      <c r="P820" s="46"/>
      <c r="Q820" s="44"/>
      <c r="R820" s="44"/>
    </row>
    <row r="821" spans="1:18">
      <c r="A821" s="44"/>
      <c r="B821" s="97"/>
      <c r="C821" s="117"/>
      <c r="D821" s="118"/>
      <c r="E821" s="119"/>
      <c r="F821" s="44"/>
      <c r="G821" s="53"/>
      <c r="H821" s="44"/>
      <c r="I821" s="44"/>
      <c r="J821" s="97"/>
      <c r="K821" s="115"/>
      <c r="L821" s="44"/>
      <c r="M821" s="97"/>
      <c r="N821" s="120"/>
      <c r="O821" s="121"/>
      <c r="P821" s="46"/>
      <c r="Q821" s="44"/>
      <c r="R821" s="44"/>
    </row>
    <row r="822" spans="1:18">
      <c r="A822" s="44"/>
      <c r="B822" s="97"/>
      <c r="C822" s="117"/>
      <c r="D822" s="118"/>
      <c r="E822" s="119"/>
      <c r="F822" s="44"/>
      <c r="G822" s="53"/>
      <c r="H822" s="44"/>
      <c r="I822" s="44"/>
      <c r="J822" s="97"/>
      <c r="K822" s="115"/>
      <c r="L822" s="44"/>
      <c r="M822" s="97"/>
      <c r="N822" s="120"/>
      <c r="O822" s="121"/>
      <c r="P822" s="46"/>
      <c r="Q822" s="44"/>
      <c r="R822" s="44"/>
    </row>
    <row r="823" spans="1:18">
      <c r="A823" s="44"/>
      <c r="B823" s="97"/>
      <c r="C823" s="117"/>
      <c r="D823" s="118"/>
      <c r="E823" s="119"/>
      <c r="F823" s="44"/>
      <c r="G823" s="53"/>
      <c r="H823" s="44"/>
      <c r="I823" s="44"/>
      <c r="J823" s="97"/>
      <c r="K823" s="115"/>
      <c r="L823" s="44"/>
      <c r="M823" s="97"/>
      <c r="N823" s="120"/>
      <c r="O823" s="121"/>
      <c r="P823" s="46"/>
      <c r="Q823" s="44"/>
      <c r="R823" s="44"/>
    </row>
    <row r="824" spans="1:18">
      <c r="A824" s="44"/>
      <c r="B824" s="97"/>
      <c r="C824" s="117"/>
      <c r="D824" s="118"/>
      <c r="E824" s="119"/>
      <c r="F824" s="44"/>
      <c r="G824" s="53"/>
      <c r="H824" s="44"/>
      <c r="I824" s="44"/>
      <c r="J824" s="97"/>
      <c r="K824" s="115"/>
      <c r="L824" s="44"/>
      <c r="M824" s="97"/>
      <c r="N824" s="120"/>
      <c r="O824" s="121"/>
      <c r="P824" s="46"/>
      <c r="Q824" s="44"/>
      <c r="R824" s="44"/>
    </row>
    <row r="825" spans="1:18">
      <c r="A825" s="44"/>
      <c r="B825" s="97"/>
      <c r="C825" s="117"/>
      <c r="D825" s="118"/>
      <c r="E825" s="119"/>
      <c r="F825" s="44"/>
      <c r="G825" s="53"/>
      <c r="H825" s="44"/>
      <c r="I825" s="44"/>
      <c r="J825" s="97"/>
      <c r="K825" s="115"/>
      <c r="L825" s="44"/>
      <c r="M825" s="97"/>
      <c r="N825" s="120"/>
      <c r="O825" s="121"/>
      <c r="P825" s="46"/>
      <c r="Q825" s="44"/>
      <c r="R825" s="44"/>
    </row>
    <row r="826" spans="1:18">
      <c r="A826" s="44"/>
      <c r="B826" s="97"/>
      <c r="C826" s="117"/>
      <c r="D826" s="118"/>
      <c r="E826" s="119"/>
      <c r="F826" s="44"/>
      <c r="G826" s="53"/>
      <c r="H826" s="44"/>
      <c r="I826" s="44"/>
      <c r="J826" s="97"/>
      <c r="K826" s="115"/>
      <c r="L826" s="44"/>
      <c r="M826" s="97"/>
      <c r="N826" s="120"/>
      <c r="O826" s="121"/>
      <c r="P826" s="46"/>
      <c r="Q826" s="44"/>
      <c r="R826" s="44"/>
    </row>
    <row r="827" spans="1:18">
      <c r="A827" s="44"/>
      <c r="B827" s="97"/>
      <c r="C827" s="117"/>
      <c r="D827" s="118"/>
      <c r="E827" s="119"/>
      <c r="F827" s="44"/>
      <c r="G827" s="53"/>
      <c r="H827" s="44"/>
      <c r="I827" s="44"/>
      <c r="J827" s="97"/>
      <c r="K827" s="115"/>
      <c r="L827" s="44"/>
      <c r="M827" s="97"/>
      <c r="N827" s="120"/>
      <c r="O827" s="121"/>
      <c r="P827" s="46"/>
      <c r="Q827" s="44"/>
      <c r="R827" s="44"/>
    </row>
    <row r="828" spans="1:18">
      <c r="A828" s="44"/>
      <c r="B828" s="97"/>
      <c r="C828" s="117"/>
      <c r="D828" s="118"/>
      <c r="E828" s="119"/>
      <c r="F828" s="44"/>
      <c r="G828" s="53"/>
      <c r="H828" s="44"/>
      <c r="I828" s="44"/>
      <c r="J828" s="97"/>
      <c r="K828" s="115"/>
      <c r="L828" s="44"/>
      <c r="M828" s="97"/>
      <c r="N828" s="120"/>
      <c r="O828" s="121"/>
      <c r="P828" s="46"/>
      <c r="Q828" s="44"/>
      <c r="R828" s="44"/>
    </row>
    <row r="829" spans="1:18">
      <c r="A829" s="44"/>
      <c r="B829" s="97"/>
      <c r="C829" s="117"/>
      <c r="D829" s="118"/>
      <c r="E829" s="119"/>
      <c r="F829" s="44"/>
      <c r="G829" s="53"/>
      <c r="H829" s="44"/>
      <c r="I829" s="44"/>
      <c r="J829" s="97"/>
      <c r="K829" s="115"/>
      <c r="L829" s="44"/>
      <c r="M829" s="97"/>
      <c r="N829" s="120"/>
      <c r="O829" s="121"/>
      <c r="P829" s="46"/>
      <c r="Q829" s="44"/>
      <c r="R829" s="44"/>
    </row>
    <row r="830" spans="1:18">
      <c r="A830" s="44"/>
      <c r="B830" s="97"/>
      <c r="C830" s="117"/>
      <c r="D830" s="118"/>
      <c r="E830" s="119"/>
      <c r="F830" s="44"/>
      <c r="G830" s="53"/>
      <c r="H830" s="44"/>
      <c r="I830" s="44"/>
      <c r="J830" s="97"/>
      <c r="K830" s="115"/>
      <c r="L830" s="44"/>
      <c r="M830" s="97"/>
      <c r="N830" s="120"/>
      <c r="O830" s="121"/>
      <c r="P830" s="46"/>
      <c r="Q830" s="44"/>
      <c r="R830" s="44"/>
    </row>
    <row r="831" spans="1:18">
      <c r="A831" s="44"/>
      <c r="B831" s="97"/>
      <c r="C831" s="117"/>
      <c r="D831" s="118"/>
      <c r="E831" s="119"/>
      <c r="F831" s="44"/>
      <c r="G831" s="53"/>
      <c r="H831" s="44"/>
      <c r="I831" s="44"/>
      <c r="J831" s="97"/>
      <c r="K831" s="115"/>
      <c r="L831" s="44"/>
      <c r="M831" s="97"/>
      <c r="N831" s="120"/>
      <c r="O831" s="121"/>
      <c r="P831" s="46"/>
      <c r="Q831" s="44"/>
      <c r="R831" s="44"/>
    </row>
    <row r="832" spans="1:18">
      <c r="A832" s="44"/>
      <c r="B832" s="97"/>
      <c r="C832" s="117"/>
      <c r="D832" s="118"/>
      <c r="E832" s="119"/>
      <c r="F832" s="44"/>
      <c r="G832" s="53"/>
      <c r="H832" s="44"/>
      <c r="I832" s="44"/>
      <c r="J832" s="97"/>
      <c r="K832" s="115"/>
      <c r="L832" s="44"/>
      <c r="M832" s="97"/>
      <c r="N832" s="120"/>
      <c r="O832" s="121"/>
      <c r="P832" s="46"/>
      <c r="Q832" s="44"/>
      <c r="R832" s="44"/>
    </row>
    <row r="833" spans="1:18">
      <c r="A833" s="44"/>
      <c r="B833" s="97"/>
      <c r="C833" s="117"/>
      <c r="D833" s="118"/>
      <c r="E833" s="119"/>
      <c r="F833" s="44"/>
      <c r="G833" s="53"/>
      <c r="H833" s="44"/>
      <c r="I833" s="44"/>
      <c r="J833" s="97"/>
      <c r="K833" s="115"/>
      <c r="L833" s="44"/>
      <c r="M833" s="97"/>
      <c r="N833" s="120"/>
      <c r="O833" s="121"/>
      <c r="P833" s="46"/>
      <c r="Q833" s="44"/>
      <c r="R833" s="44"/>
    </row>
    <row r="834" spans="1:18">
      <c r="A834" s="44"/>
      <c r="B834" s="97"/>
      <c r="C834" s="117"/>
      <c r="D834" s="118"/>
      <c r="E834" s="119"/>
      <c r="F834" s="44"/>
      <c r="G834" s="53"/>
      <c r="H834" s="44"/>
      <c r="I834" s="44"/>
      <c r="J834" s="97"/>
      <c r="K834" s="115"/>
      <c r="L834" s="44"/>
      <c r="M834" s="97"/>
      <c r="N834" s="120"/>
      <c r="O834" s="121"/>
      <c r="P834" s="46"/>
      <c r="Q834" s="44"/>
      <c r="R834" s="44"/>
    </row>
    <row r="835" spans="1:18">
      <c r="A835" s="44"/>
      <c r="B835" s="97"/>
      <c r="C835" s="117"/>
      <c r="D835" s="118"/>
      <c r="E835" s="119"/>
      <c r="F835" s="44"/>
      <c r="G835" s="53"/>
      <c r="H835" s="44"/>
      <c r="I835" s="44"/>
      <c r="J835" s="97"/>
      <c r="K835" s="115"/>
      <c r="L835" s="44"/>
      <c r="M835" s="97"/>
      <c r="N835" s="120"/>
      <c r="O835" s="121"/>
      <c r="P835" s="46"/>
      <c r="Q835" s="44"/>
      <c r="R835" s="44"/>
    </row>
    <row r="836" spans="1:18">
      <c r="A836" s="44"/>
      <c r="B836" s="97"/>
      <c r="C836" s="117"/>
      <c r="D836" s="118"/>
      <c r="E836" s="119"/>
      <c r="F836" s="44"/>
      <c r="G836" s="53"/>
      <c r="H836" s="44"/>
      <c r="I836" s="44"/>
      <c r="J836" s="97"/>
      <c r="K836" s="115"/>
      <c r="L836" s="44"/>
      <c r="M836" s="97"/>
      <c r="N836" s="120"/>
      <c r="O836" s="121"/>
      <c r="P836" s="46"/>
      <c r="Q836" s="44"/>
      <c r="R836" s="44"/>
    </row>
    <row r="837" spans="1:18">
      <c r="A837" s="44"/>
      <c r="B837" s="97"/>
      <c r="C837" s="117"/>
      <c r="D837" s="118"/>
      <c r="E837" s="119"/>
      <c r="F837" s="44"/>
      <c r="G837" s="53"/>
      <c r="H837" s="44"/>
      <c r="I837" s="44"/>
      <c r="J837" s="97"/>
      <c r="K837" s="115"/>
      <c r="L837" s="44"/>
      <c r="M837" s="97"/>
      <c r="N837" s="120"/>
      <c r="O837" s="121"/>
      <c r="P837" s="46"/>
      <c r="Q837" s="44"/>
      <c r="R837" s="44"/>
    </row>
    <row r="838" spans="1:18">
      <c r="A838" s="44"/>
      <c r="B838" s="97"/>
      <c r="C838" s="117"/>
      <c r="D838" s="118"/>
      <c r="E838" s="119"/>
      <c r="F838" s="44"/>
      <c r="G838" s="53"/>
      <c r="H838" s="44"/>
      <c r="I838" s="44"/>
      <c r="J838" s="97"/>
      <c r="K838" s="115"/>
      <c r="L838" s="44"/>
      <c r="M838" s="97"/>
      <c r="N838" s="120"/>
      <c r="O838" s="121"/>
      <c r="P838" s="46"/>
      <c r="Q838" s="44"/>
      <c r="R838" s="44"/>
    </row>
    <row r="839" spans="1:18">
      <c r="A839" s="44"/>
      <c r="B839" s="97"/>
      <c r="C839" s="117"/>
      <c r="D839" s="118"/>
      <c r="E839" s="119"/>
      <c r="F839" s="44"/>
      <c r="G839" s="53"/>
      <c r="H839" s="44"/>
      <c r="I839" s="44"/>
      <c r="J839" s="97"/>
      <c r="K839" s="115"/>
      <c r="L839" s="44"/>
      <c r="M839" s="97"/>
      <c r="N839" s="120"/>
      <c r="O839" s="121"/>
      <c r="P839" s="46"/>
      <c r="Q839" s="44"/>
      <c r="R839" s="44"/>
    </row>
    <row r="840" spans="1:18">
      <c r="A840" s="44"/>
      <c r="B840" s="97"/>
      <c r="C840" s="117"/>
      <c r="D840" s="118"/>
      <c r="E840" s="119"/>
      <c r="F840" s="44"/>
      <c r="G840" s="53"/>
      <c r="H840" s="44"/>
      <c r="I840" s="44"/>
      <c r="J840" s="97"/>
      <c r="K840" s="115"/>
      <c r="L840" s="44"/>
      <c r="M840" s="97"/>
      <c r="N840" s="120"/>
      <c r="O840" s="121"/>
      <c r="P840" s="46"/>
      <c r="Q840" s="44"/>
      <c r="R840" s="44"/>
    </row>
    <row r="841" spans="1:18">
      <c r="A841" s="44"/>
      <c r="B841" s="97"/>
      <c r="C841" s="117"/>
      <c r="D841" s="118"/>
      <c r="E841" s="119"/>
      <c r="F841" s="44"/>
      <c r="G841" s="53"/>
      <c r="H841" s="44"/>
      <c r="I841" s="44"/>
      <c r="J841" s="97"/>
      <c r="K841" s="115"/>
      <c r="L841" s="44"/>
      <c r="M841" s="97"/>
      <c r="N841" s="120"/>
      <c r="O841" s="121"/>
      <c r="P841" s="46"/>
      <c r="Q841" s="44"/>
      <c r="R841" s="44"/>
    </row>
    <row r="842" spans="1:18">
      <c r="A842" s="44"/>
      <c r="B842" s="97"/>
      <c r="C842" s="117"/>
      <c r="D842" s="118"/>
      <c r="E842" s="119"/>
      <c r="F842" s="44"/>
      <c r="G842" s="53"/>
      <c r="H842" s="44"/>
      <c r="I842" s="44"/>
      <c r="J842" s="97"/>
      <c r="K842" s="115"/>
      <c r="L842" s="44"/>
      <c r="M842" s="97"/>
      <c r="N842" s="120"/>
      <c r="O842" s="121"/>
      <c r="P842" s="46"/>
      <c r="Q842" s="44"/>
      <c r="R842" s="44"/>
    </row>
    <row r="843" spans="1:18">
      <c r="A843" s="44"/>
      <c r="B843" s="97"/>
      <c r="C843" s="117"/>
      <c r="D843" s="118"/>
      <c r="E843" s="119"/>
      <c r="F843" s="44"/>
      <c r="G843" s="53"/>
      <c r="H843" s="44"/>
      <c r="I843" s="44"/>
      <c r="J843" s="97"/>
      <c r="K843" s="115"/>
      <c r="L843" s="44"/>
      <c r="M843" s="97"/>
      <c r="N843" s="120"/>
      <c r="O843" s="121"/>
      <c r="P843" s="46"/>
      <c r="Q843" s="44"/>
      <c r="R843" s="44"/>
    </row>
    <row r="844" spans="1:18">
      <c r="A844" s="44"/>
      <c r="B844" s="97"/>
      <c r="C844" s="117"/>
      <c r="D844" s="118"/>
      <c r="E844" s="119"/>
      <c r="F844" s="44"/>
      <c r="G844" s="53"/>
      <c r="H844" s="44"/>
      <c r="I844" s="44"/>
      <c r="J844" s="97"/>
      <c r="K844" s="115"/>
      <c r="L844" s="44"/>
      <c r="M844" s="97"/>
      <c r="N844" s="120"/>
      <c r="O844" s="121"/>
      <c r="P844" s="46"/>
      <c r="Q844" s="44"/>
      <c r="R844" s="44"/>
    </row>
    <row r="845" spans="1:18">
      <c r="A845" s="44"/>
      <c r="B845" s="97"/>
      <c r="C845" s="117"/>
      <c r="D845" s="118"/>
      <c r="E845" s="119"/>
      <c r="F845" s="44"/>
      <c r="G845" s="53"/>
      <c r="H845" s="44"/>
      <c r="I845" s="44"/>
      <c r="J845" s="97"/>
      <c r="K845" s="115"/>
      <c r="L845" s="44"/>
      <c r="M845" s="97"/>
      <c r="N845" s="120"/>
      <c r="O845" s="121"/>
      <c r="P845" s="46"/>
      <c r="Q845" s="44"/>
      <c r="R845" s="44"/>
    </row>
    <row r="846" spans="1:18">
      <c r="A846" s="44"/>
      <c r="B846" s="97"/>
      <c r="C846" s="117"/>
      <c r="D846" s="118"/>
      <c r="E846" s="119"/>
      <c r="F846" s="44"/>
      <c r="G846" s="53"/>
      <c r="H846" s="44"/>
      <c r="I846" s="44"/>
      <c r="J846" s="97"/>
      <c r="K846" s="115"/>
      <c r="L846" s="44"/>
      <c r="M846" s="97"/>
      <c r="N846" s="120"/>
      <c r="O846" s="121"/>
      <c r="P846" s="46"/>
      <c r="Q846" s="44"/>
      <c r="R846" s="44"/>
    </row>
    <row r="847" spans="1:18">
      <c r="A847" s="44"/>
      <c r="B847" s="97"/>
      <c r="C847" s="117"/>
      <c r="D847" s="118"/>
      <c r="E847" s="119"/>
      <c r="F847" s="44"/>
      <c r="G847" s="53"/>
      <c r="H847" s="44"/>
      <c r="I847" s="44"/>
      <c r="J847" s="97"/>
      <c r="K847" s="115"/>
      <c r="L847" s="44"/>
      <c r="M847" s="97"/>
      <c r="N847" s="120"/>
      <c r="O847" s="121"/>
      <c r="P847" s="46"/>
      <c r="Q847" s="44"/>
      <c r="R847" s="44"/>
    </row>
    <row r="848" spans="1:18">
      <c r="A848" s="44"/>
      <c r="B848" s="97"/>
      <c r="C848" s="117"/>
      <c r="D848" s="118"/>
      <c r="E848" s="119"/>
      <c r="F848" s="44"/>
      <c r="G848" s="53"/>
      <c r="H848" s="44"/>
      <c r="I848" s="44"/>
      <c r="J848" s="97"/>
      <c r="K848" s="115"/>
      <c r="L848" s="44"/>
      <c r="M848" s="97"/>
      <c r="N848" s="120"/>
      <c r="O848" s="121"/>
      <c r="P848" s="46"/>
      <c r="Q848" s="44"/>
      <c r="R848" s="44"/>
    </row>
    <row r="849" spans="1:18">
      <c r="A849" s="44"/>
      <c r="B849" s="97"/>
      <c r="C849" s="117"/>
      <c r="D849" s="118"/>
      <c r="E849" s="119"/>
      <c r="F849" s="44"/>
      <c r="G849" s="53"/>
      <c r="H849" s="44"/>
      <c r="I849" s="44"/>
      <c r="J849" s="97"/>
      <c r="K849" s="115"/>
      <c r="L849" s="44"/>
      <c r="M849" s="97"/>
      <c r="N849" s="120"/>
      <c r="O849" s="121"/>
      <c r="P849" s="46"/>
      <c r="Q849" s="44"/>
      <c r="R849" s="44"/>
    </row>
    <row r="850" spans="1:18">
      <c r="A850" s="44"/>
      <c r="B850" s="97"/>
      <c r="C850" s="117"/>
      <c r="D850" s="118"/>
      <c r="E850" s="119"/>
      <c r="F850" s="44"/>
      <c r="G850" s="53"/>
      <c r="H850" s="44"/>
      <c r="I850" s="44"/>
      <c r="J850" s="97"/>
      <c r="K850" s="115"/>
      <c r="L850" s="44"/>
      <c r="M850" s="97"/>
      <c r="N850" s="120"/>
      <c r="O850" s="121"/>
      <c r="P850" s="46"/>
      <c r="Q850" s="44"/>
      <c r="R850" s="44"/>
    </row>
    <row r="851" spans="1:18">
      <c r="A851" s="44"/>
      <c r="B851" s="97"/>
      <c r="C851" s="117"/>
      <c r="D851" s="118"/>
      <c r="E851" s="119"/>
      <c r="F851" s="44"/>
      <c r="G851" s="53"/>
      <c r="H851" s="44"/>
      <c r="I851" s="44"/>
      <c r="J851" s="97"/>
      <c r="K851" s="115"/>
      <c r="L851" s="44"/>
      <c r="M851" s="97"/>
      <c r="N851" s="120"/>
      <c r="O851" s="121"/>
      <c r="P851" s="46"/>
      <c r="Q851" s="44"/>
      <c r="R851" s="44"/>
    </row>
    <row r="852" spans="1:18">
      <c r="A852" s="44"/>
      <c r="B852" s="97"/>
      <c r="C852" s="117"/>
      <c r="D852" s="118"/>
      <c r="E852" s="119"/>
      <c r="F852" s="44"/>
      <c r="G852" s="53"/>
      <c r="H852" s="44"/>
      <c r="I852" s="44"/>
      <c r="J852" s="97"/>
      <c r="K852" s="115"/>
      <c r="L852" s="44"/>
      <c r="M852" s="97"/>
      <c r="N852" s="120"/>
      <c r="O852" s="121"/>
      <c r="P852" s="46"/>
      <c r="Q852" s="44"/>
      <c r="R852" s="44"/>
    </row>
    <row r="853" spans="1:18">
      <c r="A853" s="44"/>
      <c r="B853" s="97"/>
      <c r="C853" s="117"/>
      <c r="D853" s="118"/>
      <c r="E853" s="119"/>
      <c r="F853" s="44"/>
      <c r="G853" s="53"/>
      <c r="H853" s="44"/>
      <c r="I853" s="44"/>
      <c r="J853" s="97"/>
      <c r="K853" s="115"/>
      <c r="L853" s="44"/>
      <c r="M853" s="97"/>
      <c r="N853" s="120"/>
      <c r="O853" s="121"/>
      <c r="P853" s="46"/>
      <c r="Q853" s="44"/>
      <c r="R853" s="44"/>
    </row>
    <row r="854" spans="1:18">
      <c r="A854" s="44"/>
      <c r="B854" s="97"/>
      <c r="C854" s="117"/>
      <c r="D854" s="118"/>
      <c r="E854" s="119"/>
      <c r="F854" s="44"/>
      <c r="G854" s="53"/>
      <c r="H854" s="44"/>
      <c r="I854" s="44"/>
      <c r="J854" s="97"/>
      <c r="K854" s="115"/>
      <c r="L854" s="44"/>
      <c r="M854" s="97"/>
      <c r="N854" s="120"/>
      <c r="O854" s="121"/>
      <c r="P854" s="46"/>
      <c r="Q854" s="44"/>
      <c r="R854" s="44"/>
    </row>
    <row r="855" spans="1:18">
      <c r="A855" s="44"/>
      <c r="B855" s="97"/>
      <c r="C855" s="117"/>
      <c r="D855" s="118"/>
      <c r="E855" s="119"/>
      <c r="F855" s="44"/>
      <c r="G855" s="53"/>
      <c r="H855" s="44"/>
      <c r="I855" s="44"/>
      <c r="J855" s="97"/>
      <c r="K855" s="115"/>
      <c r="L855" s="44"/>
      <c r="M855" s="97"/>
      <c r="N855" s="120"/>
      <c r="O855" s="121"/>
      <c r="P855" s="46"/>
      <c r="Q855" s="44"/>
      <c r="R855" s="44"/>
    </row>
    <row r="856" spans="1:18">
      <c r="A856" s="44"/>
      <c r="B856" s="97"/>
      <c r="C856" s="117"/>
      <c r="D856" s="118"/>
      <c r="E856" s="119"/>
      <c r="F856" s="44"/>
      <c r="G856" s="53"/>
      <c r="H856" s="44"/>
      <c r="I856" s="44"/>
      <c r="J856" s="97"/>
      <c r="K856" s="115"/>
      <c r="L856" s="44"/>
      <c r="M856" s="97"/>
      <c r="N856" s="120"/>
      <c r="O856" s="121"/>
      <c r="P856" s="46"/>
      <c r="Q856" s="44"/>
      <c r="R856" s="44"/>
    </row>
    <row r="857" spans="1:18">
      <c r="A857" s="44"/>
      <c r="B857" s="97"/>
      <c r="C857" s="117"/>
      <c r="D857" s="118"/>
      <c r="E857" s="119"/>
      <c r="F857" s="44"/>
      <c r="G857" s="53"/>
      <c r="H857" s="44"/>
      <c r="I857" s="44"/>
      <c r="J857" s="97"/>
      <c r="K857" s="115"/>
      <c r="L857" s="44"/>
      <c r="M857" s="97"/>
      <c r="N857" s="120"/>
      <c r="O857" s="121"/>
      <c r="P857" s="46"/>
      <c r="Q857" s="44"/>
      <c r="R857" s="44"/>
    </row>
    <row r="858" spans="1:18">
      <c r="A858" s="44"/>
      <c r="B858" s="97"/>
      <c r="C858" s="117"/>
      <c r="D858" s="118"/>
      <c r="E858" s="119"/>
      <c r="F858" s="44"/>
      <c r="G858" s="53"/>
      <c r="H858" s="44"/>
      <c r="I858" s="44"/>
      <c r="J858" s="97"/>
      <c r="K858" s="115"/>
      <c r="L858" s="44"/>
      <c r="M858" s="97"/>
      <c r="N858" s="120"/>
      <c r="O858" s="121"/>
      <c r="P858" s="46"/>
      <c r="Q858" s="44"/>
      <c r="R858" s="44"/>
    </row>
    <row r="859" spans="1:18">
      <c r="A859" s="44"/>
      <c r="B859" s="97"/>
      <c r="C859" s="117"/>
      <c r="D859" s="118"/>
      <c r="E859" s="119"/>
      <c r="F859" s="44"/>
      <c r="G859" s="53"/>
      <c r="H859" s="44"/>
      <c r="I859" s="44"/>
      <c r="J859" s="97"/>
      <c r="K859" s="115"/>
      <c r="L859" s="44"/>
      <c r="M859" s="97"/>
      <c r="N859" s="120"/>
      <c r="O859" s="121"/>
      <c r="P859" s="46"/>
      <c r="Q859" s="44"/>
      <c r="R859" s="44"/>
    </row>
    <row r="860" spans="1:18">
      <c r="A860" s="44"/>
      <c r="B860" s="97"/>
      <c r="C860" s="117"/>
      <c r="D860" s="118"/>
      <c r="E860" s="119"/>
      <c r="F860" s="44"/>
      <c r="G860" s="53"/>
      <c r="H860" s="44"/>
      <c r="I860" s="44"/>
      <c r="J860" s="97"/>
      <c r="K860" s="115"/>
      <c r="L860" s="44"/>
      <c r="M860" s="97"/>
      <c r="N860" s="120"/>
      <c r="O860" s="121"/>
      <c r="P860" s="46"/>
      <c r="Q860" s="44"/>
      <c r="R860" s="44"/>
    </row>
    <row r="861" spans="1:18">
      <c r="A861" s="44"/>
      <c r="B861" s="97"/>
      <c r="C861" s="117"/>
      <c r="D861" s="118"/>
      <c r="E861" s="119"/>
      <c r="F861" s="44"/>
      <c r="G861" s="53"/>
      <c r="H861" s="44"/>
      <c r="I861" s="44"/>
      <c r="J861" s="97"/>
      <c r="K861" s="115"/>
      <c r="L861" s="44"/>
      <c r="M861" s="97"/>
      <c r="N861" s="120"/>
      <c r="O861" s="121"/>
      <c r="P861" s="46"/>
      <c r="Q861" s="44"/>
      <c r="R861" s="44"/>
    </row>
    <row r="862" spans="1:18">
      <c r="A862" s="44"/>
      <c r="B862" s="97"/>
      <c r="C862" s="117"/>
      <c r="D862" s="118"/>
      <c r="E862" s="119"/>
      <c r="F862" s="44"/>
      <c r="G862" s="53"/>
      <c r="H862" s="44"/>
      <c r="I862" s="44"/>
      <c r="J862" s="97"/>
      <c r="K862" s="115"/>
      <c r="L862" s="44"/>
      <c r="M862" s="97"/>
      <c r="N862" s="120"/>
      <c r="O862" s="121"/>
      <c r="P862" s="46"/>
      <c r="Q862" s="44"/>
      <c r="R862" s="44"/>
    </row>
    <row r="863" spans="1:18">
      <c r="A863" s="44"/>
      <c r="B863" s="97"/>
      <c r="C863" s="117"/>
      <c r="D863" s="118"/>
      <c r="E863" s="119"/>
      <c r="F863" s="44"/>
      <c r="G863" s="53"/>
      <c r="H863" s="44"/>
      <c r="I863" s="44"/>
      <c r="J863" s="97"/>
      <c r="K863" s="115"/>
      <c r="L863" s="44"/>
      <c r="M863" s="97"/>
      <c r="N863" s="120"/>
      <c r="O863" s="121"/>
      <c r="P863" s="46"/>
      <c r="Q863" s="44"/>
      <c r="R863" s="44"/>
    </row>
    <row r="864" spans="1:18">
      <c r="A864" s="44"/>
      <c r="B864" s="97"/>
      <c r="C864" s="117"/>
      <c r="D864" s="118"/>
      <c r="E864" s="119"/>
      <c r="F864" s="44"/>
      <c r="G864" s="53"/>
      <c r="H864" s="44"/>
      <c r="I864" s="44"/>
      <c r="J864" s="97"/>
      <c r="K864" s="115"/>
      <c r="L864" s="44"/>
      <c r="M864" s="97"/>
      <c r="N864" s="120"/>
      <c r="O864" s="121"/>
      <c r="P864" s="46"/>
      <c r="Q864" s="44"/>
      <c r="R864" s="44"/>
    </row>
    <row r="865" spans="1:18">
      <c r="A865" s="44"/>
      <c r="B865" s="97"/>
      <c r="C865" s="117"/>
      <c r="D865" s="118"/>
      <c r="E865" s="119"/>
      <c r="F865" s="44"/>
      <c r="G865" s="53"/>
      <c r="H865" s="44"/>
      <c r="I865" s="44"/>
      <c r="J865" s="97"/>
      <c r="K865" s="115"/>
      <c r="L865" s="44"/>
      <c r="M865" s="97"/>
      <c r="N865" s="120"/>
      <c r="O865" s="121"/>
      <c r="P865" s="46"/>
      <c r="Q865" s="44"/>
      <c r="R865" s="44"/>
    </row>
    <row r="866" spans="1:18">
      <c r="A866" s="44"/>
      <c r="B866" s="97"/>
      <c r="C866" s="117"/>
      <c r="D866" s="118"/>
      <c r="E866" s="119"/>
      <c r="F866" s="44"/>
      <c r="G866" s="53"/>
      <c r="H866" s="44"/>
      <c r="I866" s="44"/>
      <c r="J866" s="97"/>
      <c r="K866" s="115"/>
      <c r="L866" s="44"/>
      <c r="M866" s="97"/>
      <c r="N866" s="120"/>
      <c r="O866" s="121"/>
      <c r="P866" s="46"/>
      <c r="Q866" s="44"/>
      <c r="R866" s="44"/>
    </row>
    <row r="867" spans="1:18">
      <c r="A867" s="44"/>
      <c r="B867" s="97"/>
      <c r="C867" s="117"/>
      <c r="D867" s="118"/>
      <c r="E867" s="119"/>
      <c r="F867" s="44"/>
      <c r="G867" s="53"/>
      <c r="H867" s="44"/>
      <c r="I867" s="44"/>
      <c r="J867" s="97"/>
      <c r="K867" s="115"/>
      <c r="L867" s="44"/>
      <c r="M867" s="97"/>
      <c r="N867" s="120"/>
      <c r="O867" s="121"/>
      <c r="P867" s="46"/>
      <c r="Q867" s="44"/>
      <c r="R867" s="44"/>
    </row>
    <row r="868" spans="1:18">
      <c r="A868" s="44"/>
      <c r="B868" s="97"/>
      <c r="C868" s="117"/>
      <c r="D868" s="118"/>
      <c r="E868" s="119"/>
      <c r="F868" s="44"/>
      <c r="G868" s="53"/>
      <c r="H868" s="44"/>
      <c r="I868" s="44"/>
      <c r="J868" s="97"/>
      <c r="K868" s="115"/>
      <c r="L868" s="44"/>
      <c r="M868" s="97"/>
      <c r="N868" s="120"/>
      <c r="O868" s="121"/>
      <c r="P868" s="46"/>
      <c r="Q868" s="44"/>
      <c r="R868" s="44"/>
    </row>
    <row r="869" spans="1:18">
      <c r="A869" s="44"/>
      <c r="B869" s="97"/>
      <c r="C869" s="117"/>
      <c r="D869" s="118"/>
      <c r="E869" s="119"/>
      <c r="F869" s="44"/>
      <c r="G869" s="53"/>
      <c r="H869" s="44"/>
      <c r="I869" s="44"/>
      <c r="J869" s="97"/>
      <c r="K869" s="115"/>
      <c r="L869" s="44"/>
      <c r="M869" s="97"/>
      <c r="N869" s="120"/>
      <c r="O869" s="121"/>
      <c r="P869" s="46"/>
      <c r="Q869" s="44"/>
      <c r="R869" s="44"/>
    </row>
    <row r="870" spans="1:18">
      <c r="A870" s="44"/>
      <c r="B870" s="97"/>
      <c r="C870" s="117"/>
      <c r="D870" s="118"/>
      <c r="E870" s="119"/>
      <c r="F870" s="44"/>
      <c r="G870" s="53"/>
      <c r="H870" s="44"/>
      <c r="I870" s="44"/>
      <c r="J870" s="97"/>
      <c r="K870" s="115"/>
      <c r="L870" s="44"/>
      <c r="M870" s="97"/>
      <c r="N870" s="120"/>
      <c r="O870" s="121"/>
      <c r="P870" s="46"/>
      <c r="Q870" s="44"/>
      <c r="R870" s="44"/>
    </row>
    <row r="871" spans="1:18">
      <c r="A871" s="44"/>
      <c r="B871" s="97"/>
      <c r="C871" s="117"/>
      <c r="D871" s="118"/>
      <c r="E871" s="119"/>
      <c r="F871" s="44"/>
      <c r="G871" s="53"/>
      <c r="H871" s="44"/>
      <c r="I871" s="44"/>
      <c r="J871" s="97"/>
      <c r="K871" s="115"/>
      <c r="L871" s="44"/>
      <c r="M871" s="97"/>
      <c r="N871" s="120"/>
      <c r="O871" s="121"/>
      <c r="P871" s="46"/>
      <c r="Q871" s="44"/>
      <c r="R871" s="44"/>
    </row>
    <row r="872" spans="1:18">
      <c r="A872" s="44"/>
      <c r="B872" s="97"/>
      <c r="C872" s="117"/>
      <c r="D872" s="118"/>
      <c r="E872" s="119"/>
      <c r="F872" s="44"/>
      <c r="G872" s="53"/>
      <c r="H872" s="44"/>
      <c r="I872" s="44"/>
      <c r="J872" s="97"/>
      <c r="K872" s="115"/>
      <c r="L872" s="44"/>
      <c r="M872" s="97"/>
      <c r="N872" s="120"/>
      <c r="O872" s="121"/>
      <c r="P872" s="46"/>
      <c r="Q872" s="44"/>
      <c r="R872" s="44"/>
    </row>
    <row r="873" spans="1:18">
      <c r="A873" s="44"/>
      <c r="B873" s="97"/>
      <c r="C873" s="117"/>
      <c r="D873" s="118"/>
      <c r="E873" s="119"/>
      <c r="F873" s="44"/>
      <c r="G873" s="53"/>
      <c r="H873" s="44"/>
      <c r="I873" s="44"/>
      <c r="J873" s="97"/>
      <c r="K873" s="115"/>
      <c r="L873" s="44"/>
      <c r="M873" s="97"/>
      <c r="N873" s="120"/>
      <c r="O873" s="121"/>
      <c r="P873" s="46"/>
      <c r="Q873" s="44"/>
      <c r="R873" s="44"/>
    </row>
    <row r="874" spans="1:18">
      <c r="A874" s="44"/>
      <c r="B874" s="97"/>
      <c r="C874" s="117"/>
      <c r="D874" s="118"/>
      <c r="E874" s="119"/>
      <c r="F874" s="44"/>
      <c r="G874" s="53"/>
      <c r="H874" s="44"/>
      <c r="I874" s="44"/>
      <c r="J874" s="97"/>
      <c r="K874" s="115"/>
      <c r="L874" s="44"/>
      <c r="M874" s="97"/>
      <c r="N874" s="120"/>
      <c r="O874" s="121"/>
      <c r="P874" s="46"/>
      <c r="Q874" s="44"/>
      <c r="R874" s="44"/>
    </row>
    <row r="875" spans="1:18">
      <c r="A875" s="44"/>
      <c r="B875" s="97"/>
      <c r="C875" s="117"/>
      <c r="D875" s="118"/>
      <c r="E875" s="119"/>
      <c r="F875" s="44"/>
      <c r="G875" s="53"/>
      <c r="H875" s="44"/>
      <c r="I875" s="44"/>
      <c r="J875" s="97"/>
      <c r="K875" s="115"/>
      <c r="L875" s="44"/>
      <c r="M875" s="97"/>
      <c r="N875" s="120"/>
      <c r="O875" s="121"/>
      <c r="P875" s="46"/>
      <c r="Q875" s="44"/>
      <c r="R875" s="44"/>
    </row>
    <row r="876" spans="1:18">
      <c r="A876" s="44"/>
      <c r="B876" s="97"/>
      <c r="C876" s="117"/>
      <c r="D876" s="118"/>
      <c r="E876" s="119"/>
      <c r="F876" s="44"/>
      <c r="G876" s="53"/>
      <c r="H876" s="44"/>
      <c r="I876" s="44"/>
      <c r="J876" s="97"/>
      <c r="K876" s="115"/>
      <c r="L876" s="44"/>
      <c r="M876" s="97"/>
      <c r="N876" s="120"/>
      <c r="O876" s="121"/>
      <c r="P876" s="46"/>
      <c r="Q876" s="44"/>
      <c r="R876" s="44"/>
    </row>
    <row r="877" spans="1:18">
      <c r="A877" s="44"/>
      <c r="B877" s="97"/>
      <c r="C877" s="117"/>
      <c r="D877" s="118"/>
      <c r="E877" s="119"/>
      <c r="F877" s="44"/>
      <c r="G877" s="53"/>
      <c r="H877" s="44"/>
      <c r="I877" s="44"/>
      <c r="J877" s="97"/>
      <c r="K877" s="115"/>
      <c r="L877" s="44"/>
      <c r="M877" s="97"/>
      <c r="N877" s="120"/>
      <c r="O877" s="121"/>
      <c r="P877" s="46"/>
      <c r="Q877" s="44"/>
      <c r="R877" s="44"/>
    </row>
    <row r="878" spans="1:18">
      <c r="A878" s="44"/>
      <c r="B878" s="97"/>
      <c r="C878" s="117"/>
      <c r="D878" s="118"/>
      <c r="E878" s="119"/>
      <c r="F878" s="44"/>
      <c r="G878" s="53"/>
      <c r="H878" s="44"/>
      <c r="I878" s="44"/>
      <c r="J878" s="97"/>
      <c r="K878" s="115"/>
      <c r="L878" s="44"/>
      <c r="M878" s="97"/>
      <c r="N878" s="120"/>
      <c r="O878" s="121"/>
      <c r="P878" s="46"/>
      <c r="Q878" s="44"/>
      <c r="R878" s="44"/>
    </row>
    <row r="879" spans="1:18">
      <c r="A879" s="44"/>
      <c r="B879" s="97"/>
      <c r="C879" s="117"/>
      <c r="D879" s="118"/>
      <c r="E879" s="119"/>
      <c r="F879" s="44"/>
      <c r="G879" s="53"/>
      <c r="H879" s="44"/>
      <c r="I879" s="44"/>
      <c r="J879" s="97"/>
      <c r="K879" s="115"/>
      <c r="L879" s="44"/>
      <c r="M879" s="97"/>
      <c r="N879" s="120"/>
      <c r="O879" s="121"/>
      <c r="P879" s="46"/>
      <c r="Q879" s="44"/>
      <c r="R879" s="44"/>
    </row>
    <row r="880" spans="1:18">
      <c r="A880" s="44"/>
      <c r="B880" s="97"/>
      <c r="C880" s="117"/>
      <c r="D880" s="118"/>
      <c r="E880" s="119"/>
      <c r="F880" s="44"/>
      <c r="G880" s="53"/>
      <c r="H880" s="44"/>
      <c r="I880" s="44"/>
      <c r="J880" s="97"/>
      <c r="K880" s="115"/>
      <c r="L880" s="44"/>
      <c r="M880" s="97"/>
      <c r="N880" s="120"/>
      <c r="O880" s="121"/>
      <c r="P880" s="46"/>
      <c r="Q880" s="44"/>
      <c r="R880" s="44"/>
    </row>
    <row r="881" spans="1:18">
      <c r="A881" s="44"/>
      <c r="B881" s="97"/>
      <c r="C881" s="117"/>
      <c r="D881" s="118"/>
      <c r="E881" s="119"/>
      <c r="F881" s="44"/>
      <c r="G881" s="53"/>
      <c r="H881" s="44"/>
      <c r="I881" s="44"/>
      <c r="J881" s="97"/>
      <c r="K881" s="115"/>
      <c r="L881" s="44"/>
      <c r="M881" s="97"/>
      <c r="N881" s="120"/>
      <c r="O881" s="121"/>
      <c r="P881" s="46"/>
      <c r="Q881" s="44"/>
      <c r="R881" s="44"/>
    </row>
    <row r="882" spans="1:18">
      <c r="A882" s="44"/>
      <c r="B882" s="97"/>
      <c r="C882" s="117"/>
      <c r="D882" s="118"/>
      <c r="E882" s="119"/>
      <c r="F882" s="44"/>
      <c r="G882" s="53"/>
      <c r="H882" s="44"/>
      <c r="I882" s="44"/>
      <c r="J882" s="97"/>
      <c r="K882" s="115"/>
      <c r="L882" s="44"/>
      <c r="M882" s="97"/>
      <c r="N882" s="120"/>
      <c r="O882" s="121"/>
      <c r="P882" s="46"/>
      <c r="Q882" s="44"/>
      <c r="R882" s="44"/>
    </row>
    <row r="883" spans="1:18">
      <c r="A883" s="44"/>
      <c r="B883" s="97"/>
      <c r="C883" s="117"/>
      <c r="D883" s="118"/>
      <c r="E883" s="119"/>
      <c r="F883" s="44"/>
      <c r="G883" s="53"/>
      <c r="H883" s="44"/>
      <c r="I883" s="44"/>
      <c r="J883" s="97"/>
      <c r="K883" s="115"/>
      <c r="L883" s="44"/>
      <c r="M883" s="97"/>
      <c r="N883" s="120"/>
      <c r="O883" s="121"/>
      <c r="P883" s="46"/>
      <c r="Q883" s="44"/>
      <c r="R883" s="44"/>
    </row>
    <row r="884" spans="1:18">
      <c r="A884" s="44"/>
      <c r="B884" s="97"/>
      <c r="C884" s="117"/>
      <c r="D884" s="118"/>
      <c r="E884" s="119"/>
      <c r="F884" s="44"/>
      <c r="G884" s="53"/>
      <c r="H884" s="44"/>
      <c r="I884" s="44"/>
      <c r="J884" s="97"/>
      <c r="K884" s="115"/>
      <c r="L884" s="44"/>
      <c r="M884" s="97"/>
      <c r="N884" s="120"/>
      <c r="O884" s="121"/>
      <c r="P884" s="46"/>
      <c r="Q884" s="44"/>
      <c r="R884" s="44"/>
    </row>
    <row r="885" spans="1:18">
      <c r="A885" s="44"/>
      <c r="B885" s="97"/>
      <c r="C885" s="117"/>
      <c r="D885" s="118"/>
      <c r="E885" s="119"/>
      <c r="F885" s="44"/>
      <c r="G885" s="53"/>
      <c r="H885" s="44"/>
      <c r="I885" s="44"/>
      <c r="J885" s="97"/>
      <c r="K885" s="115"/>
      <c r="L885" s="44"/>
      <c r="M885" s="97"/>
      <c r="N885" s="120"/>
      <c r="O885" s="121"/>
      <c r="P885" s="46"/>
      <c r="Q885" s="44"/>
      <c r="R885" s="44"/>
    </row>
    <row r="886" spans="1:18">
      <c r="A886" s="44"/>
      <c r="B886" s="97"/>
      <c r="C886" s="117"/>
      <c r="D886" s="118"/>
      <c r="E886" s="119"/>
      <c r="F886" s="44"/>
      <c r="G886" s="53"/>
      <c r="H886" s="44"/>
      <c r="I886" s="44"/>
      <c r="J886" s="97"/>
      <c r="K886" s="115"/>
      <c r="L886" s="44"/>
      <c r="M886" s="97"/>
      <c r="N886" s="120"/>
      <c r="O886" s="121"/>
      <c r="P886" s="46"/>
      <c r="Q886" s="44"/>
      <c r="R886" s="44"/>
    </row>
    <row r="887" spans="1:18">
      <c r="A887" s="44"/>
      <c r="B887" s="97"/>
      <c r="C887" s="117"/>
      <c r="D887" s="118"/>
      <c r="E887" s="119"/>
      <c r="F887" s="44"/>
      <c r="G887" s="53"/>
      <c r="H887" s="44"/>
      <c r="I887" s="44"/>
      <c r="J887" s="97"/>
      <c r="K887" s="115"/>
      <c r="L887" s="44"/>
      <c r="M887" s="97"/>
      <c r="N887" s="120"/>
      <c r="O887" s="121"/>
      <c r="P887" s="46"/>
      <c r="Q887" s="44"/>
      <c r="R887" s="44"/>
    </row>
    <row r="888" spans="1:18">
      <c r="A888" s="44"/>
      <c r="B888" s="97"/>
      <c r="C888" s="117"/>
      <c r="D888" s="118"/>
      <c r="E888" s="119"/>
      <c r="F888" s="44"/>
      <c r="G888" s="53"/>
      <c r="H888" s="44"/>
      <c r="I888" s="44"/>
      <c r="J888" s="97"/>
      <c r="K888" s="115"/>
      <c r="L888" s="44"/>
      <c r="M888" s="97"/>
      <c r="N888" s="120"/>
      <c r="O888" s="121"/>
      <c r="P888" s="46"/>
      <c r="Q888" s="44"/>
      <c r="R888" s="44"/>
    </row>
    <row r="889" spans="1:18">
      <c r="A889" s="44"/>
      <c r="B889" s="97"/>
      <c r="C889" s="117"/>
      <c r="D889" s="118"/>
      <c r="E889" s="119"/>
      <c r="F889" s="44"/>
      <c r="G889" s="53"/>
      <c r="H889" s="44"/>
      <c r="I889" s="44"/>
      <c r="J889" s="97"/>
      <c r="K889" s="115"/>
      <c r="L889" s="44"/>
      <c r="M889" s="97"/>
      <c r="N889" s="120"/>
      <c r="O889" s="121"/>
      <c r="P889" s="46"/>
      <c r="Q889" s="44"/>
      <c r="R889" s="44"/>
    </row>
    <row r="890" spans="1:18">
      <c r="A890" s="44"/>
      <c r="B890" s="97"/>
      <c r="C890" s="117"/>
      <c r="D890" s="118"/>
      <c r="E890" s="119"/>
      <c r="F890" s="44"/>
      <c r="G890" s="53"/>
      <c r="H890" s="44"/>
      <c r="I890" s="44"/>
      <c r="J890" s="97"/>
      <c r="K890" s="115"/>
      <c r="L890" s="44"/>
      <c r="M890" s="97"/>
      <c r="N890" s="120"/>
      <c r="O890" s="121"/>
      <c r="P890" s="46"/>
      <c r="Q890" s="44"/>
      <c r="R890" s="44"/>
    </row>
    <row r="891" spans="1:18">
      <c r="A891" s="44"/>
      <c r="B891" s="97"/>
      <c r="C891" s="117"/>
      <c r="D891" s="118"/>
      <c r="E891" s="119"/>
      <c r="F891" s="44"/>
      <c r="G891" s="53"/>
      <c r="H891" s="44"/>
      <c r="I891" s="44"/>
      <c r="J891" s="97"/>
      <c r="K891" s="115"/>
      <c r="L891" s="44"/>
      <c r="M891" s="97"/>
      <c r="N891" s="120"/>
      <c r="O891" s="121"/>
      <c r="P891" s="46"/>
      <c r="Q891" s="44"/>
      <c r="R891" s="44"/>
    </row>
    <row r="892" spans="1:18">
      <c r="A892" s="44"/>
      <c r="B892" s="97"/>
      <c r="C892" s="117"/>
      <c r="D892" s="118"/>
      <c r="E892" s="119"/>
      <c r="F892" s="44"/>
      <c r="G892" s="53"/>
      <c r="H892" s="44"/>
      <c r="I892" s="44"/>
      <c r="J892" s="97"/>
      <c r="K892" s="115"/>
      <c r="L892" s="44"/>
      <c r="M892" s="97"/>
      <c r="N892" s="120"/>
      <c r="O892" s="121"/>
      <c r="P892" s="46"/>
      <c r="Q892" s="44"/>
      <c r="R892" s="44"/>
    </row>
    <row r="893" spans="1:18">
      <c r="A893" s="44"/>
      <c r="B893" s="97"/>
      <c r="C893" s="117"/>
      <c r="D893" s="118"/>
      <c r="E893" s="119"/>
      <c r="F893" s="44"/>
      <c r="G893" s="53"/>
      <c r="H893" s="44"/>
      <c r="I893" s="44"/>
      <c r="J893" s="97"/>
      <c r="K893" s="115"/>
      <c r="L893" s="44"/>
      <c r="M893" s="97"/>
      <c r="N893" s="120"/>
      <c r="O893" s="121"/>
      <c r="P893" s="46"/>
      <c r="Q893" s="44"/>
      <c r="R893" s="44"/>
    </row>
    <row r="894" spans="1:18">
      <c r="A894" s="44"/>
      <c r="B894" s="97"/>
      <c r="C894" s="117"/>
      <c r="D894" s="118"/>
      <c r="E894" s="119"/>
      <c r="F894" s="44"/>
      <c r="G894" s="53"/>
      <c r="H894" s="44"/>
      <c r="I894" s="44"/>
      <c r="J894" s="97"/>
      <c r="K894" s="115"/>
      <c r="L894" s="44"/>
      <c r="M894" s="97"/>
      <c r="N894" s="120"/>
      <c r="O894" s="121"/>
      <c r="P894" s="46"/>
      <c r="Q894" s="44"/>
      <c r="R894" s="44"/>
    </row>
    <row r="895" spans="1:18">
      <c r="A895" s="44"/>
      <c r="B895" s="97"/>
      <c r="C895" s="117"/>
      <c r="D895" s="118"/>
      <c r="E895" s="119"/>
      <c r="F895" s="44"/>
      <c r="G895" s="53"/>
      <c r="H895" s="44"/>
      <c r="I895" s="44"/>
      <c r="J895" s="97"/>
      <c r="K895" s="115"/>
      <c r="L895" s="44"/>
      <c r="M895" s="97"/>
      <c r="N895" s="120"/>
      <c r="O895" s="121"/>
      <c r="P895" s="46"/>
      <c r="Q895" s="44"/>
      <c r="R895" s="44"/>
    </row>
    <row r="896" spans="1:18">
      <c r="A896" s="44"/>
      <c r="B896" s="97"/>
      <c r="C896" s="117"/>
      <c r="D896" s="118"/>
      <c r="E896" s="119"/>
      <c r="F896" s="44"/>
      <c r="G896" s="53"/>
      <c r="H896" s="44"/>
      <c r="I896" s="44"/>
      <c r="J896" s="97"/>
      <c r="K896" s="115"/>
      <c r="L896" s="44"/>
      <c r="M896" s="97"/>
      <c r="N896" s="120"/>
      <c r="O896" s="121"/>
      <c r="P896" s="46"/>
      <c r="Q896" s="44"/>
      <c r="R896" s="44"/>
    </row>
    <row r="897" spans="1:18">
      <c r="A897" s="44"/>
      <c r="B897" s="97"/>
      <c r="C897" s="117"/>
      <c r="D897" s="118"/>
      <c r="E897" s="119"/>
      <c r="F897" s="44"/>
      <c r="G897" s="53"/>
      <c r="H897" s="44"/>
      <c r="I897" s="44"/>
      <c r="J897" s="97"/>
      <c r="K897" s="115"/>
      <c r="L897" s="44"/>
      <c r="M897" s="97"/>
      <c r="N897" s="120"/>
      <c r="O897" s="121"/>
      <c r="P897" s="46"/>
      <c r="Q897" s="44"/>
      <c r="R897" s="44"/>
    </row>
    <row r="898" spans="1:18">
      <c r="A898" s="44"/>
      <c r="B898" s="97"/>
      <c r="C898" s="117"/>
      <c r="D898" s="118"/>
      <c r="E898" s="119"/>
      <c r="F898" s="44"/>
      <c r="G898" s="53"/>
      <c r="H898" s="44"/>
      <c r="I898" s="44"/>
      <c r="J898" s="97"/>
      <c r="K898" s="115"/>
      <c r="L898" s="44"/>
      <c r="M898" s="97"/>
      <c r="N898" s="120"/>
      <c r="O898" s="121"/>
      <c r="P898" s="46"/>
      <c r="Q898" s="44"/>
      <c r="R898" s="44"/>
    </row>
    <row r="899" spans="1:18">
      <c r="A899" s="44"/>
      <c r="B899" s="97"/>
      <c r="C899" s="117"/>
      <c r="D899" s="118"/>
      <c r="E899" s="119"/>
      <c r="F899" s="44"/>
      <c r="G899" s="53"/>
      <c r="H899" s="44"/>
      <c r="I899" s="44"/>
      <c r="J899" s="97"/>
      <c r="K899" s="115"/>
      <c r="L899" s="44"/>
      <c r="M899" s="97"/>
      <c r="N899" s="120"/>
      <c r="O899" s="121"/>
      <c r="P899" s="46"/>
      <c r="Q899" s="44"/>
      <c r="R899" s="44"/>
    </row>
    <row r="900" spans="1:18">
      <c r="A900" s="44"/>
      <c r="B900" s="97"/>
      <c r="C900" s="117"/>
      <c r="D900" s="118"/>
      <c r="E900" s="119"/>
      <c r="F900" s="44"/>
      <c r="G900" s="53"/>
      <c r="H900" s="44"/>
      <c r="I900" s="44"/>
      <c r="J900" s="97"/>
      <c r="K900" s="115"/>
      <c r="L900" s="44"/>
      <c r="M900" s="97"/>
      <c r="N900" s="120"/>
      <c r="O900" s="121"/>
      <c r="P900" s="46"/>
      <c r="Q900" s="44"/>
      <c r="R900" s="44"/>
    </row>
    <row r="901" spans="1:18">
      <c r="A901" s="44"/>
      <c r="B901" s="97"/>
      <c r="C901" s="117"/>
      <c r="D901" s="118"/>
      <c r="E901" s="119"/>
      <c r="F901" s="44"/>
      <c r="G901" s="53"/>
      <c r="H901" s="44"/>
      <c r="I901" s="44"/>
      <c r="J901" s="97"/>
      <c r="K901" s="115"/>
      <c r="L901" s="44"/>
      <c r="M901" s="97"/>
      <c r="N901" s="120"/>
      <c r="O901" s="121"/>
      <c r="P901" s="46"/>
      <c r="Q901" s="44"/>
      <c r="R901" s="44"/>
    </row>
    <row r="902" spans="1:18">
      <c r="A902" s="44"/>
      <c r="B902" s="97"/>
      <c r="C902" s="117"/>
      <c r="D902" s="118"/>
      <c r="E902" s="119"/>
      <c r="F902" s="44"/>
      <c r="G902" s="53"/>
      <c r="H902" s="44"/>
      <c r="I902" s="44"/>
      <c r="J902" s="97"/>
      <c r="K902" s="115"/>
      <c r="L902" s="44"/>
      <c r="M902" s="97"/>
      <c r="N902" s="120"/>
      <c r="O902" s="121"/>
      <c r="P902" s="46"/>
      <c r="Q902" s="44"/>
      <c r="R902" s="44"/>
    </row>
    <row r="903" spans="1:18">
      <c r="A903" s="44"/>
      <c r="B903" s="97"/>
      <c r="C903" s="117"/>
      <c r="D903" s="118"/>
      <c r="E903" s="119"/>
      <c r="F903" s="44"/>
      <c r="G903" s="53"/>
      <c r="H903" s="44"/>
      <c r="I903" s="44"/>
      <c r="J903" s="97"/>
      <c r="K903" s="115"/>
      <c r="L903" s="44"/>
      <c r="M903" s="97"/>
      <c r="N903" s="120"/>
      <c r="O903" s="121"/>
      <c r="P903" s="46"/>
      <c r="Q903" s="44"/>
      <c r="R903" s="44"/>
    </row>
    <row r="904" spans="1:18">
      <c r="A904" s="44"/>
      <c r="B904" s="97"/>
      <c r="C904" s="117"/>
      <c r="D904" s="118"/>
      <c r="E904" s="119"/>
      <c r="F904" s="44"/>
      <c r="G904" s="53"/>
      <c r="H904" s="44"/>
      <c r="I904" s="44"/>
      <c r="J904" s="97"/>
      <c r="K904" s="115"/>
      <c r="L904" s="44"/>
      <c r="M904" s="97"/>
      <c r="N904" s="120"/>
      <c r="O904" s="121"/>
      <c r="P904" s="46"/>
      <c r="Q904" s="44"/>
      <c r="R904" s="44"/>
    </row>
    <row r="905" spans="1:18">
      <c r="A905" s="44"/>
      <c r="B905" s="97"/>
      <c r="C905" s="117"/>
      <c r="D905" s="118"/>
      <c r="E905" s="119"/>
      <c r="F905" s="44"/>
      <c r="G905" s="53"/>
      <c r="H905" s="44"/>
      <c r="I905" s="44"/>
      <c r="J905" s="97"/>
      <c r="K905" s="115"/>
      <c r="L905" s="44"/>
      <c r="M905" s="97"/>
      <c r="N905" s="120"/>
      <c r="O905" s="121"/>
      <c r="P905" s="46"/>
      <c r="Q905" s="44"/>
      <c r="R905" s="44"/>
    </row>
    <row r="906" spans="1:18">
      <c r="A906" s="44"/>
      <c r="B906" s="97"/>
      <c r="C906" s="117"/>
      <c r="D906" s="118"/>
      <c r="E906" s="119"/>
      <c r="F906" s="44"/>
      <c r="G906" s="53"/>
      <c r="H906" s="44"/>
      <c r="I906" s="44"/>
      <c r="J906" s="97"/>
      <c r="K906" s="115"/>
      <c r="L906" s="44"/>
      <c r="M906" s="97"/>
      <c r="N906" s="120"/>
      <c r="O906" s="121"/>
      <c r="P906" s="46"/>
      <c r="Q906" s="44"/>
      <c r="R906" s="44"/>
    </row>
    <row r="907" spans="1:18">
      <c r="A907" s="44"/>
      <c r="B907" s="97"/>
      <c r="C907" s="117"/>
      <c r="D907" s="118"/>
      <c r="E907" s="119"/>
      <c r="F907" s="44"/>
      <c r="G907" s="53"/>
      <c r="H907" s="44"/>
      <c r="I907" s="44"/>
      <c r="J907" s="97"/>
      <c r="K907" s="115"/>
      <c r="L907" s="44"/>
      <c r="M907" s="97"/>
      <c r="N907" s="120"/>
      <c r="O907" s="121"/>
      <c r="P907" s="46"/>
      <c r="Q907" s="44"/>
      <c r="R907" s="44"/>
    </row>
    <row r="908" spans="1:18">
      <c r="A908" s="44"/>
      <c r="B908" s="97"/>
      <c r="C908" s="117"/>
      <c r="D908" s="118"/>
      <c r="E908" s="119"/>
      <c r="F908" s="44"/>
      <c r="G908" s="53"/>
      <c r="H908" s="44"/>
      <c r="I908" s="44"/>
      <c r="J908" s="97"/>
      <c r="K908" s="115"/>
      <c r="L908" s="44"/>
      <c r="M908" s="97"/>
      <c r="N908" s="120"/>
      <c r="O908" s="121"/>
      <c r="P908" s="46"/>
      <c r="Q908" s="44"/>
      <c r="R908" s="44"/>
    </row>
    <row r="909" spans="1:18">
      <c r="A909" s="44"/>
      <c r="B909" s="97"/>
      <c r="C909" s="117"/>
      <c r="D909" s="118"/>
      <c r="E909" s="119"/>
      <c r="F909" s="44"/>
      <c r="G909" s="53"/>
      <c r="H909" s="44"/>
      <c r="I909" s="44"/>
      <c r="J909" s="97"/>
      <c r="K909" s="115"/>
      <c r="L909" s="44"/>
      <c r="M909" s="97"/>
      <c r="N909" s="120"/>
      <c r="O909" s="121"/>
      <c r="P909" s="46"/>
      <c r="Q909" s="44"/>
      <c r="R909" s="44"/>
    </row>
    <row r="910" spans="1:18">
      <c r="A910" s="44"/>
      <c r="B910" s="97"/>
      <c r="C910" s="117"/>
      <c r="D910" s="118"/>
      <c r="E910" s="119"/>
      <c r="F910" s="44"/>
      <c r="G910" s="53"/>
      <c r="H910" s="44"/>
      <c r="I910" s="44"/>
      <c r="J910" s="97"/>
      <c r="K910" s="115"/>
      <c r="L910" s="44"/>
      <c r="M910" s="97"/>
      <c r="N910" s="120"/>
      <c r="O910" s="121"/>
      <c r="P910" s="46"/>
      <c r="Q910" s="44"/>
      <c r="R910" s="44"/>
    </row>
    <row r="911" spans="1:18">
      <c r="A911" s="44"/>
      <c r="B911" s="97"/>
      <c r="C911" s="117"/>
      <c r="D911" s="118"/>
      <c r="E911" s="119"/>
      <c r="F911" s="44"/>
      <c r="G911" s="53"/>
      <c r="H911" s="44"/>
      <c r="I911" s="44"/>
      <c r="J911" s="97"/>
      <c r="K911" s="115"/>
      <c r="L911" s="44"/>
      <c r="M911" s="97"/>
      <c r="N911" s="120"/>
      <c r="O911" s="121"/>
      <c r="P911" s="46"/>
      <c r="Q911" s="44"/>
      <c r="R911" s="44"/>
    </row>
    <row r="912" spans="1:18">
      <c r="A912" s="44"/>
      <c r="B912" s="97"/>
      <c r="C912" s="117"/>
      <c r="D912" s="118"/>
      <c r="E912" s="119"/>
      <c r="F912" s="44"/>
      <c r="G912" s="53"/>
      <c r="H912" s="44"/>
      <c r="I912" s="44"/>
      <c r="J912" s="97"/>
      <c r="K912" s="115"/>
      <c r="L912" s="44"/>
      <c r="M912" s="97"/>
      <c r="N912" s="120"/>
      <c r="O912" s="121"/>
      <c r="P912" s="46"/>
      <c r="Q912" s="44"/>
      <c r="R912" s="44"/>
    </row>
    <row r="913" spans="1:18">
      <c r="A913" s="44"/>
      <c r="B913" s="97"/>
      <c r="C913" s="117"/>
      <c r="D913" s="118"/>
      <c r="E913" s="119"/>
      <c r="F913" s="44"/>
      <c r="G913" s="53"/>
      <c r="H913" s="44"/>
      <c r="I913" s="44"/>
      <c r="J913" s="97"/>
      <c r="K913" s="115"/>
      <c r="L913" s="44"/>
      <c r="M913" s="97"/>
      <c r="N913" s="120"/>
      <c r="O913" s="121"/>
      <c r="P913" s="46"/>
      <c r="Q913" s="44"/>
      <c r="R913" s="44"/>
    </row>
    <row r="914" spans="1:18">
      <c r="A914" s="44"/>
      <c r="B914" s="97"/>
      <c r="C914" s="117"/>
      <c r="D914" s="118"/>
      <c r="E914" s="119"/>
      <c r="F914" s="44"/>
      <c r="G914" s="53"/>
      <c r="H914" s="44"/>
      <c r="I914" s="44"/>
      <c r="J914" s="97"/>
      <c r="K914" s="115"/>
      <c r="L914" s="44"/>
      <c r="M914" s="97"/>
      <c r="N914" s="120"/>
      <c r="O914" s="121"/>
      <c r="P914" s="46"/>
      <c r="Q914" s="44"/>
      <c r="R914" s="44"/>
    </row>
    <row r="915" spans="1:18">
      <c r="A915" s="44"/>
      <c r="B915" s="97"/>
      <c r="C915" s="117"/>
      <c r="D915" s="118"/>
      <c r="E915" s="119"/>
      <c r="F915" s="44"/>
      <c r="G915" s="53"/>
      <c r="H915" s="44"/>
      <c r="I915" s="44"/>
      <c r="J915" s="97"/>
      <c r="K915" s="115"/>
      <c r="L915" s="44"/>
      <c r="M915" s="97"/>
      <c r="N915" s="120"/>
      <c r="O915" s="121"/>
      <c r="P915" s="46"/>
      <c r="Q915" s="44"/>
      <c r="R915" s="44"/>
    </row>
    <row r="916" spans="1:18">
      <c r="A916" s="44"/>
      <c r="B916" s="97"/>
      <c r="C916" s="117"/>
      <c r="D916" s="118"/>
      <c r="E916" s="119"/>
      <c r="F916" s="44"/>
      <c r="G916" s="53"/>
      <c r="H916" s="44"/>
      <c r="I916" s="44"/>
      <c r="J916" s="97"/>
      <c r="K916" s="115"/>
      <c r="L916" s="44"/>
      <c r="M916" s="97"/>
      <c r="N916" s="120"/>
      <c r="O916" s="121"/>
      <c r="P916" s="46"/>
      <c r="Q916" s="44"/>
      <c r="R916" s="44"/>
    </row>
    <row r="917" spans="1:18">
      <c r="A917" s="44"/>
      <c r="B917" s="97"/>
      <c r="C917" s="117"/>
      <c r="D917" s="118"/>
      <c r="E917" s="119"/>
      <c r="F917" s="44"/>
      <c r="G917" s="53"/>
      <c r="H917" s="44"/>
      <c r="I917" s="44"/>
      <c r="J917" s="97"/>
      <c r="K917" s="115"/>
      <c r="L917" s="44"/>
      <c r="M917" s="97"/>
      <c r="N917" s="120"/>
      <c r="O917" s="121"/>
      <c r="P917" s="46"/>
      <c r="Q917" s="44"/>
      <c r="R917" s="44"/>
    </row>
    <row r="918" spans="1:18">
      <c r="A918" s="44"/>
      <c r="B918" s="97"/>
      <c r="C918" s="117"/>
      <c r="D918" s="118"/>
      <c r="E918" s="119"/>
      <c r="F918" s="44"/>
      <c r="G918" s="53"/>
      <c r="H918" s="44"/>
      <c r="I918" s="44"/>
      <c r="J918" s="97"/>
      <c r="K918" s="115"/>
      <c r="L918" s="44"/>
      <c r="M918" s="97"/>
      <c r="N918" s="120"/>
      <c r="O918" s="121"/>
      <c r="P918" s="46"/>
      <c r="Q918" s="44"/>
      <c r="R918" s="44"/>
    </row>
    <row r="919" spans="1:18">
      <c r="A919" s="44"/>
      <c r="B919" s="97"/>
      <c r="C919" s="117"/>
      <c r="D919" s="118"/>
      <c r="E919" s="119"/>
      <c r="F919" s="44"/>
      <c r="G919" s="53"/>
      <c r="H919" s="44"/>
      <c r="I919" s="44"/>
      <c r="J919" s="97"/>
      <c r="K919" s="115"/>
      <c r="L919" s="44"/>
      <c r="M919" s="97"/>
      <c r="N919" s="120"/>
      <c r="O919" s="121"/>
      <c r="P919" s="46"/>
      <c r="Q919" s="44"/>
      <c r="R919" s="44"/>
    </row>
    <row r="920" spans="1:18">
      <c r="A920" s="44"/>
      <c r="B920" s="97"/>
      <c r="C920" s="117"/>
      <c r="D920" s="118"/>
      <c r="E920" s="119"/>
      <c r="F920" s="44"/>
      <c r="G920" s="53"/>
      <c r="H920" s="44"/>
      <c r="I920" s="44"/>
      <c r="J920" s="97"/>
      <c r="K920" s="115"/>
      <c r="L920" s="44"/>
      <c r="M920" s="97"/>
      <c r="N920" s="120"/>
      <c r="O920" s="121"/>
      <c r="P920" s="46"/>
      <c r="Q920" s="44"/>
      <c r="R920" s="44"/>
    </row>
    <row r="921" spans="1:18">
      <c r="A921" s="44"/>
      <c r="B921" s="97"/>
      <c r="C921" s="117"/>
      <c r="D921" s="118"/>
      <c r="E921" s="119"/>
      <c r="F921" s="44"/>
      <c r="G921" s="53"/>
      <c r="H921" s="44"/>
      <c r="I921" s="44"/>
      <c r="J921" s="97"/>
      <c r="K921" s="115"/>
      <c r="L921" s="44"/>
      <c r="M921" s="97"/>
      <c r="N921" s="120"/>
      <c r="O921" s="121"/>
      <c r="P921" s="46"/>
      <c r="Q921" s="44"/>
      <c r="R921" s="44"/>
    </row>
    <row r="922" spans="1:18">
      <c r="A922" s="44"/>
      <c r="B922" s="97"/>
      <c r="C922" s="117"/>
      <c r="D922" s="118"/>
      <c r="E922" s="119"/>
      <c r="F922" s="44"/>
      <c r="G922" s="53"/>
      <c r="H922" s="44"/>
      <c r="I922" s="44"/>
      <c r="J922" s="97"/>
      <c r="K922" s="115"/>
      <c r="L922" s="44"/>
      <c r="M922" s="97"/>
      <c r="N922" s="120"/>
      <c r="O922" s="121"/>
      <c r="P922" s="46"/>
      <c r="Q922" s="44"/>
      <c r="R922" s="44"/>
    </row>
    <row r="923" spans="1:18">
      <c r="A923" s="44"/>
      <c r="B923" s="97"/>
      <c r="C923" s="117"/>
      <c r="D923" s="118"/>
      <c r="E923" s="119"/>
      <c r="F923" s="44"/>
      <c r="G923" s="53"/>
      <c r="H923" s="44"/>
      <c r="I923" s="44"/>
      <c r="J923" s="97"/>
      <c r="K923" s="115"/>
      <c r="L923" s="44"/>
      <c r="M923" s="97"/>
      <c r="N923" s="120"/>
      <c r="O923" s="121"/>
      <c r="P923" s="46"/>
      <c r="Q923" s="44"/>
      <c r="R923" s="44"/>
    </row>
    <row r="924" spans="1:18">
      <c r="A924" s="44"/>
      <c r="B924" s="97"/>
      <c r="C924" s="117"/>
      <c r="D924" s="118"/>
      <c r="E924" s="119"/>
      <c r="F924" s="44"/>
      <c r="G924" s="53"/>
      <c r="H924" s="44"/>
      <c r="I924" s="44"/>
      <c r="J924" s="97"/>
      <c r="K924" s="115"/>
      <c r="L924" s="44"/>
      <c r="M924" s="97"/>
      <c r="N924" s="120"/>
      <c r="O924" s="121"/>
      <c r="P924" s="46"/>
      <c r="Q924" s="44"/>
      <c r="R924" s="44"/>
    </row>
    <row r="925" spans="1:18">
      <c r="A925" s="44"/>
      <c r="B925" s="97"/>
      <c r="C925" s="117"/>
      <c r="D925" s="118"/>
      <c r="E925" s="119"/>
      <c r="F925" s="44"/>
      <c r="G925" s="53"/>
      <c r="H925" s="44"/>
      <c r="I925" s="44"/>
      <c r="J925" s="97"/>
      <c r="K925" s="115"/>
      <c r="L925" s="44"/>
      <c r="M925" s="97"/>
      <c r="N925" s="120"/>
      <c r="O925" s="121"/>
      <c r="P925" s="46"/>
      <c r="Q925" s="44"/>
      <c r="R925" s="44"/>
    </row>
    <row r="926" spans="1:18">
      <c r="A926" s="44"/>
      <c r="B926" s="97"/>
      <c r="C926" s="117"/>
      <c r="D926" s="118"/>
      <c r="E926" s="119"/>
      <c r="F926" s="44"/>
      <c r="G926" s="53"/>
      <c r="H926" s="44"/>
      <c r="I926" s="44"/>
      <c r="J926" s="97"/>
      <c r="K926" s="115"/>
      <c r="L926" s="44"/>
      <c r="M926" s="97"/>
      <c r="N926" s="120"/>
      <c r="O926" s="121"/>
      <c r="P926" s="46"/>
      <c r="Q926" s="44"/>
      <c r="R926" s="44"/>
    </row>
    <row r="927" spans="1:18">
      <c r="A927" s="44"/>
      <c r="B927" s="97"/>
      <c r="C927" s="117"/>
      <c r="D927" s="118"/>
      <c r="E927" s="119"/>
      <c r="F927" s="44"/>
      <c r="G927" s="53"/>
      <c r="H927" s="44"/>
      <c r="I927" s="44"/>
      <c r="J927" s="97"/>
      <c r="K927" s="115"/>
      <c r="L927" s="44"/>
      <c r="M927" s="97"/>
      <c r="N927" s="120"/>
      <c r="O927" s="121"/>
      <c r="P927" s="46"/>
      <c r="Q927" s="44"/>
      <c r="R927" s="44"/>
    </row>
    <row r="928" spans="1:18">
      <c r="A928" s="44"/>
      <c r="B928" s="97"/>
      <c r="C928" s="117"/>
      <c r="D928" s="118"/>
      <c r="E928" s="119"/>
      <c r="F928" s="44"/>
      <c r="G928" s="53"/>
      <c r="H928" s="44"/>
      <c r="I928" s="44"/>
      <c r="J928" s="97"/>
      <c r="K928" s="115"/>
      <c r="L928" s="44"/>
      <c r="M928" s="97"/>
      <c r="N928" s="120"/>
      <c r="O928" s="121"/>
      <c r="P928" s="46"/>
      <c r="Q928" s="44"/>
      <c r="R928" s="44"/>
    </row>
    <row r="929" spans="1:18">
      <c r="A929" s="44"/>
      <c r="B929" s="97"/>
      <c r="C929" s="117"/>
      <c r="D929" s="118"/>
      <c r="E929" s="119"/>
      <c r="F929" s="44"/>
      <c r="G929" s="53"/>
      <c r="H929" s="44"/>
      <c r="I929" s="44"/>
      <c r="J929" s="97"/>
      <c r="K929" s="115"/>
      <c r="L929" s="44"/>
      <c r="M929" s="97"/>
      <c r="N929" s="120"/>
      <c r="O929" s="121"/>
      <c r="P929" s="46"/>
      <c r="Q929" s="44"/>
      <c r="R929" s="44"/>
    </row>
    <row r="930" spans="1:18">
      <c r="A930" s="44"/>
      <c r="B930" s="97"/>
      <c r="C930" s="117"/>
      <c r="D930" s="118"/>
      <c r="E930" s="119"/>
      <c r="F930" s="44"/>
      <c r="G930" s="53"/>
      <c r="H930" s="44"/>
      <c r="I930" s="44"/>
      <c r="J930" s="97"/>
      <c r="K930" s="115"/>
      <c r="L930" s="44"/>
      <c r="M930" s="97"/>
      <c r="N930" s="120"/>
      <c r="O930" s="121"/>
      <c r="P930" s="46"/>
      <c r="Q930" s="44"/>
      <c r="R930" s="44"/>
    </row>
    <row r="931" spans="1:18">
      <c r="A931" s="44"/>
      <c r="B931" s="97"/>
      <c r="C931" s="117"/>
      <c r="D931" s="118"/>
      <c r="E931" s="119"/>
      <c r="F931" s="44"/>
      <c r="G931" s="53"/>
      <c r="H931" s="44"/>
      <c r="I931" s="44"/>
      <c r="J931" s="97"/>
      <c r="K931" s="115"/>
      <c r="L931" s="44"/>
      <c r="M931" s="97"/>
      <c r="N931" s="120"/>
      <c r="O931" s="121"/>
      <c r="P931" s="46"/>
      <c r="Q931" s="44"/>
      <c r="R931" s="44"/>
    </row>
    <row r="932" spans="1:18">
      <c r="A932" s="44"/>
      <c r="B932" s="97"/>
      <c r="C932" s="117"/>
      <c r="D932" s="118"/>
      <c r="E932" s="119"/>
      <c r="F932" s="44"/>
      <c r="G932" s="53"/>
      <c r="H932" s="44"/>
      <c r="I932" s="44"/>
      <c r="J932" s="97"/>
      <c r="K932" s="115"/>
      <c r="L932" s="44"/>
      <c r="M932" s="97"/>
      <c r="N932" s="120"/>
      <c r="O932" s="121"/>
      <c r="P932" s="46"/>
      <c r="Q932" s="44"/>
      <c r="R932" s="44"/>
    </row>
    <row r="933" spans="1:18">
      <c r="A933" s="44"/>
      <c r="B933" s="97"/>
      <c r="C933" s="117"/>
      <c r="D933" s="118"/>
      <c r="E933" s="119"/>
      <c r="F933" s="44"/>
      <c r="G933" s="53"/>
      <c r="H933" s="44"/>
      <c r="I933" s="44"/>
      <c r="J933" s="97"/>
      <c r="K933" s="115"/>
      <c r="L933" s="44"/>
      <c r="M933" s="97"/>
      <c r="N933" s="120"/>
      <c r="O933" s="121"/>
      <c r="P933" s="46"/>
      <c r="Q933" s="44"/>
      <c r="R933" s="44"/>
    </row>
    <row r="934" spans="1:18">
      <c r="A934" s="44"/>
      <c r="B934" s="97"/>
      <c r="C934" s="117"/>
      <c r="D934" s="118"/>
      <c r="E934" s="119"/>
      <c r="F934" s="44"/>
      <c r="G934" s="53"/>
      <c r="H934" s="44"/>
      <c r="I934" s="44"/>
      <c r="J934" s="97"/>
      <c r="K934" s="115"/>
      <c r="L934" s="44"/>
      <c r="M934" s="97"/>
      <c r="N934" s="120"/>
      <c r="O934" s="121"/>
      <c r="P934" s="46"/>
      <c r="Q934" s="44"/>
      <c r="R934" s="44"/>
    </row>
    <row r="935" spans="1:18">
      <c r="A935" s="44"/>
      <c r="B935" s="97"/>
      <c r="C935" s="117"/>
      <c r="D935" s="118"/>
      <c r="E935" s="119"/>
      <c r="F935" s="44"/>
      <c r="G935" s="53"/>
      <c r="H935" s="44"/>
      <c r="I935" s="44"/>
      <c r="J935" s="97"/>
      <c r="K935" s="115"/>
      <c r="L935" s="44"/>
      <c r="M935" s="97"/>
      <c r="N935" s="120"/>
      <c r="O935" s="121"/>
      <c r="P935" s="46"/>
      <c r="Q935" s="44"/>
      <c r="R935" s="44"/>
    </row>
    <row r="936" spans="1:18">
      <c r="A936" s="44"/>
      <c r="B936" s="97"/>
      <c r="C936" s="117"/>
      <c r="D936" s="118"/>
      <c r="E936" s="119"/>
      <c r="F936" s="44"/>
      <c r="G936" s="53"/>
      <c r="H936" s="44"/>
      <c r="I936" s="44"/>
      <c r="J936" s="97"/>
      <c r="K936" s="115"/>
      <c r="L936" s="44"/>
      <c r="M936" s="97"/>
      <c r="N936" s="120"/>
      <c r="O936" s="121"/>
      <c r="P936" s="46"/>
      <c r="Q936" s="44"/>
      <c r="R936" s="44"/>
    </row>
    <row r="937" spans="1:18">
      <c r="A937" s="44"/>
      <c r="B937" s="97"/>
      <c r="C937" s="117"/>
      <c r="D937" s="118"/>
      <c r="E937" s="119"/>
      <c r="F937" s="44"/>
      <c r="G937" s="53"/>
      <c r="H937" s="44"/>
      <c r="I937" s="44"/>
      <c r="J937" s="97"/>
      <c r="K937" s="115"/>
      <c r="L937" s="44"/>
      <c r="M937" s="97"/>
      <c r="N937" s="120"/>
      <c r="O937" s="121"/>
      <c r="P937" s="46"/>
      <c r="Q937" s="44"/>
      <c r="R937" s="44"/>
    </row>
    <row r="938" spans="1:18">
      <c r="A938" s="44"/>
      <c r="B938" s="97"/>
      <c r="C938" s="117"/>
      <c r="D938" s="118"/>
      <c r="E938" s="119"/>
      <c r="F938" s="44"/>
      <c r="G938" s="53"/>
      <c r="H938" s="44"/>
      <c r="I938" s="44"/>
      <c r="J938" s="97"/>
      <c r="K938" s="115"/>
      <c r="L938" s="44"/>
      <c r="M938" s="97"/>
      <c r="N938" s="120"/>
      <c r="O938" s="121"/>
      <c r="P938" s="46"/>
      <c r="Q938" s="44"/>
      <c r="R938" s="44"/>
    </row>
    <row r="939" spans="1:18">
      <c r="A939" s="44"/>
      <c r="B939" s="97"/>
      <c r="C939" s="117"/>
      <c r="D939" s="118"/>
      <c r="E939" s="119"/>
      <c r="F939" s="44"/>
      <c r="G939" s="53"/>
      <c r="H939" s="44"/>
      <c r="I939" s="44"/>
      <c r="J939" s="97"/>
      <c r="K939" s="115"/>
      <c r="L939" s="44"/>
      <c r="M939" s="97"/>
      <c r="N939" s="120"/>
      <c r="O939" s="121"/>
      <c r="P939" s="46"/>
      <c r="Q939" s="44"/>
      <c r="R939" s="44"/>
    </row>
    <row r="940" spans="1:18">
      <c r="A940" s="44"/>
      <c r="B940" s="97"/>
      <c r="C940" s="117"/>
      <c r="D940" s="118"/>
      <c r="E940" s="119"/>
      <c r="F940" s="44"/>
      <c r="G940" s="53"/>
      <c r="H940" s="44"/>
      <c r="I940" s="44"/>
      <c r="J940" s="97"/>
      <c r="K940" s="115"/>
      <c r="L940" s="44"/>
      <c r="M940" s="97"/>
      <c r="N940" s="120"/>
      <c r="O940" s="121"/>
      <c r="P940" s="46"/>
      <c r="Q940" s="44"/>
      <c r="R940" s="44"/>
    </row>
    <row r="941" spans="1:18">
      <c r="A941" s="44"/>
      <c r="B941" s="97"/>
      <c r="C941" s="117"/>
      <c r="D941" s="118"/>
      <c r="E941" s="119"/>
      <c r="F941" s="44"/>
      <c r="G941" s="53"/>
      <c r="H941" s="44"/>
      <c r="I941" s="44"/>
      <c r="J941" s="97"/>
      <c r="K941" s="115"/>
      <c r="L941" s="44"/>
      <c r="M941" s="97"/>
      <c r="N941" s="120"/>
      <c r="O941" s="121"/>
      <c r="P941" s="46"/>
      <c r="Q941" s="44"/>
      <c r="R941" s="44"/>
    </row>
    <row r="942" spans="1:18">
      <c r="A942" s="44"/>
      <c r="B942" s="97"/>
      <c r="C942" s="117"/>
      <c r="D942" s="118"/>
      <c r="E942" s="119"/>
      <c r="F942" s="44"/>
      <c r="G942" s="53"/>
      <c r="H942" s="44"/>
      <c r="I942" s="44"/>
      <c r="J942" s="97"/>
      <c r="K942" s="115"/>
      <c r="L942" s="44"/>
      <c r="M942" s="97"/>
      <c r="N942" s="120"/>
      <c r="O942" s="121"/>
      <c r="P942" s="46"/>
      <c r="Q942" s="44"/>
      <c r="R942" s="44"/>
    </row>
    <row r="943" spans="1:18">
      <c r="A943" s="44"/>
      <c r="B943" s="97"/>
      <c r="C943" s="117"/>
      <c r="D943" s="118"/>
      <c r="E943" s="119"/>
      <c r="F943" s="44"/>
      <c r="G943" s="53"/>
      <c r="H943" s="44"/>
      <c r="I943" s="44"/>
      <c r="J943" s="97"/>
      <c r="K943" s="115"/>
      <c r="L943" s="44"/>
      <c r="M943" s="97"/>
      <c r="N943" s="120"/>
      <c r="O943" s="121"/>
      <c r="P943" s="46"/>
      <c r="Q943" s="44"/>
      <c r="R943" s="44"/>
    </row>
    <row r="944" spans="1:18">
      <c r="A944" s="44"/>
      <c r="B944" s="97"/>
      <c r="C944" s="117"/>
      <c r="D944" s="118"/>
      <c r="E944" s="119"/>
      <c r="F944" s="44"/>
      <c r="G944" s="53"/>
      <c r="H944" s="44"/>
      <c r="I944" s="44"/>
      <c r="J944" s="97"/>
      <c r="K944" s="115"/>
      <c r="L944" s="44"/>
      <c r="M944" s="97"/>
      <c r="N944" s="120"/>
      <c r="O944" s="121"/>
      <c r="P944" s="46"/>
      <c r="Q944" s="44"/>
      <c r="R944" s="44"/>
    </row>
    <row r="945" spans="1:18">
      <c r="A945" s="44"/>
      <c r="B945" s="97"/>
      <c r="C945" s="117"/>
      <c r="D945" s="118"/>
      <c r="E945" s="119"/>
      <c r="F945" s="44"/>
      <c r="G945" s="53"/>
      <c r="H945" s="44"/>
      <c r="I945" s="44"/>
      <c r="J945" s="97"/>
      <c r="K945" s="115"/>
      <c r="L945" s="44"/>
      <c r="M945" s="97"/>
      <c r="N945" s="120"/>
      <c r="O945" s="121"/>
      <c r="P945" s="46"/>
      <c r="Q945" s="44"/>
      <c r="R945" s="44"/>
    </row>
    <row r="946" spans="1:18">
      <c r="A946" s="44"/>
      <c r="B946" s="97"/>
      <c r="C946" s="117"/>
      <c r="D946" s="118"/>
      <c r="E946" s="119"/>
      <c r="F946" s="44"/>
      <c r="G946" s="53"/>
      <c r="H946" s="44"/>
      <c r="I946" s="44"/>
      <c r="J946" s="97"/>
      <c r="K946" s="115"/>
      <c r="L946" s="44"/>
      <c r="M946" s="97"/>
      <c r="N946" s="120"/>
      <c r="O946" s="121"/>
      <c r="P946" s="46"/>
      <c r="Q946" s="44"/>
      <c r="R946" s="44"/>
    </row>
    <row r="947" spans="1:18">
      <c r="A947" s="44"/>
      <c r="B947" s="97"/>
      <c r="C947" s="117"/>
      <c r="D947" s="118"/>
      <c r="E947" s="119"/>
      <c r="F947" s="44"/>
      <c r="G947" s="53"/>
      <c r="H947" s="44"/>
      <c r="I947" s="44"/>
      <c r="J947" s="97"/>
      <c r="K947" s="115"/>
      <c r="L947" s="44"/>
      <c r="M947" s="97"/>
      <c r="N947" s="120"/>
      <c r="O947" s="121"/>
      <c r="P947" s="46"/>
      <c r="Q947" s="44"/>
      <c r="R947" s="44"/>
    </row>
    <row r="948" spans="1:18">
      <c r="A948" s="44"/>
      <c r="B948" s="97"/>
      <c r="C948" s="117"/>
      <c r="D948" s="118"/>
      <c r="E948" s="119"/>
      <c r="F948" s="44"/>
      <c r="G948" s="53"/>
      <c r="H948" s="44"/>
      <c r="I948" s="44"/>
      <c r="J948" s="97"/>
      <c r="K948" s="115"/>
      <c r="L948" s="44"/>
      <c r="M948" s="97"/>
      <c r="N948" s="120"/>
      <c r="O948" s="121"/>
      <c r="P948" s="46"/>
      <c r="Q948" s="44"/>
      <c r="R948" s="44"/>
    </row>
    <row r="949" spans="1:18">
      <c r="A949" s="44"/>
      <c r="B949" s="97"/>
      <c r="C949" s="117"/>
      <c r="D949" s="118"/>
      <c r="E949" s="119"/>
      <c r="F949" s="44"/>
      <c r="G949" s="53"/>
      <c r="H949" s="44"/>
      <c r="I949" s="44"/>
      <c r="J949" s="97"/>
      <c r="K949" s="115"/>
      <c r="L949" s="44"/>
      <c r="M949" s="97"/>
      <c r="N949" s="120"/>
      <c r="O949" s="121"/>
      <c r="P949" s="46"/>
      <c r="Q949" s="44"/>
      <c r="R949" s="44"/>
    </row>
    <row r="950" spans="1:18">
      <c r="A950" s="44"/>
      <c r="B950" s="97"/>
      <c r="C950" s="117"/>
      <c r="D950" s="118"/>
      <c r="E950" s="119"/>
      <c r="F950" s="44"/>
      <c r="G950" s="53"/>
      <c r="H950" s="44"/>
      <c r="I950" s="44"/>
      <c r="J950" s="97"/>
      <c r="K950" s="115"/>
      <c r="L950" s="44"/>
      <c r="M950" s="97"/>
      <c r="N950" s="120"/>
      <c r="O950" s="121"/>
      <c r="P950" s="46"/>
      <c r="Q950" s="44"/>
      <c r="R950" s="44"/>
    </row>
    <row r="951" spans="1:18">
      <c r="A951" s="44"/>
      <c r="B951" s="97"/>
      <c r="C951" s="117"/>
      <c r="D951" s="118"/>
      <c r="E951" s="119"/>
      <c r="F951" s="44"/>
      <c r="G951" s="53"/>
      <c r="H951" s="44"/>
      <c r="I951" s="44"/>
      <c r="J951" s="97"/>
      <c r="K951" s="115"/>
      <c r="L951" s="44"/>
      <c r="M951" s="97"/>
      <c r="N951" s="120"/>
      <c r="O951" s="121"/>
      <c r="P951" s="46"/>
      <c r="Q951" s="44"/>
      <c r="R951" s="44"/>
    </row>
    <row r="952" spans="1:18">
      <c r="A952" s="44"/>
      <c r="B952" s="97"/>
      <c r="C952" s="117"/>
      <c r="D952" s="118"/>
      <c r="E952" s="119"/>
      <c r="F952" s="44"/>
      <c r="G952" s="53"/>
      <c r="H952" s="44"/>
      <c r="I952" s="44"/>
      <c r="J952" s="97"/>
      <c r="K952" s="115"/>
      <c r="L952" s="44"/>
      <c r="M952" s="97"/>
      <c r="N952" s="120"/>
      <c r="O952" s="121"/>
      <c r="P952" s="46"/>
      <c r="Q952" s="44"/>
      <c r="R952" s="44"/>
    </row>
    <row r="953" spans="1:18">
      <c r="A953" s="44"/>
      <c r="B953" s="97"/>
      <c r="C953" s="117"/>
      <c r="D953" s="118"/>
      <c r="E953" s="119"/>
      <c r="F953" s="44"/>
      <c r="G953" s="53"/>
      <c r="H953" s="44"/>
      <c r="I953" s="44"/>
      <c r="J953" s="97"/>
      <c r="K953" s="115"/>
      <c r="L953" s="44"/>
      <c r="M953" s="97"/>
      <c r="N953" s="120"/>
      <c r="O953" s="121"/>
      <c r="P953" s="46"/>
      <c r="Q953" s="44"/>
      <c r="R953" s="44"/>
    </row>
    <row r="954" spans="1:18">
      <c r="A954" s="44"/>
      <c r="B954" s="97"/>
      <c r="C954" s="117"/>
      <c r="D954" s="118"/>
      <c r="E954" s="119"/>
      <c r="F954" s="44"/>
      <c r="G954" s="53"/>
      <c r="H954" s="44"/>
      <c r="I954" s="44"/>
      <c r="J954" s="97"/>
      <c r="K954" s="115"/>
      <c r="L954" s="44"/>
      <c r="M954" s="97"/>
      <c r="N954" s="120"/>
      <c r="O954" s="121"/>
      <c r="P954" s="46"/>
      <c r="Q954" s="44"/>
      <c r="R954" s="44"/>
    </row>
    <row r="955" spans="1:18">
      <c r="A955" s="44"/>
      <c r="B955" s="97"/>
      <c r="C955" s="117"/>
      <c r="D955" s="118"/>
      <c r="E955" s="119"/>
      <c r="F955" s="44"/>
      <c r="G955" s="53"/>
      <c r="H955" s="44"/>
      <c r="I955" s="44"/>
      <c r="J955" s="97"/>
      <c r="K955" s="115"/>
      <c r="L955" s="44"/>
      <c r="M955" s="97"/>
      <c r="N955" s="120"/>
      <c r="O955" s="121"/>
      <c r="P955" s="46"/>
      <c r="Q955" s="44"/>
      <c r="R955" s="44"/>
    </row>
    <row r="956" spans="1:18">
      <c r="A956" s="44"/>
      <c r="B956" s="97"/>
      <c r="C956" s="117"/>
      <c r="D956" s="118"/>
      <c r="E956" s="119"/>
      <c r="F956" s="44"/>
      <c r="G956" s="53"/>
      <c r="H956" s="44"/>
      <c r="I956" s="44"/>
      <c r="J956" s="97"/>
      <c r="K956" s="115"/>
      <c r="L956" s="44"/>
      <c r="M956" s="97"/>
      <c r="N956" s="120"/>
      <c r="O956" s="121"/>
      <c r="P956" s="46"/>
      <c r="Q956" s="44"/>
      <c r="R956" s="44"/>
    </row>
    <row r="957" spans="1:18">
      <c r="A957" s="44"/>
      <c r="B957" s="97"/>
      <c r="C957" s="117"/>
      <c r="D957" s="118"/>
      <c r="E957" s="119"/>
      <c r="F957" s="44"/>
      <c r="G957" s="53"/>
      <c r="H957" s="44"/>
      <c r="I957" s="44"/>
      <c r="J957" s="97"/>
      <c r="K957" s="115"/>
      <c r="L957" s="44"/>
      <c r="M957" s="97"/>
      <c r="N957" s="120"/>
      <c r="O957" s="121"/>
      <c r="P957" s="46"/>
      <c r="Q957" s="44"/>
      <c r="R957" s="44"/>
    </row>
    <row r="958" spans="1:18">
      <c r="A958" s="44"/>
      <c r="B958" s="97"/>
      <c r="C958" s="117"/>
      <c r="D958" s="118"/>
      <c r="E958" s="119"/>
      <c r="F958" s="44"/>
      <c r="G958" s="53"/>
      <c r="H958" s="44"/>
      <c r="I958" s="44"/>
      <c r="J958" s="97"/>
      <c r="K958" s="115"/>
      <c r="L958" s="44"/>
      <c r="M958" s="97"/>
      <c r="N958" s="120"/>
      <c r="O958" s="121"/>
      <c r="P958" s="46"/>
      <c r="Q958" s="44"/>
      <c r="R958" s="44"/>
    </row>
    <row r="959" spans="1:18">
      <c r="A959" s="44"/>
      <c r="B959" s="97"/>
      <c r="C959" s="117"/>
      <c r="D959" s="118"/>
      <c r="E959" s="119"/>
      <c r="F959" s="44"/>
      <c r="G959" s="53"/>
      <c r="H959" s="44"/>
      <c r="I959" s="44"/>
      <c r="J959" s="97"/>
      <c r="K959" s="115"/>
      <c r="L959" s="44"/>
      <c r="M959" s="97"/>
      <c r="N959" s="120"/>
      <c r="O959" s="121"/>
      <c r="P959" s="46"/>
      <c r="Q959" s="44"/>
      <c r="R959" s="44"/>
    </row>
    <row r="960" spans="1:18">
      <c r="A960" s="44"/>
      <c r="B960" s="97"/>
      <c r="C960" s="117"/>
      <c r="D960" s="118"/>
      <c r="E960" s="119"/>
      <c r="F960" s="44"/>
      <c r="G960" s="53"/>
      <c r="H960" s="44"/>
      <c r="I960" s="44"/>
      <c r="J960" s="97"/>
      <c r="K960" s="115"/>
      <c r="L960" s="44"/>
      <c r="M960" s="97"/>
      <c r="N960" s="120"/>
      <c r="O960" s="121"/>
      <c r="P960" s="46"/>
      <c r="Q960" s="44"/>
      <c r="R960" s="44"/>
    </row>
    <row r="961" spans="1:18">
      <c r="A961" s="44"/>
      <c r="B961" s="97"/>
      <c r="C961" s="117"/>
      <c r="D961" s="118"/>
      <c r="E961" s="119"/>
      <c r="F961" s="44"/>
      <c r="G961" s="53"/>
      <c r="H961" s="44"/>
      <c r="I961" s="44"/>
      <c r="J961" s="97"/>
      <c r="K961" s="115"/>
      <c r="L961" s="44"/>
      <c r="M961" s="97"/>
      <c r="N961" s="120"/>
      <c r="O961" s="121"/>
      <c r="P961" s="46"/>
      <c r="Q961" s="44"/>
      <c r="R961" s="44"/>
    </row>
    <row r="962" spans="1:18">
      <c r="A962" s="44"/>
      <c r="B962" s="97"/>
      <c r="C962" s="117"/>
      <c r="D962" s="118"/>
      <c r="E962" s="119"/>
      <c r="F962" s="44"/>
      <c r="G962" s="53"/>
      <c r="H962" s="44"/>
      <c r="I962" s="44"/>
      <c r="J962" s="97"/>
      <c r="K962" s="115"/>
      <c r="L962" s="44"/>
      <c r="M962" s="97"/>
      <c r="N962" s="120"/>
      <c r="O962" s="121"/>
      <c r="P962" s="46"/>
      <c r="Q962" s="44"/>
      <c r="R962" s="44"/>
    </row>
    <row r="963" spans="1:18">
      <c r="A963" s="44"/>
      <c r="B963" s="97"/>
      <c r="C963" s="117"/>
      <c r="D963" s="118"/>
      <c r="E963" s="119"/>
      <c r="F963" s="44"/>
      <c r="G963" s="53"/>
      <c r="H963" s="44"/>
      <c r="I963" s="44"/>
      <c r="J963" s="97"/>
      <c r="K963" s="115"/>
      <c r="L963" s="44"/>
      <c r="M963" s="97"/>
      <c r="N963" s="120"/>
      <c r="O963" s="121"/>
      <c r="P963" s="46"/>
      <c r="Q963" s="44"/>
      <c r="R963" s="44"/>
    </row>
    <row r="964" spans="1:18">
      <c r="A964" s="44"/>
      <c r="B964" s="97"/>
      <c r="C964" s="117"/>
      <c r="D964" s="118"/>
      <c r="E964" s="119"/>
      <c r="F964" s="44"/>
      <c r="G964" s="53"/>
      <c r="H964" s="44"/>
      <c r="I964" s="44"/>
      <c r="J964" s="97"/>
      <c r="K964" s="115"/>
      <c r="L964" s="44"/>
      <c r="M964" s="97"/>
      <c r="N964" s="120"/>
      <c r="O964" s="121"/>
      <c r="P964" s="46"/>
      <c r="Q964" s="44"/>
      <c r="R964" s="44"/>
    </row>
    <row r="965" spans="1:18">
      <c r="A965" s="44"/>
      <c r="B965" s="97"/>
      <c r="C965" s="117"/>
      <c r="D965" s="118"/>
      <c r="E965" s="119"/>
      <c r="F965" s="44"/>
      <c r="G965" s="53"/>
      <c r="H965" s="44"/>
      <c r="I965" s="44"/>
      <c r="J965" s="97"/>
      <c r="K965" s="115"/>
      <c r="L965" s="44"/>
      <c r="M965" s="97"/>
      <c r="N965" s="120"/>
      <c r="O965" s="121"/>
      <c r="P965" s="46"/>
      <c r="Q965" s="44"/>
      <c r="R965" s="44"/>
    </row>
    <row r="966" spans="1:18">
      <c r="A966" s="44"/>
      <c r="B966" s="97"/>
      <c r="C966" s="117"/>
      <c r="D966" s="118"/>
      <c r="E966" s="119"/>
      <c r="F966" s="44"/>
      <c r="G966" s="53"/>
      <c r="H966" s="44"/>
      <c r="I966" s="44"/>
      <c r="J966" s="97"/>
      <c r="K966" s="115"/>
      <c r="L966" s="44"/>
      <c r="M966" s="97"/>
      <c r="N966" s="120"/>
      <c r="O966" s="121"/>
      <c r="P966" s="46"/>
      <c r="Q966" s="44"/>
      <c r="R966" s="44"/>
    </row>
    <row r="967" spans="1:18">
      <c r="A967" s="44"/>
      <c r="B967" s="97"/>
      <c r="C967" s="117"/>
      <c r="D967" s="118"/>
      <c r="E967" s="119"/>
      <c r="F967" s="44"/>
      <c r="G967" s="53"/>
      <c r="H967" s="44"/>
      <c r="I967" s="44"/>
      <c r="J967" s="97"/>
      <c r="K967" s="115"/>
      <c r="L967" s="44"/>
      <c r="M967" s="97"/>
      <c r="N967" s="120"/>
      <c r="O967" s="121"/>
      <c r="P967" s="46"/>
      <c r="Q967" s="44"/>
      <c r="R967" s="44"/>
    </row>
    <row r="968" spans="1:18">
      <c r="A968" s="44"/>
      <c r="B968" s="97"/>
      <c r="C968" s="117"/>
      <c r="D968" s="118"/>
      <c r="E968" s="119"/>
      <c r="F968" s="44"/>
      <c r="G968" s="53"/>
      <c r="H968" s="44"/>
      <c r="I968" s="44"/>
      <c r="J968" s="97"/>
      <c r="K968" s="115"/>
      <c r="L968" s="44"/>
      <c r="M968" s="97"/>
      <c r="N968" s="120"/>
      <c r="O968" s="121"/>
      <c r="P968" s="46"/>
      <c r="Q968" s="44"/>
      <c r="R968" s="44"/>
    </row>
    <row r="969" spans="1:18">
      <c r="A969" s="44"/>
      <c r="B969" s="97"/>
      <c r="C969" s="117"/>
      <c r="D969" s="118"/>
      <c r="E969" s="119"/>
      <c r="F969" s="44"/>
      <c r="G969" s="53"/>
      <c r="H969" s="44"/>
      <c r="I969" s="44"/>
      <c r="J969" s="97"/>
      <c r="K969" s="115"/>
      <c r="L969" s="44"/>
      <c r="M969" s="97"/>
      <c r="N969" s="120"/>
      <c r="O969" s="121"/>
      <c r="P969" s="46"/>
      <c r="Q969" s="44"/>
      <c r="R969" s="44"/>
    </row>
    <row r="970" spans="1:18">
      <c r="A970" s="44"/>
      <c r="B970" s="97"/>
      <c r="C970" s="117"/>
      <c r="D970" s="118"/>
      <c r="E970" s="119"/>
      <c r="F970" s="44"/>
      <c r="G970" s="53"/>
      <c r="H970" s="44"/>
      <c r="I970" s="44"/>
      <c r="J970" s="97"/>
      <c r="K970" s="115"/>
      <c r="L970" s="44"/>
      <c r="M970" s="97"/>
      <c r="N970" s="120"/>
      <c r="O970" s="121"/>
      <c r="P970" s="46"/>
      <c r="Q970" s="44"/>
      <c r="R970" s="44"/>
    </row>
    <row r="971" spans="1:18">
      <c r="A971" s="44"/>
      <c r="B971" s="97"/>
      <c r="C971" s="117"/>
      <c r="D971" s="118"/>
      <c r="E971" s="119"/>
      <c r="F971" s="44"/>
      <c r="G971" s="53"/>
      <c r="H971" s="44"/>
      <c r="I971" s="44"/>
      <c r="J971" s="97"/>
      <c r="K971" s="115"/>
      <c r="L971" s="44"/>
      <c r="M971" s="97"/>
      <c r="N971" s="120"/>
      <c r="O971" s="121"/>
      <c r="P971" s="46"/>
      <c r="Q971" s="44"/>
      <c r="R971" s="44"/>
    </row>
    <row r="972" spans="1:18">
      <c r="A972" s="44"/>
      <c r="B972" s="97"/>
      <c r="C972" s="117"/>
      <c r="D972" s="118"/>
      <c r="E972" s="119"/>
      <c r="F972" s="44"/>
      <c r="G972" s="53"/>
      <c r="H972" s="44"/>
      <c r="I972" s="44"/>
      <c r="J972" s="97"/>
      <c r="K972" s="115"/>
      <c r="L972" s="44"/>
      <c r="M972" s="97"/>
      <c r="N972" s="120"/>
      <c r="O972" s="121"/>
      <c r="P972" s="46"/>
      <c r="Q972" s="44"/>
      <c r="R972" s="44"/>
    </row>
    <row r="973" spans="1:18">
      <c r="A973" s="44"/>
      <c r="B973" s="97"/>
      <c r="C973" s="117"/>
      <c r="D973" s="118"/>
      <c r="E973" s="119"/>
      <c r="F973" s="44"/>
      <c r="G973" s="53"/>
      <c r="H973" s="44"/>
      <c r="I973" s="44"/>
      <c r="J973" s="97"/>
      <c r="K973" s="115"/>
      <c r="L973" s="44"/>
      <c r="M973" s="97"/>
      <c r="N973" s="120"/>
      <c r="O973" s="121"/>
      <c r="P973" s="46"/>
      <c r="Q973" s="44"/>
      <c r="R973" s="44"/>
    </row>
    <row r="974" spans="1:18">
      <c r="A974" s="44"/>
      <c r="B974" s="97"/>
      <c r="C974" s="117"/>
      <c r="D974" s="118"/>
      <c r="E974" s="119"/>
      <c r="F974" s="44"/>
      <c r="G974" s="53"/>
      <c r="H974" s="44"/>
      <c r="I974" s="44"/>
      <c r="J974" s="97"/>
      <c r="K974" s="115"/>
      <c r="L974" s="44"/>
      <c r="M974" s="97"/>
      <c r="N974" s="120"/>
      <c r="O974" s="121"/>
      <c r="P974" s="46"/>
      <c r="Q974" s="44"/>
      <c r="R974" s="44"/>
    </row>
    <row r="975" spans="1:18">
      <c r="A975" s="44"/>
      <c r="B975" s="97"/>
      <c r="C975" s="117"/>
      <c r="D975" s="118"/>
      <c r="E975" s="119"/>
      <c r="F975" s="44"/>
      <c r="G975" s="53"/>
      <c r="H975" s="44"/>
      <c r="I975" s="44"/>
      <c r="J975" s="97"/>
      <c r="K975" s="115"/>
      <c r="L975" s="44"/>
      <c r="M975" s="97"/>
      <c r="N975" s="120"/>
      <c r="O975" s="121"/>
      <c r="P975" s="46"/>
      <c r="Q975" s="44"/>
      <c r="R975" s="44"/>
    </row>
    <row r="976" spans="1:18">
      <c r="A976" s="44"/>
      <c r="B976" s="97"/>
      <c r="C976" s="117"/>
      <c r="D976" s="118"/>
      <c r="E976" s="119"/>
      <c r="F976" s="44"/>
      <c r="G976" s="53"/>
      <c r="H976" s="44"/>
      <c r="I976" s="44"/>
      <c r="J976" s="97"/>
      <c r="K976" s="115"/>
      <c r="L976" s="44"/>
      <c r="M976" s="97"/>
      <c r="N976" s="120"/>
      <c r="O976" s="121"/>
      <c r="P976" s="46"/>
      <c r="Q976" s="44"/>
      <c r="R976" s="44"/>
    </row>
    <row r="977" spans="1:18">
      <c r="A977" s="44"/>
      <c r="B977" s="97"/>
      <c r="C977" s="117"/>
      <c r="D977" s="118"/>
      <c r="E977" s="119"/>
      <c r="F977" s="44"/>
      <c r="G977" s="53"/>
      <c r="H977" s="44"/>
      <c r="I977" s="44"/>
      <c r="J977" s="97"/>
      <c r="K977" s="115"/>
      <c r="L977" s="44"/>
      <c r="M977" s="97"/>
      <c r="N977" s="120"/>
      <c r="O977" s="121"/>
      <c r="P977" s="46"/>
      <c r="Q977" s="44"/>
      <c r="R977" s="44"/>
    </row>
    <row r="978" spans="1:18">
      <c r="A978" s="44"/>
      <c r="B978" s="97"/>
      <c r="C978" s="117"/>
      <c r="D978" s="118"/>
      <c r="E978" s="119"/>
      <c r="F978" s="44"/>
      <c r="G978" s="53"/>
      <c r="H978" s="44"/>
      <c r="I978" s="44"/>
      <c r="J978" s="97"/>
      <c r="K978" s="115"/>
      <c r="L978" s="44"/>
      <c r="M978" s="97"/>
      <c r="N978" s="120"/>
      <c r="O978" s="121"/>
      <c r="P978" s="46"/>
      <c r="Q978" s="44"/>
      <c r="R978" s="44"/>
    </row>
    <row r="979" spans="1:18">
      <c r="A979" s="44"/>
      <c r="B979" s="97"/>
      <c r="C979" s="117"/>
      <c r="D979" s="118"/>
      <c r="E979" s="119"/>
      <c r="F979" s="44"/>
      <c r="G979" s="53"/>
      <c r="H979" s="44"/>
      <c r="I979" s="44"/>
      <c r="J979" s="97"/>
      <c r="K979" s="115"/>
      <c r="L979" s="44"/>
      <c r="M979" s="97"/>
      <c r="N979" s="120"/>
      <c r="O979" s="121"/>
      <c r="P979" s="46"/>
      <c r="Q979" s="44"/>
      <c r="R979" s="44"/>
    </row>
    <row r="980" spans="1:18">
      <c r="A980" s="44"/>
      <c r="B980" s="97"/>
      <c r="C980" s="117"/>
      <c r="D980" s="118"/>
      <c r="E980" s="119"/>
      <c r="F980" s="44"/>
      <c r="G980" s="53"/>
      <c r="H980" s="44"/>
      <c r="I980" s="44"/>
      <c r="J980" s="97"/>
      <c r="K980" s="115"/>
      <c r="L980" s="44"/>
      <c r="M980" s="97"/>
      <c r="N980" s="120"/>
      <c r="O980" s="121"/>
      <c r="P980" s="46"/>
      <c r="Q980" s="44"/>
      <c r="R980" s="44"/>
    </row>
    <row r="981" spans="1:18">
      <c r="A981" s="44"/>
      <c r="B981" s="97"/>
      <c r="C981" s="117"/>
      <c r="D981" s="118"/>
      <c r="E981" s="119"/>
      <c r="F981" s="44"/>
      <c r="G981" s="53"/>
      <c r="H981" s="44"/>
      <c r="I981" s="44"/>
      <c r="J981" s="97"/>
      <c r="K981" s="115"/>
      <c r="L981" s="44"/>
      <c r="M981" s="97"/>
      <c r="N981" s="120"/>
      <c r="O981" s="121"/>
      <c r="P981" s="46"/>
      <c r="Q981" s="44"/>
      <c r="R981" s="44"/>
    </row>
    <row r="982" spans="1:18">
      <c r="A982" s="44"/>
      <c r="B982" s="97"/>
      <c r="C982" s="117"/>
      <c r="D982" s="118"/>
      <c r="E982" s="119"/>
      <c r="F982" s="44"/>
      <c r="G982" s="53"/>
      <c r="H982" s="44"/>
      <c r="I982" s="44"/>
      <c r="J982" s="97"/>
      <c r="K982" s="115"/>
      <c r="L982" s="44"/>
      <c r="M982" s="97"/>
      <c r="N982" s="120"/>
      <c r="O982" s="121"/>
      <c r="P982" s="46"/>
      <c r="Q982" s="44"/>
      <c r="R982" s="44"/>
    </row>
    <row r="983" spans="1:18">
      <c r="A983" s="44"/>
      <c r="B983" s="97"/>
      <c r="C983" s="117"/>
      <c r="D983" s="118"/>
      <c r="E983" s="119"/>
      <c r="F983" s="44"/>
      <c r="G983" s="53"/>
      <c r="H983" s="44"/>
      <c r="I983" s="44"/>
      <c r="J983" s="97"/>
      <c r="K983" s="115"/>
      <c r="L983" s="44"/>
      <c r="M983" s="97"/>
      <c r="N983" s="120"/>
      <c r="O983" s="121"/>
      <c r="P983" s="46"/>
      <c r="Q983" s="44"/>
      <c r="R983" s="44"/>
    </row>
    <row r="984" spans="1:18">
      <c r="A984" s="44"/>
      <c r="B984" s="97"/>
      <c r="C984" s="117"/>
      <c r="D984" s="118"/>
      <c r="E984" s="119"/>
      <c r="F984" s="44"/>
      <c r="G984" s="53"/>
      <c r="H984" s="44"/>
      <c r="I984" s="44"/>
      <c r="J984" s="97"/>
      <c r="K984" s="115"/>
      <c r="L984" s="44"/>
      <c r="M984" s="97"/>
      <c r="N984" s="120"/>
      <c r="O984" s="121"/>
      <c r="P984" s="46"/>
      <c r="Q984" s="44"/>
      <c r="R984" s="44"/>
    </row>
    <row r="985" spans="1:18">
      <c r="A985" s="44"/>
      <c r="B985" s="97"/>
      <c r="C985" s="117"/>
      <c r="D985" s="118"/>
      <c r="E985" s="119"/>
      <c r="F985" s="44"/>
      <c r="G985" s="53"/>
      <c r="H985" s="44"/>
      <c r="I985" s="44"/>
      <c r="J985" s="97"/>
      <c r="K985" s="115"/>
      <c r="L985" s="44"/>
      <c r="M985" s="97"/>
      <c r="N985" s="120"/>
      <c r="O985" s="121"/>
      <c r="P985" s="46"/>
      <c r="Q985" s="44"/>
      <c r="R985" s="44"/>
    </row>
    <row r="986" spans="1:18">
      <c r="A986" s="44"/>
      <c r="B986" s="97"/>
      <c r="C986" s="117"/>
      <c r="D986" s="118"/>
      <c r="E986" s="119"/>
      <c r="F986" s="44"/>
      <c r="G986" s="53"/>
      <c r="H986" s="44"/>
      <c r="I986" s="44"/>
      <c r="J986" s="97"/>
      <c r="K986" s="115"/>
      <c r="L986" s="44"/>
      <c r="M986" s="97"/>
      <c r="N986" s="120"/>
      <c r="O986" s="121"/>
      <c r="P986" s="46"/>
      <c r="Q986" s="44"/>
      <c r="R986" s="44"/>
    </row>
    <row r="987" spans="1:18">
      <c r="A987" s="44"/>
      <c r="B987" s="97"/>
      <c r="C987" s="117"/>
      <c r="D987" s="118"/>
      <c r="E987" s="119"/>
      <c r="F987" s="44"/>
      <c r="G987" s="53"/>
      <c r="H987" s="44"/>
      <c r="I987" s="44"/>
      <c r="J987" s="97"/>
      <c r="K987" s="115"/>
      <c r="L987" s="44"/>
      <c r="M987" s="97"/>
      <c r="N987" s="120"/>
      <c r="O987" s="121"/>
      <c r="P987" s="46"/>
      <c r="Q987" s="44"/>
      <c r="R987" s="44"/>
    </row>
    <row r="988" spans="1:18">
      <c r="A988" s="44"/>
      <c r="B988" s="97"/>
      <c r="C988" s="117"/>
      <c r="D988" s="118"/>
      <c r="E988" s="119"/>
      <c r="F988" s="44"/>
      <c r="G988" s="53"/>
      <c r="H988" s="44"/>
      <c r="I988" s="44"/>
      <c r="J988" s="97"/>
      <c r="K988" s="115"/>
      <c r="L988" s="44"/>
      <c r="M988" s="97"/>
      <c r="N988" s="120"/>
      <c r="O988" s="121"/>
      <c r="P988" s="46"/>
      <c r="Q988" s="44"/>
      <c r="R988" s="44"/>
    </row>
    <row r="989" spans="1:18">
      <c r="A989" s="44"/>
      <c r="B989" s="97"/>
      <c r="C989" s="117"/>
      <c r="D989" s="118"/>
      <c r="E989" s="119"/>
      <c r="F989" s="44"/>
      <c r="G989" s="53"/>
      <c r="H989" s="44"/>
      <c r="I989" s="44"/>
      <c r="J989" s="97"/>
      <c r="K989" s="115"/>
      <c r="L989" s="44"/>
      <c r="M989" s="97"/>
      <c r="N989" s="120"/>
      <c r="O989" s="121"/>
      <c r="P989" s="46"/>
      <c r="Q989" s="44"/>
      <c r="R989" s="44"/>
    </row>
    <row r="990" spans="1:18">
      <c r="A990" s="44"/>
      <c r="B990" s="97"/>
      <c r="C990" s="117"/>
      <c r="D990" s="118"/>
      <c r="E990" s="119"/>
      <c r="F990" s="44"/>
      <c r="G990" s="53"/>
      <c r="H990" s="44"/>
      <c r="I990" s="44"/>
      <c r="J990" s="97"/>
      <c r="K990" s="115"/>
      <c r="L990" s="44"/>
      <c r="M990" s="97"/>
      <c r="N990" s="120"/>
      <c r="O990" s="121"/>
      <c r="P990" s="46"/>
      <c r="Q990" s="44"/>
      <c r="R990" s="44"/>
    </row>
    <row r="991" spans="1:18">
      <c r="A991" s="44"/>
      <c r="B991" s="97"/>
      <c r="C991" s="117"/>
      <c r="D991" s="118"/>
      <c r="E991" s="119"/>
      <c r="F991" s="44"/>
      <c r="G991" s="53"/>
      <c r="H991" s="44"/>
      <c r="I991" s="44"/>
      <c r="J991" s="97"/>
      <c r="K991" s="115"/>
      <c r="L991" s="44"/>
      <c r="M991" s="97"/>
      <c r="N991" s="120"/>
      <c r="O991" s="121"/>
      <c r="P991" s="46"/>
      <c r="Q991" s="44"/>
      <c r="R991" s="44"/>
    </row>
    <row r="992" spans="1:18">
      <c r="A992" s="44"/>
      <c r="B992" s="97"/>
      <c r="C992" s="117"/>
      <c r="D992" s="118"/>
      <c r="E992" s="119"/>
      <c r="F992" s="44"/>
      <c r="G992" s="53"/>
      <c r="H992" s="44"/>
      <c r="I992" s="44"/>
      <c r="J992" s="97"/>
      <c r="K992" s="115"/>
      <c r="L992" s="44"/>
      <c r="M992" s="97"/>
      <c r="N992" s="120"/>
      <c r="O992" s="121"/>
      <c r="P992" s="46"/>
      <c r="Q992" s="44"/>
      <c r="R992" s="44"/>
    </row>
    <row r="993" spans="1:18">
      <c r="A993" s="44"/>
      <c r="B993" s="97"/>
      <c r="C993" s="117"/>
      <c r="D993" s="118"/>
      <c r="E993" s="119"/>
      <c r="F993" s="44"/>
      <c r="G993" s="53"/>
      <c r="H993" s="44"/>
      <c r="I993" s="44"/>
      <c r="J993" s="97"/>
      <c r="K993" s="115"/>
      <c r="L993" s="44"/>
      <c r="M993" s="97"/>
      <c r="N993" s="120"/>
      <c r="O993" s="121"/>
      <c r="P993" s="46"/>
      <c r="Q993" s="44"/>
      <c r="R993" s="44"/>
    </row>
    <row r="994" spans="1:18">
      <c r="A994" s="44"/>
      <c r="B994" s="97"/>
      <c r="C994" s="117"/>
      <c r="D994" s="118"/>
      <c r="E994" s="119"/>
      <c r="F994" s="44"/>
      <c r="G994" s="53"/>
      <c r="H994" s="44"/>
      <c r="I994" s="44"/>
      <c r="J994" s="97"/>
      <c r="K994" s="115"/>
      <c r="L994" s="44"/>
      <c r="M994" s="97"/>
      <c r="N994" s="120"/>
      <c r="O994" s="121"/>
      <c r="P994" s="46"/>
      <c r="Q994" s="44"/>
      <c r="R994" s="44"/>
    </row>
    <row r="995" spans="1:18">
      <c r="A995" s="44"/>
      <c r="B995" s="97"/>
      <c r="C995" s="117"/>
      <c r="D995" s="118"/>
      <c r="E995" s="119"/>
      <c r="F995" s="44"/>
      <c r="G995" s="53"/>
      <c r="H995" s="44"/>
      <c r="I995" s="44"/>
      <c r="J995" s="97"/>
      <c r="K995" s="115"/>
      <c r="L995" s="44"/>
      <c r="M995" s="97"/>
      <c r="N995" s="120"/>
      <c r="O995" s="121"/>
      <c r="P995" s="46"/>
      <c r="Q995" s="44"/>
      <c r="R995" s="44"/>
    </row>
    <row r="996" spans="1:18">
      <c r="A996" s="44"/>
      <c r="B996" s="97"/>
      <c r="C996" s="117"/>
      <c r="D996" s="118"/>
      <c r="E996" s="119"/>
      <c r="F996" s="44"/>
      <c r="G996" s="53"/>
      <c r="H996" s="44"/>
      <c r="I996" s="44"/>
      <c r="J996" s="97"/>
      <c r="K996" s="115"/>
      <c r="L996" s="44"/>
      <c r="M996" s="97"/>
      <c r="N996" s="120"/>
      <c r="O996" s="121"/>
      <c r="P996" s="46"/>
      <c r="Q996" s="44"/>
      <c r="R996" s="44"/>
    </row>
    <row r="997" spans="1:18">
      <c r="A997" s="44"/>
      <c r="B997" s="97"/>
      <c r="C997" s="117"/>
      <c r="D997" s="118"/>
      <c r="E997" s="119"/>
      <c r="F997" s="44"/>
      <c r="G997" s="53"/>
      <c r="H997" s="44"/>
      <c r="I997" s="44"/>
      <c r="J997" s="97"/>
      <c r="K997" s="115"/>
      <c r="L997" s="44"/>
      <c r="M997" s="97"/>
      <c r="N997" s="120"/>
      <c r="O997" s="121"/>
      <c r="P997" s="46"/>
      <c r="Q997" s="44"/>
      <c r="R997" s="44"/>
    </row>
    <row r="998" spans="1:18">
      <c r="A998" s="44"/>
      <c r="B998" s="97"/>
      <c r="C998" s="117"/>
      <c r="D998" s="118"/>
      <c r="E998" s="119"/>
      <c r="F998" s="44"/>
      <c r="G998" s="53"/>
      <c r="H998" s="44"/>
      <c r="I998" s="44"/>
      <c r="J998" s="97"/>
      <c r="K998" s="115"/>
      <c r="L998" s="44"/>
      <c r="M998" s="97"/>
      <c r="N998" s="120"/>
      <c r="O998" s="121"/>
      <c r="P998" s="46"/>
      <c r="Q998" s="44"/>
      <c r="R998" s="44"/>
    </row>
    <row r="999" spans="1:18">
      <c r="A999" s="44"/>
      <c r="B999" s="97"/>
      <c r="C999" s="117"/>
      <c r="D999" s="118"/>
      <c r="E999" s="119"/>
      <c r="F999" s="44"/>
      <c r="G999" s="53"/>
      <c r="H999" s="44"/>
      <c r="I999" s="44"/>
      <c r="J999" s="97"/>
      <c r="K999" s="115"/>
      <c r="L999" s="44"/>
      <c r="M999" s="97"/>
      <c r="N999" s="120"/>
      <c r="O999" s="121"/>
      <c r="P999" s="46"/>
      <c r="Q999" s="44"/>
      <c r="R999" s="44"/>
    </row>
    <row r="1000" spans="1:18">
      <c r="A1000" s="44"/>
      <c r="B1000" s="97"/>
      <c r="C1000" s="117"/>
      <c r="D1000" s="118"/>
      <c r="E1000" s="119"/>
      <c r="F1000" s="44"/>
      <c r="G1000" s="53"/>
      <c r="H1000" s="44"/>
      <c r="I1000" s="44"/>
      <c r="J1000" s="97"/>
      <c r="K1000" s="115"/>
      <c r="L1000" s="44"/>
      <c r="M1000" s="97"/>
      <c r="N1000" s="120"/>
      <c r="O1000" s="121"/>
      <c r="P1000" s="46"/>
      <c r="Q1000" s="44"/>
      <c r="R1000" s="44"/>
    </row>
    <row r="1001" spans="1:18">
      <c r="A1001" s="44"/>
      <c r="B1001" s="97"/>
      <c r="C1001" s="117"/>
      <c r="D1001" s="118"/>
      <c r="E1001" s="119"/>
      <c r="F1001" s="44"/>
      <c r="G1001" s="53"/>
      <c r="H1001" s="44"/>
      <c r="I1001" s="44"/>
      <c r="J1001" s="97"/>
      <c r="K1001" s="115"/>
      <c r="L1001" s="44"/>
      <c r="M1001" s="97"/>
      <c r="N1001" s="120"/>
      <c r="O1001" s="121"/>
      <c r="P1001" s="46"/>
      <c r="Q1001" s="44"/>
      <c r="R1001" s="44"/>
    </row>
    <row r="1002" spans="1:18">
      <c r="A1002" s="44"/>
      <c r="B1002" s="97"/>
      <c r="C1002" s="117"/>
      <c r="D1002" s="118"/>
      <c r="E1002" s="119"/>
      <c r="F1002" s="44"/>
      <c r="G1002" s="53"/>
      <c r="H1002" s="44"/>
      <c r="I1002" s="44"/>
      <c r="J1002" s="97"/>
      <c r="K1002" s="115"/>
      <c r="L1002" s="44"/>
      <c r="M1002" s="97"/>
      <c r="N1002" s="120"/>
      <c r="O1002" s="121"/>
      <c r="P1002" s="46"/>
      <c r="Q1002" s="44"/>
      <c r="R1002" s="44"/>
    </row>
    <row r="1003" spans="1:18">
      <c r="A1003" s="44"/>
      <c r="B1003" s="97"/>
      <c r="C1003" s="117"/>
      <c r="D1003" s="118"/>
      <c r="E1003" s="119"/>
      <c r="F1003" s="44"/>
      <c r="G1003" s="53"/>
      <c r="H1003" s="44"/>
      <c r="I1003" s="44"/>
      <c r="J1003" s="97"/>
      <c r="K1003" s="115"/>
      <c r="L1003" s="44"/>
      <c r="M1003" s="97"/>
      <c r="N1003" s="120"/>
      <c r="O1003" s="121"/>
      <c r="P1003" s="46"/>
      <c r="Q1003" s="44"/>
      <c r="R1003" s="44"/>
    </row>
    <row r="1004" spans="1:18">
      <c r="A1004" s="44"/>
      <c r="B1004" s="97"/>
      <c r="C1004" s="117"/>
      <c r="D1004" s="118"/>
      <c r="E1004" s="119"/>
      <c r="F1004" s="44"/>
      <c r="G1004" s="53"/>
      <c r="H1004" s="44"/>
      <c r="I1004" s="44"/>
      <c r="J1004" s="97"/>
      <c r="K1004" s="115"/>
      <c r="L1004" s="44"/>
      <c r="M1004" s="97"/>
      <c r="N1004" s="120"/>
      <c r="O1004" s="121"/>
      <c r="P1004" s="46"/>
      <c r="Q1004" s="44"/>
      <c r="R1004" s="44"/>
    </row>
    <row r="1005" spans="1:18">
      <c r="A1005" s="44"/>
      <c r="B1005" s="97"/>
      <c r="C1005" s="117"/>
      <c r="D1005" s="118"/>
      <c r="E1005" s="119"/>
      <c r="F1005" s="44"/>
      <c r="G1005" s="53"/>
      <c r="H1005" s="44"/>
      <c r="I1005" s="44"/>
      <c r="J1005" s="97"/>
      <c r="K1005" s="115"/>
      <c r="L1005" s="44"/>
      <c r="M1005" s="97"/>
      <c r="N1005" s="120"/>
      <c r="O1005" s="121"/>
      <c r="P1005" s="46"/>
      <c r="Q1005" s="44"/>
      <c r="R1005" s="44"/>
    </row>
    <row r="1006" spans="1:18">
      <c r="A1006" s="44"/>
      <c r="B1006" s="97"/>
      <c r="C1006" s="117"/>
      <c r="D1006" s="118"/>
      <c r="E1006" s="119"/>
      <c r="F1006" s="44"/>
      <c r="G1006" s="53"/>
      <c r="H1006" s="44"/>
      <c r="I1006" s="44"/>
      <c r="J1006" s="97"/>
      <c r="K1006" s="115"/>
      <c r="L1006" s="44"/>
      <c r="M1006" s="97"/>
      <c r="N1006" s="120"/>
      <c r="O1006" s="121"/>
      <c r="P1006" s="46"/>
      <c r="Q1006" s="44"/>
      <c r="R1006" s="44"/>
    </row>
    <row r="1007" spans="1:18">
      <c r="A1007" s="44"/>
      <c r="B1007" s="97"/>
      <c r="C1007" s="117"/>
      <c r="D1007" s="118"/>
      <c r="E1007" s="119"/>
      <c r="F1007" s="44"/>
      <c r="G1007" s="53"/>
      <c r="H1007" s="44"/>
      <c r="I1007" s="44"/>
      <c r="J1007" s="97"/>
      <c r="K1007" s="115"/>
      <c r="L1007" s="44"/>
      <c r="M1007" s="97"/>
      <c r="N1007" s="120"/>
      <c r="O1007" s="121"/>
      <c r="P1007" s="46"/>
      <c r="Q1007" s="44"/>
      <c r="R1007" s="44"/>
    </row>
    <row r="1008" spans="1:18">
      <c r="A1008" s="44"/>
      <c r="B1008" s="97"/>
      <c r="C1008" s="117"/>
      <c r="D1008" s="118"/>
      <c r="E1008" s="119"/>
      <c r="F1008" s="44"/>
      <c r="G1008" s="53"/>
      <c r="H1008" s="44"/>
      <c r="I1008" s="44"/>
      <c r="J1008" s="97"/>
      <c r="K1008" s="115"/>
      <c r="L1008" s="44"/>
      <c r="M1008" s="97"/>
      <c r="N1008" s="120"/>
      <c r="O1008" s="121"/>
      <c r="P1008" s="46"/>
      <c r="Q1008" s="44"/>
      <c r="R1008" s="44"/>
    </row>
    <row r="1009" spans="1:18">
      <c r="A1009" s="44"/>
      <c r="B1009" s="97"/>
      <c r="C1009" s="117"/>
      <c r="D1009" s="118"/>
      <c r="E1009" s="119"/>
      <c r="F1009" s="44"/>
      <c r="G1009" s="53"/>
      <c r="H1009" s="44"/>
      <c r="I1009" s="44"/>
      <c r="J1009" s="97"/>
      <c r="K1009" s="115"/>
      <c r="L1009" s="44"/>
      <c r="M1009" s="97"/>
      <c r="N1009" s="120"/>
      <c r="O1009" s="121"/>
      <c r="P1009" s="46"/>
      <c r="Q1009" s="44"/>
      <c r="R1009" s="44"/>
    </row>
    <row r="1010" spans="1:18">
      <c r="A1010" s="44"/>
      <c r="B1010" s="97"/>
      <c r="C1010" s="117"/>
      <c r="D1010" s="118"/>
      <c r="E1010" s="119"/>
      <c r="F1010" s="44"/>
      <c r="G1010" s="53"/>
      <c r="H1010" s="44"/>
      <c r="I1010" s="44"/>
      <c r="J1010" s="97"/>
      <c r="K1010" s="115"/>
      <c r="L1010" s="44"/>
      <c r="M1010" s="97"/>
      <c r="N1010" s="120"/>
      <c r="O1010" s="121"/>
      <c r="P1010" s="46"/>
      <c r="Q1010" s="44"/>
      <c r="R1010" s="44"/>
    </row>
    <row r="1011" spans="1:18">
      <c r="A1011" s="44"/>
      <c r="B1011" s="97"/>
      <c r="C1011" s="117"/>
      <c r="D1011" s="118"/>
      <c r="E1011" s="119"/>
      <c r="F1011" s="44"/>
      <c r="G1011" s="53"/>
      <c r="H1011" s="44"/>
      <c r="I1011" s="44"/>
      <c r="J1011" s="97"/>
      <c r="K1011" s="115"/>
      <c r="L1011" s="44"/>
      <c r="M1011" s="97"/>
      <c r="N1011" s="120"/>
      <c r="O1011" s="121"/>
      <c r="P1011" s="46"/>
      <c r="Q1011" s="44"/>
      <c r="R1011" s="44"/>
    </row>
    <row r="1012" spans="1:18">
      <c r="A1012" s="44"/>
      <c r="B1012" s="97"/>
      <c r="C1012" s="117"/>
      <c r="D1012" s="118"/>
      <c r="E1012" s="119"/>
      <c r="F1012" s="44"/>
      <c r="G1012" s="53"/>
      <c r="H1012" s="44"/>
      <c r="I1012" s="44"/>
      <c r="J1012" s="97"/>
      <c r="K1012" s="115"/>
      <c r="L1012" s="44"/>
      <c r="M1012" s="97"/>
      <c r="N1012" s="120"/>
      <c r="O1012" s="121"/>
      <c r="P1012" s="46"/>
      <c r="Q1012" s="44"/>
      <c r="R1012" s="44"/>
    </row>
    <row r="1013" spans="1:18">
      <c r="A1013" s="44"/>
      <c r="B1013" s="97"/>
      <c r="C1013" s="117"/>
      <c r="D1013" s="118"/>
      <c r="E1013" s="119"/>
      <c r="F1013" s="44"/>
      <c r="G1013" s="53"/>
      <c r="H1013" s="44"/>
      <c r="I1013" s="44"/>
      <c r="J1013" s="97"/>
      <c r="K1013" s="115"/>
      <c r="L1013" s="44"/>
      <c r="M1013" s="97"/>
      <c r="N1013" s="120"/>
      <c r="O1013" s="121"/>
      <c r="P1013" s="46"/>
      <c r="Q1013" s="44"/>
      <c r="R1013" s="44"/>
    </row>
    <row r="1014" spans="1:18">
      <c r="A1014" s="44"/>
      <c r="B1014" s="97"/>
      <c r="C1014" s="117"/>
      <c r="D1014" s="118"/>
      <c r="E1014" s="119"/>
      <c r="F1014" s="44"/>
      <c r="G1014" s="53"/>
      <c r="H1014" s="44"/>
      <c r="I1014" s="44"/>
      <c r="J1014" s="97"/>
      <c r="K1014" s="115"/>
      <c r="L1014" s="44"/>
      <c r="M1014" s="97"/>
      <c r="N1014" s="120"/>
      <c r="O1014" s="121"/>
      <c r="P1014" s="46"/>
      <c r="Q1014" s="44"/>
      <c r="R1014" s="44"/>
    </row>
    <row r="1015" spans="1:18">
      <c r="A1015" s="44"/>
      <c r="B1015" s="97"/>
      <c r="C1015" s="117"/>
      <c r="D1015" s="118"/>
      <c r="E1015" s="119"/>
      <c r="F1015" s="44"/>
      <c r="G1015" s="53"/>
      <c r="H1015" s="44"/>
      <c r="I1015" s="44"/>
      <c r="J1015" s="97"/>
      <c r="K1015" s="115"/>
      <c r="L1015" s="44"/>
      <c r="M1015" s="97"/>
      <c r="N1015" s="120"/>
      <c r="O1015" s="121"/>
      <c r="P1015" s="46"/>
      <c r="Q1015" s="44"/>
      <c r="R1015" s="44"/>
    </row>
    <row r="1016" spans="1:18">
      <c r="A1016" s="44"/>
      <c r="B1016" s="97"/>
      <c r="C1016" s="117"/>
      <c r="D1016" s="118"/>
      <c r="E1016" s="119"/>
      <c r="F1016" s="44"/>
      <c r="G1016" s="53"/>
      <c r="H1016" s="44"/>
      <c r="I1016" s="44"/>
      <c r="J1016" s="97"/>
      <c r="K1016" s="115"/>
      <c r="L1016" s="44"/>
      <c r="M1016" s="97"/>
      <c r="N1016" s="120"/>
      <c r="O1016" s="121"/>
      <c r="P1016" s="46"/>
      <c r="Q1016" s="44"/>
      <c r="R1016" s="44"/>
    </row>
  </sheetData>
  <autoFilter ref="I6:R31"/>
  <mergeCells count="12">
    <mergeCell ref="N2:P2"/>
    <mergeCell ref="Q2:R2"/>
    <mergeCell ref="B5:F5"/>
    <mergeCell ref="G5:I5"/>
    <mergeCell ref="N1:R1"/>
    <mergeCell ref="B1:F4"/>
    <mergeCell ref="G1:M4"/>
    <mergeCell ref="M5:P5"/>
    <mergeCell ref="Q5:R5"/>
    <mergeCell ref="N3:R3"/>
    <mergeCell ref="N4:R4"/>
    <mergeCell ref="J5:K5"/>
  </mergeCells>
  <dataValidations count="15">
    <dataValidation type="list" allowBlank="1" showErrorMessage="1" sqref="E54:E108">
      <formula1>INGRESO</formula1>
    </dataValidation>
    <dataValidation type="list" allowBlank="1" sqref="F54:F108">
      <formula1>PQRS</formula1>
    </dataValidation>
    <dataValidation type="list" allowBlank="1" sqref="L54:L108">
      <formula1>PROCESO2</formula1>
    </dataValidation>
    <dataValidation type="list" allowBlank="1" sqref="L42 L44:L53">
      <formula1>$L$2:$L$24</formula1>
    </dataValidation>
    <dataValidation type="list" allowBlank="1" showInputMessage="1" showErrorMessage="1" sqref="J41:J42 J44:J45 J47 J51">
      <formula1>$I$2:$I$47</formula1>
    </dataValidation>
    <dataValidation type="list" allowBlank="1" showInputMessage="1" showErrorMessage="1" sqref="J35:J37 J28:J29 J40">
      <formula1>$I$2:$I$50</formula1>
    </dataValidation>
    <dataValidation type="list" allowBlank="1" showInputMessage="1" showErrorMessage="1" sqref="J48">
      <formula1>$I$2:$I$52</formula1>
    </dataValidation>
    <dataValidation type="list" allowBlank="1" showInputMessage="1" showErrorMessage="1" sqref="J52">
      <formula1>$I$2:$I$48</formula1>
    </dataValidation>
    <dataValidation type="list" allowBlank="1" showInputMessage="1" showErrorMessage="1" sqref="J49:J50 J34 J10:J14 J30:J31 J16:J27">
      <formula1>$I$2:$I$53</formula1>
    </dataValidation>
    <dataValidation type="list" allowBlank="1" showInputMessage="1" showErrorMessage="1" sqref="J53">
      <formula1>$I$2:$I$54</formula1>
    </dataValidation>
    <dataValidation type="list" allowBlank="1" showInputMessage="1" showErrorMessage="1" sqref="J38:J39">
      <formula1>$I$2:$I$55</formula1>
    </dataValidation>
    <dataValidation type="list" allowBlank="1" showInputMessage="1" showErrorMessage="1" sqref="J32:J33">
      <formula1>$I$2:$I$58</formula1>
    </dataValidation>
    <dataValidation type="list" allowBlank="1" showInputMessage="1" showErrorMessage="1" sqref="J46">
      <formula1>$I$2:$I$63</formula1>
    </dataValidation>
    <dataValidation type="list" allowBlank="1" showInputMessage="1" showErrorMessage="1" sqref="J43">
      <formula1>$I$2:$I$63</formula1>
    </dataValidation>
    <dataValidation type="list" allowBlank="1" showInputMessage="1" showErrorMessage="1" sqref="J15">
      <formula1>$I$2:$I$63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x14:formula1>
            <xm:f>'TRAMITES SOLICITADOS'!$L$2:$L$22</xm:f>
          </x14:formula1>
          <xm:sqref>L43 L7:L41</xm:sqref>
        </x14:dataValidation>
        <x14:dataValidation type="list" allowBlank="1" showErrorMessage="1">
          <x14:formula1>
            <xm:f>'TRAMITES SOLICITADOS'!$A$2:$A$5</xm:f>
          </x14:formula1>
          <xm:sqref>E7:E53</xm:sqref>
        </x14:dataValidation>
        <x14:dataValidation type="list" allowBlank="1">
          <x14:formula1>
            <xm:f>'TRAMITES SOLICITADOS'!$G$2:$G$11</xm:f>
          </x14:formula1>
          <xm:sqref>F7:F53</xm:sqref>
        </x14:dataValidation>
        <x14:dataValidation type="list" allowBlank="1" showInputMessage="1" showErrorMessage="1">
          <x14:formula1>
            <xm:f>'TRAMITES SOLICITADOS'!$I$2:$I$54</xm:f>
          </x14:formula1>
          <xm:sqref>J7:J8</xm:sqref>
        </x14:dataValidation>
        <x14:dataValidation type="list" allowBlank="1" showInputMessage="1" showErrorMessage="1">
          <x14:formula1>
            <xm:f>'TRAMITES SOLICITADOS'!$I$2:$I$62</xm:f>
          </x14:formula1>
          <xm:sqref>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974"/>
  <sheetViews>
    <sheetView topLeftCell="M55" workbookViewId="0">
      <selection activeCell="P12" sqref="P12"/>
    </sheetView>
  </sheetViews>
  <sheetFormatPr baseColWidth="10" defaultColWidth="14.42578125" defaultRowHeight="15" customHeight="1"/>
  <cols>
    <col min="1" max="1" width="2.28515625" customWidth="1"/>
    <col min="2" max="2" width="7.7109375" customWidth="1"/>
    <col min="3" max="3" width="13.140625" customWidth="1"/>
    <col min="4" max="4" width="11.28515625" customWidth="1"/>
    <col min="5" max="5" width="9.85546875" customWidth="1"/>
    <col min="6" max="6" width="12" customWidth="1"/>
    <col min="7" max="7" width="43" customWidth="1"/>
    <col min="8" max="8" width="18.85546875" customWidth="1"/>
    <col min="9" max="9" width="14.28515625" customWidth="1"/>
    <col min="10" max="10" width="22.28515625" customWidth="1"/>
    <col min="11" max="11" width="52" customWidth="1"/>
    <col min="12" max="12" width="45.42578125" customWidth="1"/>
    <col min="13" max="13" width="14.42578125" customWidth="1"/>
    <col min="14" max="15" width="14" customWidth="1"/>
    <col min="16" max="16" width="44.28515625" customWidth="1"/>
    <col min="17" max="17" width="18.5703125" customWidth="1"/>
    <col min="18" max="18" width="24" customWidth="1"/>
    <col min="19" max="26" width="10.7109375" customWidth="1"/>
  </cols>
  <sheetData>
    <row r="1" spans="1:18" ht="24.75" customHeight="1">
      <c r="A1" s="2"/>
      <c r="B1" s="1490"/>
      <c r="C1" s="1465"/>
      <c r="D1" s="1465"/>
      <c r="E1" s="1465"/>
      <c r="F1" s="1466"/>
      <c r="G1" s="1477" t="s">
        <v>1</v>
      </c>
      <c r="H1" s="1472"/>
      <c r="I1" s="1472"/>
      <c r="J1" s="1472"/>
      <c r="K1" s="1472"/>
      <c r="L1" s="1472"/>
      <c r="M1" s="1478"/>
      <c r="N1" s="1483" t="s">
        <v>3</v>
      </c>
      <c r="O1" s="1481"/>
      <c r="P1" s="1481"/>
      <c r="Q1" s="1481"/>
      <c r="R1" s="1482"/>
    </row>
    <row r="2" spans="1:18" ht="24.75" customHeight="1">
      <c r="A2" s="2"/>
      <c r="B2" s="1471"/>
      <c r="C2" s="1472"/>
      <c r="D2" s="1472"/>
      <c r="E2" s="1472"/>
      <c r="F2" s="1473"/>
      <c r="G2" s="1472"/>
      <c r="H2" s="1472"/>
      <c r="I2" s="1472"/>
      <c r="J2" s="1472"/>
      <c r="K2" s="1472"/>
      <c r="L2" s="1472"/>
      <c r="M2" s="1478"/>
      <c r="N2" s="1480" t="s">
        <v>4</v>
      </c>
      <c r="O2" s="1481"/>
      <c r="P2" s="1482"/>
      <c r="Q2" s="1483">
        <v>2</v>
      </c>
      <c r="R2" s="1482"/>
    </row>
    <row r="3" spans="1:18" ht="24.75" customHeight="1">
      <c r="A3" s="2"/>
      <c r="B3" s="1471"/>
      <c r="C3" s="1472"/>
      <c r="D3" s="1472"/>
      <c r="E3" s="1472"/>
      <c r="F3" s="1473"/>
      <c r="G3" s="1472"/>
      <c r="H3" s="1472"/>
      <c r="I3" s="1472"/>
      <c r="J3" s="1472"/>
      <c r="K3" s="1472"/>
      <c r="L3" s="1472"/>
      <c r="M3" s="1478"/>
      <c r="N3" s="1480" t="s">
        <v>5</v>
      </c>
      <c r="O3" s="1481"/>
      <c r="P3" s="1481"/>
      <c r="Q3" s="1481"/>
      <c r="R3" s="1482"/>
    </row>
    <row r="4" spans="1:18" ht="24.75" customHeight="1" thickBot="1">
      <c r="A4" s="2"/>
      <c r="B4" s="1474"/>
      <c r="C4" s="1475"/>
      <c r="D4" s="1475"/>
      <c r="E4" s="1475"/>
      <c r="F4" s="1476"/>
      <c r="G4" s="1475"/>
      <c r="H4" s="1475"/>
      <c r="I4" s="1475"/>
      <c r="J4" s="1475"/>
      <c r="K4" s="1475"/>
      <c r="L4" s="1475"/>
      <c r="M4" s="1479"/>
      <c r="N4" s="1484" t="s">
        <v>6</v>
      </c>
      <c r="O4" s="1485"/>
      <c r="P4" s="1485"/>
      <c r="Q4" s="1485"/>
      <c r="R4" s="1486"/>
    </row>
    <row r="5" spans="1:18" ht="38.25" customHeight="1" thickBot="1">
      <c r="A5" s="2"/>
      <c r="B5" s="1498" t="s">
        <v>7</v>
      </c>
      <c r="C5" s="1492"/>
      <c r="D5" s="1497"/>
      <c r="E5" s="1492"/>
      <c r="F5" s="1493"/>
      <c r="G5" s="1491" t="s">
        <v>8</v>
      </c>
      <c r="H5" s="1492"/>
      <c r="I5" s="1493"/>
      <c r="J5" s="1494" t="s">
        <v>9</v>
      </c>
      <c r="K5" s="1469"/>
      <c r="L5" s="56" t="s">
        <v>10</v>
      </c>
      <c r="M5" s="1496" t="s">
        <v>11</v>
      </c>
      <c r="N5" s="1492"/>
      <c r="O5" s="1492"/>
      <c r="P5" s="1493"/>
      <c r="Q5" s="1496" t="s">
        <v>12</v>
      </c>
      <c r="R5" s="1493"/>
    </row>
    <row r="6" spans="1:18" ht="99" customHeight="1" thickBot="1">
      <c r="A6" s="2"/>
      <c r="B6" s="306" t="s">
        <v>13</v>
      </c>
      <c r="C6" s="750" t="s">
        <v>14</v>
      </c>
      <c r="D6" s="305" t="s">
        <v>15</v>
      </c>
      <c r="E6" s="304" t="s">
        <v>16</v>
      </c>
      <c r="F6" s="262" t="s">
        <v>17</v>
      </c>
      <c r="G6" s="308" t="s">
        <v>18</v>
      </c>
      <c r="H6" s="308" t="s">
        <v>19</v>
      </c>
      <c r="I6" s="309" t="s">
        <v>20</v>
      </c>
      <c r="J6" s="307" t="s">
        <v>21</v>
      </c>
      <c r="K6" s="216" t="s">
        <v>22</v>
      </c>
      <c r="L6" s="310" t="s">
        <v>23</v>
      </c>
      <c r="M6" s="66" t="s">
        <v>24</v>
      </c>
      <c r="N6" s="72" t="s">
        <v>25</v>
      </c>
      <c r="O6" s="73" t="s">
        <v>26</v>
      </c>
      <c r="P6" s="76" t="s">
        <v>27</v>
      </c>
      <c r="Q6" s="70" t="s">
        <v>28</v>
      </c>
      <c r="R6" s="71" t="s">
        <v>29</v>
      </c>
    </row>
    <row r="7" spans="1:18" ht="72.75" customHeight="1">
      <c r="A7" s="1"/>
      <c r="B7" s="183" t="s">
        <v>540</v>
      </c>
      <c r="C7" s="458">
        <v>43952</v>
      </c>
      <c r="D7" s="259" t="s">
        <v>504</v>
      </c>
      <c r="E7" s="26" t="s">
        <v>95</v>
      </c>
      <c r="F7" s="26" t="s">
        <v>89</v>
      </c>
      <c r="G7" s="225" t="s">
        <v>3005</v>
      </c>
      <c r="H7" s="259"/>
      <c r="I7" s="83"/>
      <c r="J7" s="190" t="s">
        <v>123</v>
      </c>
      <c r="K7" s="776" t="s">
        <v>608</v>
      </c>
      <c r="L7" s="17" t="s">
        <v>113</v>
      </c>
      <c r="M7" s="458">
        <v>43952</v>
      </c>
      <c r="N7" s="458">
        <v>43956</v>
      </c>
      <c r="O7" s="182">
        <f t="shared" ref="O7:O9" si="0">NETWORKDAYS(C7,N7)</f>
        <v>3</v>
      </c>
      <c r="P7" s="225" t="s">
        <v>177</v>
      </c>
      <c r="Q7" s="34"/>
      <c r="R7" s="35"/>
    </row>
    <row r="8" spans="1:18" ht="160.5" customHeight="1">
      <c r="A8" s="2"/>
      <c r="B8" s="183" t="s">
        <v>541</v>
      </c>
      <c r="C8" s="458">
        <v>43955</v>
      </c>
      <c r="D8" s="259" t="s">
        <v>506</v>
      </c>
      <c r="E8" s="26" t="s">
        <v>95</v>
      </c>
      <c r="F8" s="26" t="s">
        <v>89</v>
      </c>
      <c r="G8" s="225" t="s">
        <v>564</v>
      </c>
      <c r="H8" s="259"/>
      <c r="I8" s="86"/>
      <c r="J8" s="190" t="s">
        <v>147</v>
      </c>
      <c r="K8" s="398" t="s">
        <v>609</v>
      </c>
      <c r="L8" s="831" t="s">
        <v>117</v>
      </c>
      <c r="M8" s="458">
        <v>43956</v>
      </c>
      <c r="N8" s="458">
        <v>43960</v>
      </c>
      <c r="O8" s="182">
        <f t="shared" si="0"/>
        <v>5</v>
      </c>
      <c r="P8" s="225" t="s">
        <v>2942</v>
      </c>
      <c r="Q8" s="34"/>
      <c r="R8" s="35"/>
    </row>
    <row r="9" spans="1:18" s="340" customFormat="1" ht="45" customHeight="1">
      <c r="A9" s="125"/>
      <c r="B9" s="183" t="s">
        <v>542</v>
      </c>
      <c r="C9" s="458">
        <v>43955</v>
      </c>
      <c r="D9" s="259" t="s">
        <v>508</v>
      </c>
      <c r="E9" s="26" t="s">
        <v>95</v>
      </c>
      <c r="F9" s="26" t="s">
        <v>89</v>
      </c>
      <c r="G9" s="330" t="s">
        <v>563</v>
      </c>
      <c r="H9" s="259"/>
      <c r="I9" s="96"/>
      <c r="J9" s="406" t="s">
        <v>21</v>
      </c>
      <c r="K9" s="338" t="s">
        <v>610</v>
      </c>
      <c r="L9" s="17" t="s">
        <v>113</v>
      </c>
      <c r="M9" s="458">
        <v>43956</v>
      </c>
      <c r="N9" s="458">
        <v>43959</v>
      </c>
      <c r="O9" s="182">
        <f t="shared" si="0"/>
        <v>5</v>
      </c>
      <c r="P9" s="225" t="s">
        <v>2956</v>
      </c>
      <c r="Q9" s="34"/>
      <c r="R9" s="35"/>
    </row>
    <row r="10" spans="1:18" ht="81" customHeight="1">
      <c r="A10" s="1"/>
      <c r="B10" s="183" t="s">
        <v>543</v>
      </c>
      <c r="C10" s="458">
        <v>43956</v>
      </c>
      <c r="D10" s="259" t="s">
        <v>510</v>
      </c>
      <c r="E10" s="26" t="s">
        <v>95</v>
      </c>
      <c r="F10" s="26" t="s">
        <v>89</v>
      </c>
      <c r="G10" s="225" t="s">
        <v>565</v>
      </c>
      <c r="H10" s="259"/>
      <c r="I10" s="86"/>
      <c r="J10" s="406" t="s">
        <v>21</v>
      </c>
      <c r="K10" s="396" t="s">
        <v>611</v>
      </c>
      <c r="L10" s="17" t="s">
        <v>96</v>
      </c>
      <c r="M10" s="458">
        <v>43956</v>
      </c>
      <c r="N10" s="784">
        <v>43960</v>
      </c>
      <c r="O10" s="594">
        <f t="shared" ref="O10:O12" si="1">NETWORKDAYS(C10,N10)</f>
        <v>4</v>
      </c>
      <c r="P10" s="913" t="s">
        <v>2943</v>
      </c>
      <c r="Q10" s="34"/>
      <c r="R10" s="35"/>
    </row>
    <row r="11" spans="1:18" s="340" customFormat="1" ht="85.5" customHeight="1">
      <c r="A11" s="226"/>
      <c r="B11" s="183" t="s">
        <v>544</v>
      </c>
      <c r="C11" s="458">
        <v>43956</v>
      </c>
      <c r="D11" s="259" t="s">
        <v>512</v>
      </c>
      <c r="E11" s="26" t="s">
        <v>95</v>
      </c>
      <c r="F11" s="26" t="s">
        <v>89</v>
      </c>
      <c r="G11" s="225" t="s">
        <v>566</v>
      </c>
      <c r="H11" s="259"/>
      <c r="I11" s="96"/>
      <c r="J11" s="190" t="s">
        <v>147</v>
      </c>
      <c r="K11" s="740" t="s">
        <v>612</v>
      </c>
      <c r="L11" s="17" t="s">
        <v>100</v>
      </c>
      <c r="M11" s="458">
        <v>43956</v>
      </c>
      <c r="N11" s="458">
        <v>43957</v>
      </c>
      <c r="O11" s="594">
        <f t="shared" si="1"/>
        <v>2</v>
      </c>
      <c r="P11" s="291" t="s">
        <v>2944</v>
      </c>
      <c r="Q11" s="112"/>
      <c r="R11" s="19"/>
    </row>
    <row r="12" spans="1:18" ht="44.25" customHeight="1">
      <c r="A12" s="1"/>
      <c r="B12" s="183" t="s">
        <v>545</v>
      </c>
      <c r="C12" s="458">
        <v>43957</v>
      </c>
      <c r="D12" s="259" t="s">
        <v>514</v>
      </c>
      <c r="E12" s="26" t="s">
        <v>95</v>
      </c>
      <c r="F12" s="26" t="s">
        <v>89</v>
      </c>
      <c r="G12" s="225" t="s">
        <v>567</v>
      </c>
      <c r="H12" s="259"/>
      <c r="I12" s="32"/>
      <c r="J12" s="190" t="s">
        <v>121</v>
      </c>
      <c r="K12" s="219" t="s">
        <v>613</v>
      </c>
      <c r="L12" s="17" t="s">
        <v>103</v>
      </c>
      <c r="M12" s="458">
        <v>43957</v>
      </c>
      <c r="N12" s="458">
        <v>43959</v>
      </c>
      <c r="O12" s="594">
        <f t="shared" si="1"/>
        <v>3</v>
      </c>
      <c r="P12" s="1327" t="s">
        <v>2945</v>
      </c>
      <c r="Q12" s="112"/>
      <c r="R12" s="19"/>
    </row>
    <row r="13" spans="1:18" ht="66" customHeight="1">
      <c r="A13" s="1"/>
      <c r="B13" s="183" t="s">
        <v>546</v>
      </c>
      <c r="C13" s="458">
        <v>43962</v>
      </c>
      <c r="D13" s="259" t="s">
        <v>516</v>
      </c>
      <c r="E13" s="26" t="s">
        <v>95</v>
      </c>
      <c r="F13" s="26" t="s">
        <v>89</v>
      </c>
      <c r="G13" s="331" t="s">
        <v>568</v>
      </c>
      <c r="H13" s="259"/>
      <c r="I13" s="86"/>
      <c r="J13" s="190" t="s">
        <v>144</v>
      </c>
      <c r="K13" s="596" t="s">
        <v>614</v>
      </c>
      <c r="L13" s="17" t="s">
        <v>113</v>
      </c>
      <c r="M13" s="458">
        <v>43972</v>
      </c>
      <c r="N13" s="458">
        <v>43973</v>
      </c>
      <c r="O13" s="182">
        <f t="shared" ref="O13:O18" si="2">NETWORKDAYS(C13,N13)</f>
        <v>10</v>
      </c>
      <c r="P13" s="225" t="s">
        <v>656</v>
      </c>
      <c r="Q13" s="34"/>
      <c r="R13" s="35"/>
    </row>
    <row r="14" spans="1:18" ht="66" customHeight="1">
      <c r="A14" s="1"/>
      <c r="B14" s="183" t="s">
        <v>547</v>
      </c>
      <c r="C14" s="458">
        <v>43964</v>
      </c>
      <c r="D14" s="446">
        <v>0.53333333333333333</v>
      </c>
      <c r="E14" s="26" t="s">
        <v>95</v>
      </c>
      <c r="F14" s="26" t="s">
        <v>89</v>
      </c>
      <c r="G14" s="756" t="s">
        <v>569</v>
      </c>
      <c r="H14" s="259"/>
      <c r="I14" s="86"/>
      <c r="J14" s="190" t="s">
        <v>118</v>
      </c>
      <c r="K14" s="573" t="s">
        <v>615</v>
      </c>
      <c r="L14" s="17" t="s">
        <v>113</v>
      </c>
      <c r="M14" s="458">
        <v>43965</v>
      </c>
      <c r="N14" s="784">
        <v>43970</v>
      </c>
      <c r="O14" s="182">
        <f t="shared" si="2"/>
        <v>5</v>
      </c>
      <c r="P14" s="628" t="s">
        <v>657</v>
      </c>
      <c r="Q14" s="218"/>
      <c r="R14" s="35"/>
    </row>
    <row r="15" spans="1:18" ht="42.75" customHeight="1">
      <c r="A15" s="1"/>
      <c r="B15" s="183" t="s">
        <v>548</v>
      </c>
      <c r="C15" s="458">
        <v>43965</v>
      </c>
      <c r="D15" s="446">
        <v>0.30555555555555552</v>
      </c>
      <c r="E15" s="26" t="s">
        <v>95</v>
      </c>
      <c r="F15" s="26" t="s">
        <v>89</v>
      </c>
      <c r="G15" s="756" t="s">
        <v>570</v>
      </c>
      <c r="H15" s="259"/>
      <c r="I15" s="33"/>
      <c r="J15" s="190" t="s">
        <v>108</v>
      </c>
      <c r="K15" s="573" t="s">
        <v>616</v>
      </c>
      <c r="L15" s="17" t="s">
        <v>117</v>
      </c>
      <c r="M15" s="458">
        <v>43965</v>
      </c>
      <c r="N15" s="784">
        <v>43966</v>
      </c>
      <c r="O15" s="182">
        <f t="shared" si="2"/>
        <v>2</v>
      </c>
      <c r="P15" s="219" t="s">
        <v>658</v>
      </c>
      <c r="Q15" s="218"/>
      <c r="R15" s="35"/>
    </row>
    <row r="16" spans="1:18" ht="57.75" customHeight="1">
      <c r="A16" s="1"/>
      <c r="B16" s="183" t="s">
        <v>549</v>
      </c>
      <c r="C16" s="1138">
        <v>43965</v>
      </c>
      <c r="D16" s="535" t="s">
        <v>520</v>
      </c>
      <c r="E16" s="900" t="s">
        <v>95</v>
      </c>
      <c r="F16" s="26" t="s">
        <v>89</v>
      </c>
      <c r="G16" s="225" t="s">
        <v>571</v>
      </c>
      <c r="H16" s="259"/>
      <c r="I16" s="33"/>
      <c r="J16" s="190" t="s">
        <v>126</v>
      </c>
      <c r="K16" s="628" t="s">
        <v>617</v>
      </c>
      <c r="L16" s="17" t="s">
        <v>96</v>
      </c>
      <c r="M16" s="458">
        <v>43965</v>
      </c>
      <c r="N16" s="784">
        <v>43966</v>
      </c>
      <c r="O16" s="182">
        <f t="shared" si="2"/>
        <v>2</v>
      </c>
      <c r="P16" s="702" t="s">
        <v>659</v>
      </c>
      <c r="Q16" s="218"/>
      <c r="R16" s="35"/>
    </row>
    <row r="17" spans="1:18" ht="53.25" customHeight="1">
      <c r="A17" s="1"/>
      <c r="B17" s="183" t="s">
        <v>550</v>
      </c>
      <c r="C17" s="672">
        <v>43966</v>
      </c>
      <c r="D17" s="422" t="s">
        <v>522</v>
      </c>
      <c r="E17" s="26" t="s">
        <v>95</v>
      </c>
      <c r="F17" s="26" t="s">
        <v>89</v>
      </c>
      <c r="G17" s="757" t="s">
        <v>572</v>
      </c>
      <c r="H17" s="416"/>
      <c r="I17" s="32"/>
      <c r="J17" s="190" t="s">
        <v>147</v>
      </c>
      <c r="K17" s="777" t="s">
        <v>618</v>
      </c>
      <c r="L17" s="17" t="s">
        <v>100</v>
      </c>
      <c r="M17" s="458">
        <v>43970</v>
      </c>
      <c r="N17" s="458">
        <v>43985</v>
      </c>
      <c r="O17" s="339">
        <f t="shared" si="2"/>
        <v>14</v>
      </c>
      <c r="P17" s="303" t="s">
        <v>660</v>
      </c>
      <c r="Q17" s="34"/>
      <c r="R17" s="35"/>
    </row>
    <row r="18" spans="1:18" ht="64.5" customHeight="1">
      <c r="A18" s="1"/>
      <c r="B18" s="183" t="s">
        <v>551</v>
      </c>
      <c r="C18" s="211">
        <v>43968</v>
      </c>
      <c r="D18" s="690">
        <v>0.21736111111111112</v>
      </c>
      <c r="E18" s="26" t="s">
        <v>95</v>
      </c>
      <c r="F18" s="26" t="s">
        <v>89</v>
      </c>
      <c r="G18" s="219" t="s">
        <v>573</v>
      </c>
      <c r="H18" s="758">
        <v>1102714606</v>
      </c>
      <c r="I18" s="86"/>
      <c r="J18" s="190" t="s">
        <v>147</v>
      </c>
      <c r="K18" s="403" t="s">
        <v>619</v>
      </c>
      <c r="L18" s="17" t="s">
        <v>100</v>
      </c>
      <c r="M18" s="458">
        <v>43970</v>
      </c>
      <c r="N18" s="458">
        <v>43972</v>
      </c>
      <c r="O18" s="182">
        <f t="shared" si="2"/>
        <v>4</v>
      </c>
      <c r="P18" s="571" t="s">
        <v>661</v>
      </c>
      <c r="Q18" s="218"/>
      <c r="R18" s="35"/>
    </row>
    <row r="19" spans="1:18" ht="50.25" customHeight="1">
      <c r="A19" s="1"/>
      <c r="B19" s="183" t="s">
        <v>552</v>
      </c>
      <c r="C19" s="211">
        <v>43968</v>
      </c>
      <c r="D19" s="742">
        <v>0.3611111111111111</v>
      </c>
      <c r="E19" s="26" t="s">
        <v>95</v>
      </c>
      <c r="F19" s="26" t="s">
        <v>89</v>
      </c>
      <c r="G19" s="759" t="s">
        <v>574</v>
      </c>
      <c r="H19" s="760">
        <v>1098689928</v>
      </c>
      <c r="I19" s="86"/>
      <c r="J19" s="190" t="s">
        <v>110</v>
      </c>
      <c r="K19" s="631" t="s">
        <v>620</v>
      </c>
      <c r="L19" s="17" t="s">
        <v>100</v>
      </c>
      <c r="M19" s="458">
        <v>43972</v>
      </c>
      <c r="N19" s="458">
        <v>43972</v>
      </c>
      <c r="O19" s="367">
        <v>1</v>
      </c>
      <c r="P19" s="219" t="s">
        <v>662</v>
      </c>
      <c r="Q19" s="218"/>
      <c r="R19" s="35"/>
    </row>
    <row r="20" spans="1:18" ht="57" customHeight="1">
      <c r="A20" s="1"/>
      <c r="B20" s="183" t="s">
        <v>553</v>
      </c>
      <c r="C20" s="211">
        <v>43969</v>
      </c>
      <c r="D20" s="743">
        <v>0.36527777777777781</v>
      </c>
      <c r="E20" s="26" t="s">
        <v>95</v>
      </c>
      <c r="F20" s="220" t="s">
        <v>89</v>
      </c>
      <c r="G20" s="763" t="s">
        <v>575</v>
      </c>
      <c r="H20" s="1145">
        <v>83254703</v>
      </c>
      <c r="I20" s="1144"/>
      <c r="J20" s="190" t="s">
        <v>119</v>
      </c>
      <c r="K20" s="698" t="s">
        <v>621</v>
      </c>
      <c r="L20" s="17" t="s">
        <v>96</v>
      </c>
      <c r="M20" s="458">
        <v>43970</v>
      </c>
      <c r="N20" s="36"/>
      <c r="O20" s="40"/>
      <c r="P20" s="217"/>
      <c r="Q20" s="37" t="s">
        <v>34</v>
      </c>
      <c r="R20" s="34"/>
    </row>
    <row r="21" spans="1:18" ht="48.75" customHeight="1">
      <c r="A21" s="2"/>
      <c r="B21" s="183" t="s">
        <v>554</v>
      </c>
      <c r="C21" s="211">
        <v>43969</v>
      </c>
      <c r="D21" s="42">
        <v>0.1986111111111111</v>
      </c>
      <c r="E21" s="26" t="s">
        <v>95</v>
      </c>
      <c r="F21" s="26" t="s">
        <v>89</v>
      </c>
      <c r="G21" s="762" t="s">
        <v>576</v>
      </c>
      <c r="H21" s="761"/>
      <c r="I21" s="32"/>
      <c r="J21" s="190" t="s">
        <v>126</v>
      </c>
      <c r="K21" s="219" t="s">
        <v>622</v>
      </c>
      <c r="L21" s="17" t="s">
        <v>96</v>
      </c>
      <c r="M21" s="458">
        <v>43970</v>
      </c>
      <c r="N21" s="458">
        <v>43973</v>
      </c>
      <c r="O21" s="182">
        <f t="shared" ref="O21:O30" si="3">NETWORKDAYS(C21,N21)</f>
        <v>5</v>
      </c>
      <c r="P21" s="1130" t="s">
        <v>2946</v>
      </c>
      <c r="Q21" s="34"/>
      <c r="R21" s="35"/>
    </row>
    <row r="22" spans="1:18" ht="44.25" customHeight="1">
      <c r="A22" s="2"/>
      <c r="B22" s="183" t="s">
        <v>555</v>
      </c>
      <c r="C22" s="211">
        <v>43969</v>
      </c>
      <c r="D22" s="42">
        <v>0.47222222222222227</v>
      </c>
      <c r="E22" s="26" t="s">
        <v>95</v>
      </c>
      <c r="F22" s="26" t="s">
        <v>89</v>
      </c>
      <c r="G22" s="763" t="s">
        <v>577</v>
      </c>
      <c r="H22" s="129"/>
      <c r="I22" s="86"/>
      <c r="J22" s="190" t="s">
        <v>106</v>
      </c>
      <c r="K22" s="580" t="s">
        <v>623</v>
      </c>
      <c r="L22" s="17" t="s">
        <v>96</v>
      </c>
      <c r="M22" s="458">
        <v>43970</v>
      </c>
      <c r="N22" s="458">
        <v>43970</v>
      </c>
      <c r="O22" s="182">
        <f t="shared" si="3"/>
        <v>2</v>
      </c>
      <c r="P22" s="169" t="s">
        <v>663</v>
      </c>
      <c r="Q22" s="34"/>
      <c r="R22" s="35"/>
    </row>
    <row r="23" spans="1:18" ht="29.25" customHeight="1">
      <c r="A23" s="2"/>
      <c r="B23" s="183" t="s">
        <v>556</v>
      </c>
      <c r="C23" s="211">
        <v>43970</v>
      </c>
      <c r="D23" s="42">
        <v>0.25277777777777777</v>
      </c>
      <c r="E23" s="26" t="s">
        <v>95</v>
      </c>
      <c r="F23" s="26" t="s">
        <v>89</v>
      </c>
      <c r="G23" s="695" t="s">
        <v>578</v>
      </c>
      <c r="H23" s="129"/>
      <c r="I23" s="86"/>
      <c r="J23" s="190" t="s">
        <v>126</v>
      </c>
      <c r="K23" s="580" t="s">
        <v>624</v>
      </c>
      <c r="L23" s="17" t="s">
        <v>96</v>
      </c>
      <c r="M23" s="458">
        <v>43970</v>
      </c>
      <c r="N23" s="458">
        <v>43976</v>
      </c>
      <c r="O23" s="182">
        <f t="shared" si="3"/>
        <v>5</v>
      </c>
      <c r="P23" s="1130" t="s">
        <v>2947</v>
      </c>
      <c r="Q23" s="34"/>
      <c r="R23" s="35"/>
    </row>
    <row r="24" spans="1:18" s="314" customFormat="1" ht="57" customHeight="1">
      <c r="A24" s="125"/>
      <c r="B24" s="183" t="s">
        <v>557</v>
      </c>
      <c r="C24" s="211">
        <v>43970</v>
      </c>
      <c r="D24" s="42">
        <v>0.36180555555555555</v>
      </c>
      <c r="E24" s="26" t="s">
        <v>95</v>
      </c>
      <c r="F24" s="26" t="s">
        <v>89</v>
      </c>
      <c r="G24" s="695" t="s">
        <v>579</v>
      </c>
      <c r="H24" s="129"/>
      <c r="I24" s="96"/>
      <c r="J24" s="190" t="s">
        <v>106</v>
      </c>
      <c r="K24" s="580" t="s">
        <v>625</v>
      </c>
      <c r="L24" s="17" t="s">
        <v>96</v>
      </c>
      <c r="M24" s="458">
        <v>43970</v>
      </c>
      <c r="N24" s="458">
        <v>43972</v>
      </c>
      <c r="O24" s="182">
        <f t="shared" si="3"/>
        <v>3</v>
      </c>
      <c r="P24" s="169" t="s">
        <v>664</v>
      </c>
      <c r="Q24" s="34"/>
      <c r="R24" s="35"/>
    </row>
    <row r="25" spans="1:18" ht="111.75" customHeight="1">
      <c r="A25" s="1"/>
      <c r="B25" s="183" t="s">
        <v>558</v>
      </c>
      <c r="C25" s="211">
        <v>43970</v>
      </c>
      <c r="D25" s="42">
        <v>0.37847222222222227</v>
      </c>
      <c r="E25" s="26" t="s">
        <v>95</v>
      </c>
      <c r="F25" s="26" t="s">
        <v>89</v>
      </c>
      <c r="G25" s="693" t="s">
        <v>580</v>
      </c>
      <c r="H25" s="129"/>
      <c r="I25" s="86"/>
      <c r="J25" s="190" t="s">
        <v>121</v>
      </c>
      <c r="K25" s="580" t="s">
        <v>626</v>
      </c>
      <c r="L25" s="17" t="s">
        <v>103</v>
      </c>
      <c r="M25" s="458">
        <v>43972</v>
      </c>
      <c r="N25" s="458">
        <v>43977</v>
      </c>
      <c r="O25" s="182">
        <f t="shared" si="3"/>
        <v>6</v>
      </c>
      <c r="P25" s="299" t="s">
        <v>3961</v>
      </c>
      <c r="Q25" s="34"/>
      <c r="R25" s="35"/>
    </row>
    <row r="26" spans="1:18" ht="93.75" customHeight="1">
      <c r="A26" s="1"/>
      <c r="B26" s="183" t="s">
        <v>559</v>
      </c>
      <c r="C26" s="211">
        <v>43970</v>
      </c>
      <c r="D26" s="42">
        <v>0.3972222222222222</v>
      </c>
      <c r="E26" s="26" t="s">
        <v>95</v>
      </c>
      <c r="F26" s="26" t="s">
        <v>89</v>
      </c>
      <c r="G26" s="764" t="s">
        <v>581</v>
      </c>
      <c r="H26" s="129">
        <v>1100891183</v>
      </c>
      <c r="I26" s="86"/>
      <c r="J26" s="190" t="s">
        <v>108</v>
      </c>
      <c r="K26" s="573" t="s">
        <v>627</v>
      </c>
      <c r="L26" s="17" t="s">
        <v>117</v>
      </c>
      <c r="M26" s="458">
        <v>43970</v>
      </c>
      <c r="N26" s="458">
        <v>43972</v>
      </c>
      <c r="O26" s="182">
        <f t="shared" si="3"/>
        <v>3</v>
      </c>
      <c r="P26" s="580" t="s">
        <v>665</v>
      </c>
      <c r="Q26" s="34"/>
      <c r="R26" s="35"/>
    </row>
    <row r="27" spans="1:18" ht="59.25" customHeight="1">
      <c r="A27" s="1"/>
      <c r="B27" s="183" t="s">
        <v>560</v>
      </c>
      <c r="C27" s="211">
        <v>43970</v>
      </c>
      <c r="D27" s="42">
        <v>0.44930555555555557</v>
      </c>
      <c r="E27" s="26" t="s">
        <v>95</v>
      </c>
      <c r="F27" s="26" t="s">
        <v>89</v>
      </c>
      <c r="G27" s="695" t="s">
        <v>578</v>
      </c>
      <c r="H27" s="129"/>
      <c r="I27" s="32"/>
      <c r="J27" s="190" t="s">
        <v>126</v>
      </c>
      <c r="K27" s="635" t="s">
        <v>624</v>
      </c>
      <c r="L27" s="17" t="s">
        <v>96</v>
      </c>
      <c r="M27" s="458">
        <v>43970</v>
      </c>
      <c r="N27" s="458">
        <v>43976</v>
      </c>
      <c r="O27" s="182">
        <f t="shared" si="3"/>
        <v>5</v>
      </c>
      <c r="P27" s="1130" t="s">
        <v>2947</v>
      </c>
      <c r="Q27" s="34"/>
      <c r="R27" s="35"/>
    </row>
    <row r="28" spans="1:18" ht="67.5" customHeight="1">
      <c r="A28" s="1"/>
      <c r="B28" s="183" t="s">
        <v>561</v>
      </c>
      <c r="C28" s="211">
        <v>43971</v>
      </c>
      <c r="D28" s="42">
        <v>0.21319444444444444</v>
      </c>
      <c r="E28" s="26" t="s">
        <v>95</v>
      </c>
      <c r="F28" s="26" t="s">
        <v>89</v>
      </c>
      <c r="G28" s="695" t="s">
        <v>582</v>
      </c>
      <c r="H28" s="129"/>
      <c r="I28" s="32"/>
      <c r="J28" s="190" t="s">
        <v>147</v>
      </c>
      <c r="K28" s="628" t="s">
        <v>628</v>
      </c>
      <c r="L28" s="17" t="s">
        <v>103</v>
      </c>
      <c r="M28" s="458">
        <v>43972</v>
      </c>
      <c r="N28" s="458">
        <v>43976</v>
      </c>
      <c r="O28" s="182">
        <f t="shared" si="3"/>
        <v>4</v>
      </c>
      <c r="P28" s="571" t="s">
        <v>666</v>
      </c>
      <c r="Q28" s="218"/>
      <c r="R28" s="35"/>
    </row>
    <row r="29" spans="1:18" ht="68.25" customHeight="1">
      <c r="A29" s="1"/>
      <c r="B29" s="183" t="s">
        <v>562</v>
      </c>
      <c r="C29" s="211">
        <v>43971</v>
      </c>
      <c r="D29" s="42">
        <v>0.26250000000000001</v>
      </c>
      <c r="E29" s="26" t="s">
        <v>95</v>
      </c>
      <c r="F29" s="26" t="s">
        <v>89</v>
      </c>
      <c r="G29" s="695" t="s">
        <v>583</v>
      </c>
      <c r="H29" s="129"/>
      <c r="I29" s="32"/>
      <c r="J29" s="190" t="s">
        <v>108</v>
      </c>
      <c r="K29" s="698" t="s">
        <v>629</v>
      </c>
      <c r="L29" s="17" t="s">
        <v>117</v>
      </c>
      <c r="M29" s="458">
        <v>43972</v>
      </c>
      <c r="N29" s="458">
        <v>43972</v>
      </c>
      <c r="O29" s="182">
        <f t="shared" si="3"/>
        <v>2</v>
      </c>
      <c r="P29" s="698" t="s">
        <v>667</v>
      </c>
      <c r="Q29" s="34"/>
      <c r="R29" s="35"/>
    </row>
    <row r="30" spans="1:18" s="311" customFormat="1" ht="57" customHeight="1">
      <c r="A30" s="226"/>
      <c r="B30" s="183" t="s">
        <v>262</v>
      </c>
      <c r="C30" s="211">
        <v>43971</v>
      </c>
      <c r="D30" s="42">
        <v>0.44930555555555557</v>
      </c>
      <c r="E30" s="26" t="s">
        <v>95</v>
      </c>
      <c r="F30" s="26" t="s">
        <v>89</v>
      </c>
      <c r="G30" s="693" t="s">
        <v>3004</v>
      </c>
      <c r="H30" s="129"/>
      <c r="I30" s="87"/>
      <c r="J30" s="190" t="s">
        <v>147</v>
      </c>
      <c r="K30" s="604" t="s">
        <v>630</v>
      </c>
      <c r="L30" s="17" t="s">
        <v>100</v>
      </c>
      <c r="M30" s="458">
        <v>43972</v>
      </c>
      <c r="N30" s="458">
        <v>43979</v>
      </c>
      <c r="O30" s="182">
        <f t="shared" si="3"/>
        <v>7</v>
      </c>
      <c r="P30" s="22" t="s">
        <v>2948</v>
      </c>
      <c r="Q30" s="34"/>
      <c r="R30" s="35"/>
    </row>
    <row r="31" spans="1:18" ht="55.5" customHeight="1">
      <c r="A31" s="1"/>
      <c r="B31" s="183" t="s">
        <v>263</v>
      </c>
      <c r="C31" s="211">
        <v>43972</v>
      </c>
      <c r="D31" s="42">
        <v>0.49583333333333335</v>
      </c>
      <c r="E31" s="26" t="s">
        <v>95</v>
      </c>
      <c r="F31" s="220" t="s">
        <v>89</v>
      </c>
      <c r="G31" s="693" t="s">
        <v>584</v>
      </c>
      <c r="H31" s="129"/>
      <c r="I31" s="33"/>
      <c r="J31" s="190" t="s">
        <v>106</v>
      </c>
      <c r="K31" s="580" t="s">
        <v>631</v>
      </c>
      <c r="L31" s="17" t="s">
        <v>96</v>
      </c>
      <c r="M31" s="458">
        <v>43977</v>
      </c>
      <c r="N31" s="544">
        <v>43984</v>
      </c>
      <c r="O31" s="251">
        <v>2</v>
      </c>
      <c r="P31" s="22" t="s">
        <v>2954</v>
      </c>
      <c r="Q31" s="34"/>
      <c r="R31" s="35"/>
    </row>
    <row r="32" spans="1:18" s="311" customFormat="1" ht="55.5" customHeight="1">
      <c r="A32" s="226"/>
      <c r="B32" s="183" t="s">
        <v>264</v>
      </c>
      <c r="C32" s="211">
        <v>43972</v>
      </c>
      <c r="D32" s="42">
        <v>9.3055555555555558E-2</v>
      </c>
      <c r="E32" s="26" t="s">
        <v>95</v>
      </c>
      <c r="F32" s="26" t="s">
        <v>89</v>
      </c>
      <c r="G32" s="763" t="s">
        <v>585</v>
      </c>
      <c r="H32" s="129"/>
      <c r="I32" s="87"/>
      <c r="J32" s="190" t="s">
        <v>144</v>
      </c>
      <c r="K32" s="580" t="s">
        <v>632</v>
      </c>
      <c r="L32" s="17" t="s">
        <v>105</v>
      </c>
      <c r="M32" s="458">
        <v>43977</v>
      </c>
      <c r="N32" s="458">
        <v>43979</v>
      </c>
      <c r="O32" s="251">
        <v>2</v>
      </c>
      <c r="P32" s="599" t="s">
        <v>2949</v>
      </c>
      <c r="Q32" s="34"/>
      <c r="R32" s="35"/>
    </row>
    <row r="33" spans="1:18" s="311" customFormat="1" ht="68.25" customHeight="1">
      <c r="A33" s="226"/>
      <c r="B33" s="183" t="s">
        <v>265</v>
      </c>
      <c r="C33" s="211">
        <v>43972</v>
      </c>
      <c r="D33" s="42">
        <v>0.39930555555555558</v>
      </c>
      <c r="E33" s="26" t="s">
        <v>95</v>
      </c>
      <c r="F33" s="26" t="s">
        <v>89</v>
      </c>
      <c r="G33" s="766" t="s">
        <v>586</v>
      </c>
      <c r="H33" s="129"/>
      <c r="I33" s="170"/>
      <c r="J33" s="190" t="s">
        <v>131</v>
      </c>
      <c r="K33" s="580" t="s">
        <v>633</v>
      </c>
      <c r="L33" s="17" t="s">
        <v>100</v>
      </c>
      <c r="M33" s="458">
        <v>43977</v>
      </c>
      <c r="N33" s="544">
        <v>43984</v>
      </c>
      <c r="O33" s="251">
        <v>2</v>
      </c>
      <c r="P33" s="696" t="s">
        <v>668</v>
      </c>
      <c r="Q33" s="253"/>
      <c r="R33" s="19"/>
    </row>
    <row r="34" spans="1:18" s="311" customFormat="1" ht="84" customHeight="1">
      <c r="A34" s="226"/>
      <c r="B34" s="183" t="s">
        <v>266</v>
      </c>
      <c r="C34" s="211">
        <v>43972</v>
      </c>
      <c r="D34" s="42">
        <v>6.805555555555555E-2</v>
      </c>
      <c r="E34" s="26" t="s">
        <v>95</v>
      </c>
      <c r="F34" s="26" t="s">
        <v>89</v>
      </c>
      <c r="G34" s="766" t="s">
        <v>587</v>
      </c>
      <c r="H34" s="129">
        <v>13717445</v>
      </c>
      <c r="I34" s="170"/>
      <c r="J34" s="190" t="s">
        <v>108</v>
      </c>
      <c r="K34" s="580" t="s">
        <v>634</v>
      </c>
      <c r="L34" s="17" t="s">
        <v>117</v>
      </c>
      <c r="M34" s="458">
        <v>43972</v>
      </c>
      <c r="N34" s="458">
        <v>43973</v>
      </c>
      <c r="O34" s="40">
        <v>2</v>
      </c>
      <c r="P34" s="569" t="s">
        <v>669</v>
      </c>
      <c r="Q34" s="112"/>
      <c r="R34" s="19"/>
    </row>
    <row r="35" spans="1:18" ht="44.25" customHeight="1">
      <c r="A35" s="1"/>
      <c r="B35" s="183" t="s">
        <v>267</v>
      </c>
      <c r="C35" s="211">
        <v>43972</v>
      </c>
      <c r="D35" s="42">
        <v>0.57708333333333328</v>
      </c>
      <c r="E35" s="26" t="s">
        <v>95</v>
      </c>
      <c r="F35" s="26" t="s">
        <v>129</v>
      </c>
      <c r="G35" s="763" t="s">
        <v>588</v>
      </c>
      <c r="H35" s="129">
        <v>26424892</v>
      </c>
      <c r="I35" s="86"/>
      <c r="J35" s="190" t="s">
        <v>108</v>
      </c>
      <c r="K35" s="580" t="s">
        <v>635</v>
      </c>
      <c r="L35" s="17" t="s">
        <v>117</v>
      </c>
      <c r="M35" s="458">
        <v>43972</v>
      </c>
      <c r="N35" s="458">
        <v>43976</v>
      </c>
      <c r="O35" s="658">
        <v>4</v>
      </c>
      <c r="P35" s="571" t="s">
        <v>448</v>
      </c>
      <c r="Q35" s="253"/>
      <c r="R35" s="19"/>
    </row>
    <row r="36" spans="1:18" ht="114" customHeight="1">
      <c r="A36" s="1"/>
      <c r="B36" s="183" t="s">
        <v>268</v>
      </c>
      <c r="C36" s="211">
        <v>43972</v>
      </c>
      <c r="D36" s="42">
        <v>6.805555555555555E-2</v>
      </c>
      <c r="E36" s="26" t="s">
        <v>95</v>
      </c>
      <c r="F36" s="26" t="s">
        <v>89</v>
      </c>
      <c r="G36" s="763" t="s">
        <v>347</v>
      </c>
      <c r="H36" s="129"/>
      <c r="I36" s="32"/>
      <c r="J36" s="190" t="s">
        <v>147</v>
      </c>
      <c r="K36" s="569" t="s">
        <v>410</v>
      </c>
      <c r="L36" s="17" t="s">
        <v>117</v>
      </c>
      <c r="M36" s="544">
        <v>43972</v>
      </c>
      <c r="N36" s="544">
        <v>43991</v>
      </c>
      <c r="O36" s="594">
        <f>NETWORKDAYS(C36,N36)</f>
        <v>14</v>
      </c>
      <c r="P36" s="573" t="s">
        <v>461</v>
      </c>
      <c r="Q36" s="218"/>
      <c r="R36" s="35"/>
    </row>
    <row r="37" spans="1:18" ht="81" customHeight="1">
      <c r="A37" s="1"/>
      <c r="B37" s="183" t="s">
        <v>269</v>
      </c>
      <c r="C37" s="211">
        <v>43973</v>
      </c>
      <c r="D37" s="42">
        <v>0.33958333333333335</v>
      </c>
      <c r="E37" s="26" t="s">
        <v>95</v>
      </c>
      <c r="F37" s="26" t="s">
        <v>89</v>
      </c>
      <c r="G37" s="765" t="s">
        <v>589</v>
      </c>
      <c r="H37" s="767" t="s">
        <v>590</v>
      </c>
      <c r="I37" s="87"/>
      <c r="J37" s="190" t="s">
        <v>108</v>
      </c>
      <c r="K37" s="604" t="s">
        <v>636</v>
      </c>
      <c r="L37" s="17" t="s">
        <v>100</v>
      </c>
      <c r="M37" s="458">
        <v>43973</v>
      </c>
      <c r="N37" s="784">
        <v>43976</v>
      </c>
      <c r="O37" s="239">
        <v>4</v>
      </c>
      <c r="P37" s="571" t="s">
        <v>457</v>
      </c>
      <c r="Q37" s="506"/>
      <c r="R37" s="19"/>
    </row>
    <row r="38" spans="1:18" s="311" customFormat="1" ht="42.75" customHeight="1">
      <c r="A38" s="226"/>
      <c r="B38" s="183" t="s">
        <v>270</v>
      </c>
      <c r="C38" s="211">
        <v>43973</v>
      </c>
      <c r="D38" s="42">
        <v>0.16388888888888889</v>
      </c>
      <c r="E38" s="26" t="s">
        <v>95</v>
      </c>
      <c r="F38" s="26" t="s">
        <v>89</v>
      </c>
      <c r="G38" s="766" t="s">
        <v>591</v>
      </c>
      <c r="H38" s="129">
        <v>60396226</v>
      </c>
      <c r="I38" s="170" t="s">
        <v>169</v>
      </c>
      <c r="J38" s="190" t="s">
        <v>163</v>
      </c>
      <c r="K38" s="604" t="s">
        <v>637</v>
      </c>
      <c r="L38" s="17" t="s">
        <v>105</v>
      </c>
      <c r="M38" s="458">
        <v>43977</v>
      </c>
      <c r="N38" s="544">
        <v>43991</v>
      </c>
      <c r="O38" s="594">
        <f>NETWORKDAYS(C38,N38)</f>
        <v>13</v>
      </c>
      <c r="P38" s="664" t="s">
        <v>2955</v>
      </c>
      <c r="Q38" s="506"/>
      <c r="R38" s="19"/>
    </row>
    <row r="39" spans="1:18" s="311" customFormat="1" ht="64.5" customHeight="1">
      <c r="A39" s="226"/>
      <c r="B39" s="183" t="s">
        <v>271</v>
      </c>
      <c r="C39" s="211">
        <v>43976</v>
      </c>
      <c r="D39" s="42">
        <v>0.36180555555555555</v>
      </c>
      <c r="E39" s="26" t="s">
        <v>95</v>
      </c>
      <c r="F39" s="26" t="s">
        <v>89</v>
      </c>
      <c r="G39" s="766" t="s">
        <v>331</v>
      </c>
      <c r="H39" s="129"/>
      <c r="I39" s="170"/>
      <c r="J39" s="190" t="s">
        <v>147</v>
      </c>
      <c r="K39" s="778" t="s">
        <v>638</v>
      </c>
      <c r="L39" s="17" t="s">
        <v>117</v>
      </c>
      <c r="M39" s="544">
        <v>43977</v>
      </c>
      <c r="N39" s="544">
        <v>43979</v>
      </c>
      <c r="O39" s="239">
        <v>4</v>
      </c>
      <c r="P39" s="569" t="s">
        <v>670</v>
      </c>
      <c r="Q39" s="235"/>
      <c r="R39" s="505"/>
    </row>
    <row r="40" spans="1:18" ht="51" customHeight="1">
      <c r="A40" s="1"/>
      <c r="B40" s="183" t="s">
        <v>272</v>
      </c>
      <c r="C40" s="211">
        <v>43977</v>
      </c>
      <c r="D40" s="42">
        <v>0.4548611111111111</v>
      </c>
      <c r="E40" s="26" t="s">
        <v>95</v>
      </c>
      <c r="F40" s="26" t="s">
        <v>89</v>
      </c>
      <c r="G40" s="763" t="s">
        <v>592</v>
      </c>
      <c r="H40" s="129"/>
      <c r="I40" s="32"/>
      <c r="J40" s="190" t="s">
        <v>147</v>
      </c>
      <c r="K40" s="635" t="s">
        <v>639</v>
      </c>
      <c r="L40" s="17" t="s">
        <v>100</v>
      </c>
      <c r="M40" s="703">
        <v>43977</v>
      </c>
      <c r="N40" s="672">
        <v>43977</v>
      </c>
      <c r="O40" s="182">
        <f t="shared" ref="O40:O49" si="4">NETWORKDAYS(C40,N40)</f>
        <v>1</v>
      </c>
      <c r="P40" s="599" t="s">
        <v>671</v>
      </c>
      <c r="Q40" s="785"/>
      <c r="R40" s="19"/>
    </row>
    <row r="41" spans="1:18" ht="74.25" customHeight="1">
      <c r="A41" s="1"/>
      <c r="B41" s="183" t="s">
        <v>273</v>
      </c>
      <c r="C41" s="211">
        <v>43977</v>
      </c>
      <c r="D41" s="42">
        <v>0.50624999999999998</v>
      </c>
      <c r="E41" s="26" t="s">
        <v>95</v>
      </c>
      <c r="F41" s="26" t="s">
        <v>89</v>
      </c>
      <c r="G41" s="763" t="s">
        <v>593</v>
      </c>
      <c r="H41" s="129"/>
      <c r="I41" s="32"/>
      <c r="J41" s="190" t="s">
        <v>128</v>
      </c>
      <c r="K41" s="628" t="s">
        <v>765</v>
      </c>
      <c r="L41" s="17" t="s">
        <v>100</v>
      </c>
      <c r="M41" s="786">
        <v>43978</v>
      </c>
      <c r="N41" s="544">
        <v>43978</v>
      </c>
      <c r="O41" s="182">
        <f t="shared" si="4"/>
        <v>2</v>
      </c>
      <c r="P41" s="595" t="s">
        <v>680</v>
      </c>
      <c r="Q41" s="253"/>
      <c r="R41" s="19"/>
    </row>
    <row r="42" spans="1:18" ht="44.25" customHeight="1">
      <c r="A42" s="1"/>
      <c r="B42" s="183" t="s">
        <v>274</v>
      </c>
      <c r="C42" s="211">
        <v>43977</v>
      </c>
      <c r="D42" s="42">
        <v>0.12291666666666667</v>
      </c>
      <c r="E42" s="26" t="s">
        <v>95</v>
      </c>
      <c r="F42" s="26" t="s">
        <v>89</v>
      </c>
      <c r="G42" s="763" t="s">
        <v>594</v>
      </c>
      <c r="H42" s="129"/>
      <c r="I42" s="86"/>
      <c r="J42" s="190" t="s">
        <v>128</v>
      </c>
      <c r="K42" s="779" t="s">
        <v>640</v>
      </c>
      <c r="L42" s="17" t="s">
        <v>100</v>
      </c>
      <c r="M42" s="784">
        <v>43978</v>
      </c>
      <c r="N42" s="544">
        <v>43978</v>
      </c>
      <c r="O42" s="182">
        <f t="shared" si="4"/>
        <v>2</v>
      </c>
      <c r="P42" s="698" t="s">
        <v>672</v>
      </c>
      <c r="Q42" s="253"/>
      <c r="R42" s="19"/>
    </row>
    <row r="43" spans="1:18" ht="47.25" customHeight="1">
      <c r="A43" s="1"/>
      <c r="B43" s="183" t="s">
        <v>275</v>
      </c>
      <c r="C43" s="211">
        <v>43977</v>
      </c>
      <c r="D43" s="42">
        <v>0.1763888888888889</v>
      </c>
      <c r="E43" s="26" t="s">
        <v>95</v>
      </c>
      <c r="F43" s="26" t="s">
        <v>89</v>
      </c>
      <c r="G43" s="697" t="s">
        <v>595</v>
      </c>
      <c r="H43" s="129"/>
      <c r="I43" s="86"/>
      <c r="J43" s="186" t="s">
        <v>86</v>
      </c>
      <c r="K43" s="777" t="s">
        <v>641</v>
      </c>
      <c r="L43" s="17" t="s">
        <v>133</v>
      </c>
      <c r="M43" s="784">
        <v>43978</v>
      </c>
      <c r="N43" s="544">
        <v>43978</v>
      </c>
      <c r="O43" s="182">
        <f t="shared" si="4"/>
        <v>2</v>
      </c>
      <c r="P43" s="580" t="s">
        <v>458</v>
      </c>
      <c r="Q43" s="34"/>
      <c r="R43" s="35"/>
    </row>
    <row r="44" spans="1:18" ht="68.25" customHeight="1">
      <c r="A44" s="1"/>
      <c r="B44" s="183" t="s">
        <v>276</v>
      </c>
      <c r="C44" s="211">
        <v>43977</v>
      </c>
      <c r="D44" s="42">
        <v>0.1673611111111111</v>
      </c>
      <c r="E44" s="26" t="s">
        <v>95</v>
      </c>
      <c r="F44" s="26" t="s">
        <v>89</v>
      </c>
      <c r="G44" s="693" t="s">
        <v>596</v>
      </c>
      <c r="H44" s="129"/>
      <c r="I44" s="92"/>
      <c r="J44" s="190" t="s">
        <v>151</v>
      </c>
      <c r="K44" s="580" t="s">
        <v>642</v>
      </c>
      <c r="L44" s="831" t="s">
        <v>133</v>
      </c>
      <c r="M44" s="784">
        <v>43978</v>
      </c>
      <c r="N44" s="784">
        <v>43981</v>
      </c>
      <c r="O44" s="182">
        <f t="shared" si="4"/>
        <v>4</v>
      </c>
      <c r="P44" s="169" t="s">
        <v>2950</v>
      </c>
      <c r="Q44" s="34"/>
      <c r="R44" s="35"/>
    </row>
    <row r="45" spans="1:18" ht="51" customHeight="1">
      <c r="A45" s="1"/>
      <c r="B45" s="183" t="s">
        <v>277</v>
      </c>
      <c r="C45" s="211">
        <v>43977</v>
      </c>
      <c r="D45" s="42">
        <v>0.19375000000000001</v>
      </c>
      <c r="E45" s="26" t="s">
        <v>95</v>
      </c>
      <c r="F45" s="26" t="s">
        <v>89</v>
      </c>
      <c r="G45" s="693" t="s">
        <v>597</v>
      </c>
      <c r="H45" s="129"/>
      <c r="I45" s="32">
        <v>7241371</v>
      </c>
      <c r="J45" s="190" t="s">
        <v>126</v>
      </c>
      <c r="K45" s="580" t="s">
        <v>643</v>
      </c>
      <c r="L45" s="831" t="s">
        <v>96</v>
      </c>
      <c r="M45" s="784">
        <v>43978</v>
      </c>
      <c r="N45" s="784">
        <v>43987</v>
      </c>
      <c r="O45" s="182">
        <f t="shared" si="4"/>
        <v>9</v>
      </c>
      <c r="P45" s="169" t="s">
        <v>2953</v>
      </c>
      <c r="Q45" s="34"/>
      <c r="R45" s="35"/>
    </row>
    <row r="46" spans="1:18" s="312" customFormat="1" ht="70.5" customHeight="1">
      <c r="A46" s="226"/>
      <c r="B46" s="183" t="s">
        <v>278</v>
      </c>
      <c r="C46" s="211">
        <v>43978</v>
      </c>
      <c r="D46" s="42">
        <v>4.9305555555555554E-2</v>
      </c>
      <c r="E46" s="26" t="s">
        <v>95</v>
      </c>
      <c r="F46" s="26" t="s">
        <v>89</v>
      </c>
      <c r="G46" s="693" t="s">
        <v>598</v>
      </c>
      <c r="H46" s="129"/>
      <c r="I46" s="87"/>
      <c r="J46" s="190" t="s">
        <v>161</v>
      </c>
      <c r="K46" s="604" t="s">
        <v>644</v>
      </c>
      <c r="L46" s="17" t="s">
        <v>107</v>
      </c>
      <c r="M46" s="784">
        <v>43980</v>
      </c>
      <c r="N46" s="784">
        <v>43980</v>
      </c>
      <c r="O46" s="182">
        <f t="shared" si="4"/>
        <v>3</v>
      </c>
      <c r="P46" s="580" t="s">
        <v>673</v>
      </c>
      <c r="Q46" s="34"/>
      <c r="R46" s="35"/>
    </row>
    <row r="47" spans="1:18" ht="78" customHeight="1">
      <c r="A47" s="2"/>
      <c r="B47" s="183" t="s">
        <v>279</v>
      </c>
      <c r="C47" s="211">
        <v>43978</v>
      </c>
      <c r="D47" s="42">
        <v>0.23472222222222219</v>
      </c>
      <c r="E47" s="26" t="s">
        <v>95</v>
      </c>
      <c r="F47" s="26" t="s">
        <v>89</v>
      </c>
      <c r="G47" s="768" t="s">
        <v>599</v>
      </c>
      <c r="H47" s="29"/>
      <c r="I47" s="86"/>
      <c r="J47" s="190" t="s">
        <v>163</v>
      </c>
      <c r="K47" s="580" t="s">
        <v>645</v>
      </c>
      <c r="L47" s="17" t="s">
        <v>100</v>
      </c>
      <c r="M47" s="784">
        <v>43978</v>
      </c>
      <c r="N47" s="784">
        <v>43987</v>
      </c>
      <c r="O47" s="182">
        <f t="shared" si="4"/>
        <v>8</v>
      </c>
      <c r="P47" s="169" t="s">
        <v>2952</v>
      </c>
      <c r="Q47" s="34"/>
      <c r="R47" s="35"/>
    </row>
    <row r="48" spans="1:18" ht="72.75" customHeight="1">
      <c r="A48" s="1"/>
      <c r="B48" s="183" t="s">
        <v>280</v>
      </c>
      <c r="C48" s="211">
        <v>43978</v>
      </c>
      <c r="D48" s="42">
        <v>0.41180555555555554</v>
      </c>
      <c r="E48" s="26" t="s">
        <v>95</v>
      </c>
      <c r="F48" s="26" t="s">
        <v>89</v>
      </c>
      <c r="G48" s="23" t="s">
        <v>600</v>
      </c>
      <c r="H48" s="38"/>
      <c r="I48" s="86"/>
      <c r="J48" s="190" t="s">
        <v>136</v>
      </c>
      <c r="K48" s="580" t="s">
        <v>646</v>
      </c>
      <c r="L48" s="17" t="s">
        <v>107</v>
      </c>
      <c r="M48" s="784">
        <v>43978</v>
      </c>
      <c r="N48" s="784">
        <v>43979</v>
      </c>
      <c r="O48" s="182">
        <f t="shared" si="4"/>
        <v>2</v>
      </c>
      <c r="P48" s="169" t="s">
        <v>2951</v>
      </c>
      <c r="Q48" s="34"/>
      <c r="R48" s="35"/>
    </row>
    <row r="49" spans="1:18" ht="94.5" customHeight="1">
      <c r="A49" s="1"/>
      <c r="B49" s="183" t="s">
        <v>281</v>
      </c>
      <c r="C49" s="211">
        <v>43978</v>
      </c>
      <c r="D49" s="42">
        <v>0.23124999999999998</v>
      </c>
      <c r="E49" s="26" t="s">
        <v>95</v>
      </c>
      <c r="F49" s="26" t="s">
        <v>89</v>
      </c>
      <c r="G49" s="23" t="s">
        <v>600</v>
      </c>
      <c r="H49" s="769"/>
      <c r="I49" s="32"/>
      <c r="J49" s="190" t="s">
        <v>136</v>
      </c>
      <c r="K49" s="580" t="s">
        <v>647</v>
      </c>
      <c r="L49" s="17" t="s">
        <v>107</v>
      </c>
      <c r="M49" s="519">
        <v>43980</v>
      </c>
      <c r="N49" s="784">
        <v>43979</v>
      </c>
      <c r="O49" s="182">
        <f t="shared" si="4"/>
        <v>2</v>
      </c>
      <c r="P49" s="169" t="s">
        <v>2951</v>
      </c>
      <c r="Q49" s="34"/>
      <c r="R49" s="35"/>
    </row>
    <row r="50" spans="1:18" ht="87" customHeight="1">
      <c r="A50" s="1"/>
      <c r="B50" s="183" t="s">
        <v>282</v>
      </c>
      <c r="C50" s="211">
        <v>43978</v>
      </c>
      <c r="D50" s="42">
        <v>0.44791666666666669</v>
      </c>
      <c r="E50" s="26" t="s">
        <v>95</v>
      </c>
      <c r="F50" s="26" t="s">
        <v>89</v>
      </c>
      <c r="G50" s="770" t="s">
        <v>601</v>
      </c>
      <c r="H50" s="24"/>
      <c r="I50" s="86"/>
      <c r="J50" s="190" t="s">
        <v>108</v>
      </c>
      <c r="K50" s="780" t="s">
        <v>648</v>
      </c>
      <c r="L50" s="17" t="s">
        <v>117</v>
      </c>
      <c r="M50" s="544">
        <v>43980</v>
      </c>
      <c r="N50" s="544">
        <v>43983</v>
      </c>
      <c r="O50" s="668">
        <f t="shared" ref="O50:O57" si="5">NETWORKDAYS(C50,N50)</f>
        <v>4</v>
      </c>
      <c r="P50" s="571" t="s">
        <v>448</v>
      </c>
      <c r="Q50" s="34"/>
      <c r="R50" s="35"/>
    </row>
    <row r="51" spans="1:18" ht="49.5" customHeight="1">
      <c r="A51" s="1"/>
      <c r="B51" s="183" t="s">
        <v>283</v>
      </c>
      <c r="C51" s="211">
        <v>43979</v>
      </c>
      <c r="D51" s="42">
        <v>9.0972222222222218E-2</v>
      </c>
      <c r="E51" s="26" t="s">
        <v>95</v>
      </c>
      <c r="F51" s="26" t="s">
        <v>89</v>
      </c>
      <c r="G51" s="770" t="s">
        <v>602</v>
      </c>
      <c r="H51" s="771"/>
      <c r="I51" s="32"/>
      <c r="J51" s="190" t="s">
        <v>128</v>
      </c>
      <c r="K51" s="580" t="s">
        <v>649</v>
      </c>
      <c r="L51" s="17" t="s">
        <v>117</v>
      </c>
      <c r="M51" s="703">
        <v>43979</v>
      </c>
      <c r="N51" s="672">
        <v>43979</v>
      </c>
      <c r="O51" s="668">
        <f t="shared" si="5"/>
        <v>1</v>
      </c>
      <c r="P51" s="557" t="s">
        <v>674</v>
      </c>
      <c r="Q51" s="34"/>
      <c r="R51" s="35"/>
    </row>
    <row r="52" spans="1:18" ht="67.5" customHeight="1">
      <c r="A52" s="1"/>
      <c r="B52" s="183" t="s">
        <v>284</v>
      </c>
      <c r="C52" s="744">
        <v>43980</v>
      </c>
      <c r="D52" s="689">
        <v>0.37222222222222223</v>
      </c>
      <c r="E52" s="26" t="s">
        <v>95</v>
      </c>
      <c r="F52" s="26" t="s">
        <v>89</v>
      </c>
      <c r="G52" s="741" t="s">
        <v>603</v>
      </c>
      <c r="H52" s="551">
        <v>1098614154</v>
      </c>
      <c r="I52" s="32"/>
      <c r="J52" s="190" t="s">
        <v>108</v>
      </c>
      <c r="K52" s="699" t="s">
        <v>650</v>
      </c>
      <c r="L52" s="17" t="s">
        <v>117</v>
      </c>
      <c r="M52" s="544">
        <v>43980</v>
      </c>
      <c r="N52" s="745">
        <v>43980</v>
      </c>
      <c r="O52" s="668">
        <f t="shared" si="5"/>
        <v>1</v>
      </c>
      <c r="P52" s="678" t="s">
        <v>675</v>
      </c>
      <c r="Q52" s="705"/>
      <c r="R52" s="787"/>
    </row>
    <row r="53" spans="1:18" ht="55.5" customHeight="1">
      <c r="A53" s="1"/>
      <c r="B53" s="183" t="s">
        <v>285</v>
      </c>
      <c r="C53" s="744">
        <v>43980</v>
      </c>
      <c r="D53" s="689">
        <v>0.49861111111111112</v>
      </c>
      <c r="E53" s="26" t="s">
        <v>95</v>
      </c>
      <c r="F53" s="26" t="s">
        <v>89</v>
      </c>
      <c r="G53" s="772" t="s">
        <v>604</v>
      </c>
      <c r="H53" s="771"/>
      <c r="I53" s="86"/>
      <c r="J53" s="190" t="s">
        <v>153</v>
      </c>
      <c r="K53" s="635" t="s">
        <v>651</v>
      </c>
      <c r="L53" s="17" t="s">
        <v>117</v>
      </c>
      <c r="M53" s="544">
        <v>43984</v>
      </c>
      <c r="N53" s="544">
        <v>43984</v>
      </c>
      <c r="O53" s="668">
        <f t="shared" si="5"/>
        <v>3</v>
      </c>
      <c r="P53" s="366" t="s">
        <v>676</v>
      </c>
      <c r="Q53" s="705"/>
      <c r="R53" s="787"/>
    </row>
    <row r="54" spans="1:18" ht="81.75" customHeight="1">
      <c r="A54" s="1"/>
      <c r="B54" s="183" t="s">
        <v>286</v>
      </c>
      <c r="C54" s="745">
        <v>43980</v>
      </c>
      <c r="D54" s="746">
        <v>0.12847222222222224</v>
      </c>
      <c r="E54" s="26" t="s">
        <v>95</v>
      </c>
      <c r="F54" s="26" t="s">
        <v>89</v>
      </c>
      <c r="G54" s="693" t="s">
        <v>592</v>
      </c>
      <c r="H54" s="773"/>
      <c r="I54" s="86"/>
      <c r="J54" s="190" t="s">
        <v>147</v>
      </c>
      <c r="K54" s="781" t="s">
        <v>652</v>
      </c>
      <c r="L54" s="17" t="s">
        <v>100</v>
      </c>
      <c r="M54" s="544">
        <v>43980</v>
      </c>
      <c r="N54" s="544">
        <v>43980</v>
      </c>
      <c r="O54" s="654">
        <f t="shared" si="5"/>
        <v>1</v>
      </c>
      <c r="P54" s="625" t="s">
        <v>677</v>
      </c>
      <c r="Q54" s="245"/>
      <c r="R54" s="246"/>
    </row>
    <row r="55" spans="1:18" ht="57.75" customHeight="1">
      <c r="A55" s="1"/>
      <c r="B55" s="183" t="s">
        <v>287</v>
      </c>
      <c r="C55" s="747">
        <v>43980</v>
      </c>
      <c r="D55" s="748">
        <v>0.19791666666666666</v>
      </c>
      <c r="E55" s="26" t="s">
        <v>95</v>
      </c>
      <c r="F55" s="26" t="s">
        <v>89</v>
      </c>
      <c r="G55" s="774" t="s">
        <v>605</v>
      </c>
      <c r="H55" s="775"/>
      <c r="I55" s="86"/>
      <c r="J55" s="190" t="s">
        <v>122</v>
      </c>
      <c r="K55" s="782" t="s">
        <v>653</v>
      </c>
      <c r="L55" s="17" t="s">
        <v>117</v>
      </c>
      <c r="M55" s="519">
        <v>43980</v>
      </c>
      <c r="N55" s="519">
        <v>43983</v>
      </c>
      <c r="O55" s="594">
        <f t="shared" si="5"/>
        <v>2</v>
      </c>
      <c r="P55" s="696" t="s">
        <v>678</v>
      </c>
      <c r="Q55" s="506"/>
      <c r="R55" s="739"/>
    </row>
    <row r="56" spans="1:18" ht="63.75" customHeight="1">
      <c r="A56" s="1"/>
      <c r="B56" s="183" t="s">
        <v>288</v>
      </c>
      <c r="C56" s="543">
        <v>43980</v>
      </c>
      <c r="D56" s="748">
        <v>0.11875000000000001</v>
      </c>
      <c r="E56" s="26" t="s">
        <v>95</v>
      </c>
      <c r="F56" s="26" t="s">
        <v>89</v>
      </c>
      <c r="G56" s="774" t="s">
        <v>606</v>
      </c>
      <c r="H56" s="775"/>
      <c r="I56" s="86"/>
      <c r="J56" s="190" t="s">
        <v>108</v>
      </c>
      <c r="K56" s="628" t="s">
        <v>654</v>
      </c>
      <c r="L56" s="17" t="s">
        <v>117</v>
      </c>
      <c r="M56" s="544">
        <v>43984</v>
      </c>
      <c r="N56" s="544">
        <v>43987</v>
      </c>
      <c r="O56" s="788">
        <f t="shared" si="5"/>
        <v>6</v>
      </c>
      <c r="P56" s="569" t="s">
        <v>679</v>
      </c>
      <c r="Q56" s="235"/>
      <c r="R56" s="789"/>
    </row>
    <row r="57" spans="1:18" ht="81" customHeight="1">
      <c r="A57" s="1"/>
      <c r="B57" s="183" t="s">
        <v>289</v>
      </c>
      <c r="C57" s="544">
        <v>43982</v>
      </c>
      <c r="D57" s="749">
        <v>0.24652777777777779</v>
      </c>
      <c r="E57" s="243" t="s">
        <v>95</v>
      </c>
      <c r="F57" s="243" t="s">
        <v>89</v>
      </c>
      <c r="G57" s="741" t="s">
        <v>607</v>
      </c>
      <c r="H57" s="694">
        <v>91185166</v>
      </c>
      <c r="I57" s="738"/>
      <c r="J57" s="755" t="s">
        <v>108</v>
      </c>
      <c r="K57" s="783" t="s">
        <v>655</v>
      </c>
      <c r="L57" s="244" t="s">
        <v>117</v>
      </c>
      <c r="M57" s="544">
        <v>43984</v>
      </c>
      <c r="N57" s="544">
        <v>43984</v>
      </c>
      <c r="O57" s="594">
        <f t="shared" si="5"/>
        <v>2</v>
      </c>
      <c r="P57" s="571" t="s">
        <v>448</v>
      </c>
      <c r="Q57" s="235"/>
      <c r="R57" s="789"/>
    </row>
    <row r="58" spans="1:18" ht="29.25" customHeight="1">
      <c r="A58" s="1"/>
      <c r="B58" s="319"/>
      <c r="C58" s="751"/>
      <c r="D58" s="427"/>
      <c r="E58" s="195"/>
      <c r="F58" s="195"/>
      <c r="G58" s="752"/>
      <c r="H58" s="322"/>
      <c r="I58" s="322"/>
      <c r="J58" s="323"/>
      <c r="K58" s="752"/>
      <c r="L58" s="140"/>
      <c r="M58" s="272"/>
      <c r="N58" s="272"/>
      <c r="O58" s="136"/>
      <c r="P58" s="301"/>
      <c r="Q58" s="736"/>
      <c r="R58" s="736"/>
    </row>
    <row r="59" spans="1:18" ht="29.25" customHeight="1">
      <c r="A59" s="1"/>
      <c r="B59" s="319"/>
      <c r="C59" s="751"/>
      <c r="D59" s="427"/>
      <c r="E59" s="195"/>
      <c r="F59" s="195"/>
      <c r="G59" s="753"/>
      <c r="H59" s="322"/>
      <c r="I59" s="322"/>
      <c r="J59" s="323"/>
      <c r="K59" s="753"/>
      <c r="L59" s="140"/>
      <c r="M59" s="272"/>
      <c r="N59" s="195"/>
      <c r="O59" s="322"/>
      <c r="P59" s="270"/>
      <c r="Q59" s="297"/>
      <c r="R59" s="433"/>
    </row>
    <row r="60" spans="1:18" ht="29.25" customHeight="1">
      <c r="A60" s="1"/>
      <c r="B60" s="319"/>
      <c r="C60" s="751"/>
      <c r="D60" s="427"/>
      <c r="E60" s="195"/>
      <c r="F60" s="195"/>
      <c r="G60" s="753"/>
      <c r="H60" s="266"/>
      <c r="I60" s="266"/>
      <c r="J60" s="323"/>
      <c r="K60" s="753"/>
      <c r="L60" s="140"/>
      <c r="M60" s="272"/>
      <c r="N60" s="272"/>
      <c r="O60" s="197"/>
      <c r="P60" s="270"/>
      <c r="Q60" s="297"/>
      <c r="R60" s="433"/>
    </row>
    <row r="61" spans="1:18" ht="46.5" customHeight="1">
      <c r="A61" s="1"/>
      <c r="B61" s="319"/>
      <c r="C61" s="751"/>
      <c r="D61" s="427"/>
      <c r="E61" s="195"/>
      <c r="F61" s="195"/>
      <c r="G61" s="753"/>
      <c r="H61" s="322"/>
      <c r="I61" s="322"/>
      <c r="J61" s="323"/>
      <c r="K61" s="753"/>
      <c r="L61" s="140"/>
      <c r="M61" s="272"/>
      <c r="N61" s="272"/>
      <c r="O61" s="136"/>
      <c r="P61" s="718"/>
      <c r="Q61" s="736"/>
      <c r="R61" s="736"/>
    </row>
    <row r="62" spans="1:18" ht="43.5" customHeight="1">
      <c r="A62" s="1"/>
      <c r="B62" s="319"/>
      <c r="C62" s="751"/>
      <c r="D62" s="427"/>
      <c r="E62" s="195"/>
      <c r="F62" s="195"/>
      <c r="G62" s="753"/>
      <c r="H62" s="266"/>
      <c r="I62" s="322"/>
      <c r="J62" s="323"/>
      <c r="K62" s="753"/>
      <c r="L62" s="140"/>
      <c r="M62" s="272"/>
      <c r="N62" s="195"/>
      <c r="O62" s="197"/>
      <c r="P62" s="270"/>
      <c r="Q62" s="297"/>
      <c r="R62" s="433"/>
    </row>
    <row r="63" spans="1:18" ht="29.25" customHeight="1">
      <c r="A63" s="1"/>
      <c r="B63" s="319"/>
      <c r="C63" s="751"/>
      <c r="D63" s="427"/>
      <c r="E63" s="195"/>
      <c r="F63" s="195"/>
      <c r="G63" s="753"/>
      <c r="H63" s="322"/>
      <c r="I63" s="322"/>
      <c r="J63" s="323"/>
      <c r="K63" s="753"/>
      <c r="L63" s="140"/>
      <c r="M63" s="272"/>
      <c r="N63" s="272"/>
      <c r="O63" s="197"/>
      <c r="P63" s="270"/>
      <c r="Q63" s="297"/>
      <c r="R63" s="433"/>
    </row>
    <row r="64" spans="1:18" ht="29.25" customHeight="1">
      <c r="A64" s="1"/>
      <c r="B64" s="319"/>
      <c r="C64" s="751"/>
      <c r="D64" s="427"/>
      <c r="E64" s="195"/>
      <c r="F64" s="195"/>
      <c r="G64" s="753"/>
      <c r="H64" s="322"/>
      <c r="I64" s="322"/>
      <c r="J64" s="323"/>
      <c r="K64" s="753"/>
      <c r="L64" s="140"/>
      <c r="M64" s="272"/>
      <c r="N64" s="272"/>
      <c r="O64" s="322"/>
      <c r="P64" s="270"/>
      <c r="Q64" s="297"/>
      <c r="R64" s="433"/>
    </row>
    <row r="65" spans="1:18" ht="29.25" customHeight="1">
      <c r="A65" s="1"/>
      <c r="B65" s="319"/>
      <c r="C65" s="751"/>
      <c r="D65" s="427"/>
      <c r="E65" s="195"/>
      <c r="F65" s="195"/>
      <c r="G65" s="753"/>
      <c r="H65" s="322"/>
      <c r="I65" s="322"/>
      <c r="J65" s="323"/>
      <c r="K65" s="752"/>
      <c r="L65" s="140"/>
      <c r="M65" s="272"/>
      <c r="N65" s="195"/>
      <c r="O65" s="322"/>
      <c r="P65" s="270"/>
      <c r="Q65" s="297"/>
      <c r="R65" s="433"/>
    </row>
    <row r="66" spans="1:18" ht="29.25" customHeight="1">
      <c r="A66" s="1"/>
      <c r="B66" s="319"/>
      <c r="C66" s="751"/>
      <c r="D66" s="427"/>
      <c r="E66" s="195"/>
      <c r="F66" s="195"/>
      <c r="G66" s="753"/>
      <c r="H66" s="322"/>
      <c r="I66" s="322"/>
      <c r="J66" s="323"/>
      <c r="K66" s="752"/>
      <c r="L66" s="140"/>
      <c r="M66" s="272"/>
      <c r="N66" s="272"/>
      <c r="O66" s="136"/>
      <c r="P66" s="754"/>
      <c r="Q66" s="736"/>
      <c r="R66" s="736"/>
    </row>
    <row r="67" spans="1:18" ht="38.25" customHeight="1">
      <c r="A67" s="1"/>
      <c r="B67" s="319"/>
      <c r="C67" s="751"/>
      <c r="D67" s="427"/>
      <c r="E67" s="195"/>
      <c r="F67" s="195"/>
      <c r="G67" s="753"/>
      <c r="H67" s="322"/>
      <c r="I67" s="322"/>
      <c r="J67" s="323"/>
      <c r="K67" s="753"/>
      <c r="L67" s="140"/>
      <c r="M67" s="751"/>
      <c r="N67" s="751"/>
      <c r="O67" s="136"/>
      <c r="P67" s="270"/>
      <c r="Q67" s="736"/>
      <c r="R67" s="736"/>
    </row>
    <row r="68" spans="1:18" ht="42" customHeight="1">
      <c r="A68" s="2"/>
      <c r="B68" s="319"/>
      <c r="C68" s="751"/>
      <c r="D68" s="427"/>
      <c r="E68" s="195"/>
      <c r="F68" s="195"/>
      <c r="G68" s="301"/>
      <c r="H68" s="266"/>
      <c r="I68" s="422"/>
      <c r="J68" s="323"/>
      <c r="K68" s="753"/>
      <c r="L68" s="140"/>
      <c r="M68" s="751"/>
      <c r="N68" s="272"/>
      <c r="O68" s="322"/>
      <c r="P68" s="270"/>
      <c r="Q68" s="297"/>
      <c r="R68" s="433"/>
    </row>
    <row r="69" spans="1:18" ht="15.75">
      <c r="A69" s="44"/>
      <c r="B69" s="221"/>
      <c r="C69" s="272"/>
      <c r="D69" s="320"/>
      <c r="E69" s="195"/>
      <c r="F69" s="195"/>
      <c r="G69" s="321"/>
      <c r="H69" s="322"/>
      <c r="I69" s="322"/>
      <c r="J69" s="323"/>
      <c r="K69" s="321"/>
      <c r="L69" s="140"/>
      <c r="M69" s="272"/>
      <c r="N69" s="272"/>
      <c r="O69" s="322"/>
      <c r="P69" s="270"/>
      <c r="Q69" s="293"/>
      <c r="R69" s="433"/>
    </row>
    <row r="70" spans="1:18">
      <c r="A70" s="44"/>
      <c r="B70" s="221"/>
      <c r="C70" s="98"/>
      <c r="D70" s="44"/>
      <c r="E70" s="44"/>
      <c r="F70" s="44"/>
      <c r="G70" s="53"/>
      <c r="H70" s="99"/>
      <c r="I70" s="99"/>
      <c r="J70" s="53"/>
      <c r="K70" s="53"/>
      <c r="L70" s="44"/>
      <c r="M70" s="97"/>
      <c r="N70" s="98"/>
      <c r="O70" s="44"/>
      <c r="P70" s="44"/>
      <c r="Q70" s="44"/>
      <c r="R70" s="44"/>
    </row>
    <row r="71" spans="1:18">
      <c r="A71" s="44"/>
      <c r="B71" s="221"/>
      <c r="C71" s="98"/>
      <c r="D71" s="44"/>
      <c r="E71" s="44"/>
      <c r="F71" s="44"/>
      <c r="G71" s="53"/>
      <c r="H71" s="99"/>
      <c r="I71" s="99"/>
      <c r="J71" s="53"/>
      <c r="K71" s="53"/>
      <c r="L71" s="44"/>
      <c r="M71" s="97"/>
      <c r="N71" s="98"/>
      <c r="O71" s="44"/>
      <c r="P71" s="44"/>
      <c r="Q71" s="44"/>
      <c r="R71" s="44"/>
    </row>
    <row r="72" spans="1:18">
      <c r="A72" s="44"/>
      <c r="B72" s="221"/>
      <c r="C72" s="98"/>
      <c r="D72" s="44"/>
      <c r="E72" s="44"/>
      <c r="F72" s="44"/>
      <c r="G72" s="53"/>
      <c r="H72" s="99"/>
      <c r="I72" s="99"/>
      <c r="J72" s="53"/>
      <c r="K72" s="53"/>
      <c r="L72" s="44"/>
      <c r="M72" s="97"/>
      <c r="N72" s="98"/>
      <c r="O72" s="44"/>
      <c r="P72" s="44"/>
      <c r="Q72" s="44"/>
      <c r="R72" s="44"/>
    </row>
    <row r="73" spans="1:18">
      <c r="A73" s="44"/>
      <c r="B73" s="221"/>
      <c r="C73" s="98"/>
      <c r="D73" s="44"/>
      <c r="E73" s="44"/>
      <c r="F73" s="44"/>
      <c r="G73" s="53"/>
      <c r="H73" s="99"/>
      <c r="I73" s="99"/>
      <c r="J73" s="53"/>
      <c r="K73" s="53"/>
      <c r="L73" s="44"/>
      <c r="M73" s="97"/>
      <c r="N73" s="98"/>
      <c r="O73" s="44"/>
      <c r="P73" s="44"/>
      <c r="Q73" s="44"/>
      <c r="R73" s="44"/>
    </row>
    <row r="74" spans="1:18">
      <c r="A74" s="44"/>
      <c r="B74" s="221"/>
      <c r="C74" s="98"/>
      <c r="D74" s="44"/>
      <c r="E74" s="44"/>
      <c r="F74" s="44"/>
      <c r="G74" s="53"/>
      <c r="H74" s="99"/>
      <c r="I74" s="99"/>
      <c r="J74" s="53"/>
      <c r="K74" s="53"/>
      <c r="L74" s="44"/>
      <c r="M74" s="97"/>
      <c r="N74" s="98"/>
      <c r="O74" s="44"/>
      <c r="P74" s="44"/>
      <c r="Q74" s="44"/>
      <c r="R74" s="44"/>
    </row>
    <row r="75" spans="1:18">
      <c r="A75" s="44"/>
      <c r="B75" s="221"/>
      <c r="C75" s="98"/>
      <c r="D75" s="44"/>
      <c r="E75" s="44"/>
      <c r="F75" s="44"/>
      <c r="G75" s="53"/>
      <c r="H75" s="99"/>
      <c r="I75" s="99"/>
      <c r="J75" s="53"/>
      <c r="K75" s="53"/>
      <c r="L75" s="44"/>
      <c r="M75" s="97"/>
      <c r="N75" s="98"/>
      <c r="O75" s="44"/>
      <c r="P75" s="44"/>
      <c r="Q75" s="44"/>
      <c r="R75" s="44"/>
    </row>
    <row r="76" spans="1:18">
      <c r="A76" s="44"/>
      <c r="B76" s="221"/>
      <c r="C76" s="98"/>
      <c r="D76" s="44"/>
      <c r="E76" s="44"/>
      <c r="F76" s="44"/>
      <c r="G76" s="53"/>
      <c r="H76" s="99"/>
      <c r="I76" s="99"/>
      <c r="J76" s="53"/>
      <c r="K76" s="53"/>
      <c r="L76" s="44"/>
      <c r="M76" s="97"/>
      <c r="N76" s="98"/>
      <c r="O76" s="44"/>
      <c r="P76" s="44"/>
      <c r="Q76" s="44"/>
      <c r="R76" s="44"/>
    </row>
    <row r="77" spans="1:18">
      <c r="A77" s="44"/>
      <c r="B77" s="221"/>
      <c r="C77" s="98"/>
      <c r="D77" s="44"/>
      <c r="E77" s="44"/>
      <c r="F77" s="44"/>
      <c r="G77" s="53"/>
      <c r="H77" s="99"/>
      <c r="I77" s="99"/>
      <c r="J77" s="53"/>
      <c r="K77" s="53"/>
      <c r="L77" s="44"/>
      <c r="M77" s="97"/>
      <c r="N77" s="98"/>
      <c r="O77" s="44"/>
      <c r="P77" s="44"/>
      <c r="Q77" s="44"/>
      <c r="R77" s="44"/>
    </row>
    <row r="78" spans="1:18">
      <c r="A78" s="44"/>
      <c r="B78" s="221"/>
      <c r="C78" s="98"/>
      <c r="D78" s="44"/>
      <c r="E78" s="44"/>
      <c r="F78" s="44"/>
      <c r="G78" s="53"/>
      <c r="H78" s="99"/>
      <c r="I78" s="99"/>
      <c r="J78" s="53"/>
      <c r="K78" s="53"/>
      <c r="L78" s="44"/>
      <c r="M78" s="97"/>
      <c r="N78" s="98"/>
      <c r="O78" s="44"/>
      <c r="P78" s="44"/>
      <c r="Q78" s="44"/>
      <c r="R78" s="44"/>
    </row>
    <row r="79" spans="1:18">
      <c r="A79" s="44"/>
      <c r="B79" s="221"/>
      <c r="C79" s="98"/>
      <c r="D79" s="44"/>
      <c r="E79" s="44"/>
      <c r="F79" s="44"/>
      <c r="G79" s="53"/>
      <c r="H79" s="99"/>
      <c r="I79" s="99"/>
      <c r="J79" s="53"/>
      <c r="K79" s="53"/>
      <c r="L79" s="44"/>
      <c r="M79" s="97"/>
      <c r="N79" s="98"/>
      <c r="O79" s="44"/>
      <c r="P79" s="44"/>
      <c r="Q79" s="44"/>
      <c r="R79" s="44"/>
    </row>
    <row r="80" spans="1:18">
      <c r="A80" s="44"/>
      <c r="B80" s="221"/>
      <c r="C80" s="98"/>
      <c r="D80" s="44"/>
      <c r="E80" s="44"/>
      <c r="F80" s="44"/>
      <c r="G80" s="53"/>
      <c r="H80" s="99"/>
      <c r="I80" s="99"/>
      <c r="J80" s="53"/>
      <c r="K80" s="53"/>
      <c r="L80" s="44"/>
      <c r="M80" s="97"/>
      <c r="N80" s="98"/>
      <c r="O80" s="44"/>
      <c r="P80" s="44"/>
      <c r="Q80" s="44"/>
      <c r="R80" s="44"/>
    </row>
    <row r="81" spans="1:18">
      <c r="A81" s="44"/>
      <c r="B81" s="221"/>
      <c r="C81" s="98"/>
      <c r="D81" s="44"/>
      <c r="E81" s="44"/>
      <c r="F81" s="44"/>
      <c r="G81" s="53"/>
      <c r="H81" s="99"/>
      <c r="I81" s="99"/>
      <c r="J81" s="53"/>
      <c r="K81" s="53"/>
      <c r="L81" s="44"/>
      <c r="M81" s="97"/>
      <c r="N81" s="98"/>
      <c r="O81" s="44"/>
      <c r="P81" s="44"/>
      <c r="Q81" s="44"/>
      <c r="R81" s="44"/>
    </row>
    <row r="82" spans="1:18">
      <c r="A82" s="44"/>
      <c r="B82" s="221"/>
      <c r="C82" s="98"/>
      <c r="D82" s="44"/>
      <c r="E82" s="44"/>
      <c r="F82" s="44"/>
      <c r="G82" s="53"/>
      <c r="H82" s="99"/>
      <c r="I82" s="99"/>
      <c r="J82" s="53"/>
      <c r="K82" s="53"/>
      <c r="L82" s="44"/>
      <c r="M82" s="97"/>
      <c r="N82" s="98"/>
      <c r="O82" s="44"/>
      <c r="P82" s="44"/>
      <c r="Q82" s="44"/>
      <c r="R82" s="44"/>
    </row>
    <row r="83" spans="1:18">
      <c r="A83" s="44"/>
      <c r="B83" s="221"/>
      <c r="C83" s="98"/>
      <c r="D83" s="44"/>
      <c r="E83" s="44"/>
      <c r="F83" s="44"/>
      <c r="G83" s="53"/>
      <c r="H83" s="99"/>
      <c r="I83" s="99"/>
      <c r="J83" s="53"/>
      <c r="K83" s="53"/>
      <c r="L83" s="44"/>
      <c r="M83" s="97"/>
      <c r="N83" s="98"/>
      <c r="O83" s="44"/>
      <c r="P83" s="44"/>
      <c r="Q83" s="44"/>
      <c r="R83" s="44"/>
    </row>
    <row r="84" spans="1:18">
      <c r="A84" s="44"/>
      <c r="B84" s="97"/>
      <c r="C84" s="98"/>
      <c r="D84" s="44"/>
      <c r="E84" s="44"/>
      <c r="F84" s="44"/>
      <c r="G84" s="53"/>
      <c r="H84" s="99"/>
      <c r="I84" s="99"/>
      <c r="J84" s="53"/>
      <c r="K84" s="53"/>
      <c r="L84" s="44"/>
      <c r="M84" s="97"/>
      <c r="N84" s="98"/>
      <c r="O84" s="44"/>
      <c r="P84" s="44"/>
      <c r="Q84" s="44"/>
      <c r="R84" s="44"/>
    </row>
    <row r="85" spans="1:18">
      <c r="A85" s="44"/>
      <c r="B85" s="97"/>
      <c r="C85" s="98"/>
      <c r="D85" s="44"/>
      <c r="E85" s="44"/>
      <c r="F85" s="44"/>
      <c r="G85" s="53"/>
      <c r="H85" s="99"/>
      <c r="I85" s="99"/>
      <c r="J85" s="53"/>
      <c r="K85" s="53"/>
      <c r="L85" s="44"/>
      <c r="M85" s="97"/>
      <c r="N85" s="98"/>
      <c r="O85" s="44"/>
      <c r="P85" s="44"/>
      <c r="Q85" s="44"/>
      <c r="R85" s="44"/>
    </row>
    <row r="86" spans="1:18">
      <c r="A86" s="44"/>
      <c r="B86" s="97"/>
      <c r="C86" s="98"/>
      <c r="D86" s="44"/>
      <c r="E86" s="44"/>
      <c r="F86" s="44"/>
      <c r="G86" s="53"/>
      <c r="H86" s="99"/>
      <c r="I86" s="99"/>
      <c r="J86" s="53"/>
      <c r="K86" s="53"/>
      <c r="L86" s="44"/>
      <c r="M86" s="97"/>
      <c r="N86" s="98"/>
      <c r="O86" s="44"/>
      <c r="P86" s="44"/>
      <c r="Q86" s="44"/>
      <c r="R86" s="44"/>
    </row>
    <row r="87" spans="1:18">
      <c r="A87" s="44"/>
      <c r="B87" s="97"/>
      <c r="C87" s="98"/>
      <c r="D87" s="44"/>
      <c r="E87" s="44"/>
      <c r="F87" s="44"/>
      <c r="G87" s="53"/>
      <c r="H87" s="99"/>
      <c r="I87" s="99"/>
      <c r="J87" s="53"/>
      <c r="K87" s="53"/>
      <c r="L87" s="44"/>
      <c r="M87" s="97"/>
      <c r="N87" s="98"/>
      <c r="O87" s="44"/>
      <c r="P87" s="44"/>
      <c r="Q87" s="44"/>
      <c r="R87" s="44"/>
    </row>
    <row r="88" spans="1:18">
      <c r="A88" s="44"/>
      <c r="B88" s="97"/>
      <c r="C88" s="98"/>
      <c r="D88" s="44"/>
      <c r="E88" s="44"/>
      <c r="F88" s="44"/>
      <c r="G88" s="53"/>
      <c r="H88" s="99"/>
      <c r="I88" s="99"/>
      <c r="J88" s="53"/>
      <c r="K88" s="53"/>
      <c r="L88" s="44"/>
      <c r="M88" s="97"/>
      <c r="N88" s="98"/>
      <c r="O88" s="44"/>
      <c r="P88" s="44"/>
      <c r="Q88" s="44"/>
      <c r="R88" s="44"/>
    </row>
    <row r="89" spans="1:18">
      <c r="A89" s="44"/>
      <c r="B89" s="97"/>
      <c r="C89" s="98"/>
      <c r="D89" s="44"/>
      <c r="E89" s="44"/>
      <c r="F89" s="44"/>
      <c r="G89" s="53"/>
      <c r="H89" s="99"/>
      <c r="I89" s="99"/>
      <c r="J89" s="53"/>
      <c r="K89" s="53"/>
      <c r="L89" s="44"/>
      <c r="M89" s="97"/>
      <c r="N89" s="98"/>
      <c r="O89" s="44"/>
      <c r="P89" s="44"/>
      <c r="Q89" s="44"/>
      <c r="R89" s="44"/>
    </row>
    <row r="90" spans="1:18">
      <c r="A90" s="44"/>
      <c r="B90" s="97"/>
      <c r="C90" s="98"/>
      <c r="D90" s="44"/>
      <c r="E90" s="44"/>
      <c r="F90" s="44"/>
      <c r="G90" s="53"/>
      <c r="H90" s="99"/>
      <c r="I90" s="99"/>
      <c r="J90" s="53"/>
      <c r="K90" s="53"/>
      <c r="L90" s="44"/>
      <c r="M90" s="97"/>
      <c r="N90" s="98"/>
      <c r="O90" s="44"/>
      <c r="P90" s="44"/>
      <c r="Q90" s="44"/>
      <c r="R90" s="44"/>
    </row>
    <row r="91" spans="1:18">
      <c r="A91" s="44"/>
      <c r="B91" s="97"/>
      <c r="C91" s="98"/>
      <c r="D91" s="44"/>
      <c r="E91" s="44"/>
      <c r="F91" s="44"/>
      <c r="G91" s="53"/>
      <c r="H91" s="99"/>
      <c r="I91" s="99"/>
      <c r="J91" s="53"/>
      <c r="K91" s="53"/>
      <c r="L91" s="44"/>
      <c r="M91" s="97"/>
      <c r="N91" s="98"/>
      <c r="O91" s="44"/>
      <c r="P91" s="44"/>
      <c r="Q91" s="44"/>
      <c r="R91" s="44"/>
    </row>
    <row r="92" spans="1:18">
      <c r="A92" s="44"/>
      <c r="B92" s="97"/>
      <c r="C92" s="98"/>
      <c r="D92" s="44"/>
      <c r="E92" s="44"/>
      <c r="F92" s="44"/>
      <c r="G92" s="53"/>
      <c r="H92" s="99"/>
      <c r="I92" s="99"/>
      <c r="J92" s="53"/>
      <c r="K92" s="53"/>
      <c r="L92" s="44"/>
      <c r="M92" s="97"/>
      <c r="N92" s="98"/>
      <c r="O92" s="44"/>
      <c r="P92" s="44"/>
      <c r="Q92" s="44"/>
      <c r="R92" s="44"/>
    </row>
    <row r="93" spans="1:18">
      <c r="A93" s="44"/>
      <c r="B93" s="97"/>
      <c r="C93" s="98"/>
      <c r="D93" s="44"/>
      <c r="E93" s="44"/>
      <c r="F93" s="44"/>
      <c r="G93" s="53"/>
      <c r="H93" s="99"/>
      <c r="I93" s="99"/>
      <c r="J93" s="53"/>
      <c r="K93" s="53"/>
      <c r="L93" s="44"/>
      <c r="M93" s="97"/>
      <c r="N93" s="98"/>
      <c r="O93" s="44"/>
      <c r="P93" s="44"/>
      <c r="Q93" s="44"/>
      <c r="R93" s="44"/>
    </row>
    <row r="94" spans="1:18">
      <c r="A94" s="44"/>
      <c r="B94" s="97"/>
      <c r="C94" s="98"/>
      <c r="D94" s="44"/>
      <c r="E94" s="44"/>
      <c r="F94" s="44"/>
      <c r="G94" s="53"/>
      <c r="H94" s="99"/>
      <c r="I94" s="99"/>
      <c r="J94" s="53"/>
      <c r="K94" s="53"/>
      <c r="L94" s="44"/>
      <c r="M94" s="97"/>
      <c r="N94" s="98"/>
      <c r="O94" s="44"/>
      <c r="P94" s="44"/>
      <c r="Q94" s="44"/>
      <c r="R94" s="44"/>
    </row>
    <row r="95" spans="1:18">
      <c r="A95" s="44"/>
      <c r="B95" s="97"/>
      <c r="C95" s="98"/>
      <c r="D95" s="44"/>
      <c r="E95" s="44"/>
      <c r="F95" s="44"/>
      <c r="G95" s="53"/>
      <c r="H95" s="99"/>
      <c r="I95" s="99"/>
      <c r="J95" s="53"/>
      <c r="K95" s="53"/>
      <c r="L95" s="44"/>
      <c r="M95" s="97"/>
      <c r="N95" s="98"/>
      <c r="O95" s="44"/>
      <c r="P95" s="44"/>
      <c r="Q95" s="44"/>
      <c r="R95" s="44"/>
    </row>
    <row r="96" spans="1:18">
      <c r="A96" s="44"/>
      <c r="B96" s="97"/>
      <c r="C96" s="98"/>
      <c r="D96" s="44"/>
      <c r="E96" s="44"/>
      <c r="F96" s="44"/>
      <c r="G96" s="53"/>
      <c r="H96" s="99"/>
      <c r="I96" s="99"/>
      <c r="J96" s="53"/>
      <c r="K96" s="53"/>
      <c r="L96" s="44"/>
      <c r="M96" s="97"/>
      <c r="N96" s="98"/>
      <c r="O96" s="44"/>
      <c r="P96" s="44"/>
      <c r="Q96" s="44"/>
      <c r="R96" s="44"/>
    </row>
    <row r="97" spans="1:18">
      <c r="A97" s="44"/>
      <c r="B97" s="97"/>
      <c r="C97" s="98"/>
      <c r="D97" s="44"/>
      <c r="E97" s="44"/>
      <c r="F97" s="44"/>
      <c r="G97" s="53"/>
      <c r="H97" s="99"/>
      <c r="I97" s="99"/>
      <c r="J97" s="53"/>
      <c r="K97" s="53"/>
      <c r="L97" s="44"/>
      <c r="M97" s="97"/>
      <c r="N97" s="98"/>
      <c r="O97" s="44"/>
      <c r="P97" s="44"/>
      <c r="Q97" s="44"/>
      <c r="R97" s="44"/>
    </row>
    <row r="98" spans="1:18">
      <c r="A98" s="44"/>
      <c r="B98" s="97"/>
      <c r="C98" s="98"/>
      <c r="D98" s="44"/>
      <c r="E98" s="44"/>
      <c r="F98" s="44"/>
      <c r="G98" s="53"/>
      <c r="H98" s="99"/>
      <c r="I98" s="99"/>
      <c r="J98" s="53"/>
      <c r="K98" s="53"/>
      <c r="L98" s="44"/>
      <c r="M98" s="97"/>
      <c r="N98" s="98"/>
      <c r="O98" s="44"/>
      <c r="P98" s="44"/>
      <c r="Q98" s="44"/>
      <c r="R98" s="44"/>
    </row>
    <row r="99" spans="1:18">
      <c r="A99" s="44"/>
      <c r="B99" s="97"/>
      <c r="C99" s="98"/>
      <c r="D99" s="44"/>
      <c r="E99" s="44"/>
      <c r="F99" s="44"/>
      <c r="G99" s="53"/>
      <c r="H99" s="99"/>
      <c r="I99" s="99"/>
      <c r="J99" s="53"/>
      <c r="K99" s="53"/>
      <c r="L99" s="44"/>
      <c r="M99" s="97"/>
      <c r="N99" s="98"/>
      <c r="O99" s="44"/>
      <c r="P99" s="44"/>
      <c r="Q99" s="44"/>
      <c r="R99" s="44"/>
    </row>
    <row r="100" spans="1:18">
      <c r="A100" s="44"/>
      <c r="B100" s="97"/>
      <c r="C100" s="98"/>
      <c r="D100" s="44"/>
      <c r="E100" s="44"/>
      <c r="F100" s="44"/>
      <c r="G100" s="53"/>
      <c r="H100" s="99"/>
      <c r="I100" s="99"/>
      <c r="J100" s="53"/>
      <c r="K100" s="53"/>
      <c r="L100" s="44"/>
      <c r="M100" s="97"/>
      <c r="N100" s="98"/>
      <c r="O100" s="44"/>
      <c r="P100" s="44"/>
      <c r="Q100" s="44"/>
      <c r="R100" s="44"/>
    </row>
    <row r="101" spans="1:18">
      <c r="A101" s="44"/>
      <c r="B101" s="97"/>
      <c r="C101" s="98"/>
      <c r="D101" s="44"/>
      <c r="E101" s="44"/>
      <c r="F101" s="44"/>
      <c r="G101" s="53"/>
      <c r="H101" s="99"/>
      <c r="I101" s="99"/>
      <c r="J101" s="53"/>
      <c r="K101" s="53"/>
      <c r="L101" s="44"/>
      <c r="M101" s="97"/>
      <c r="N101" s="98"/>
      <c r="O101" s="44"/>
      <c r="P101" s="44"/>
      <c r="Q101" s="44"/>
      <c r="R101" s="44"/>
    </row>
    <row r="102" spans="1:18">
      <c r="A102" s="44"/>
      <c r="B102" s="97"/>
      <c r="C102" s="98"/>
      <c r="D102" s="44"/>
      <c r="E102" s="44"/>
      <c r="F102" s="44"/>
      <c r="G102" s="53"/>
      <c r="H102" s="99"/>
      <c r="I102" s="99"/>
      <c r="J102" s="53"/>
      <c r="K102" s="53"/>
      <c r="L102" s="44"/>
      <c r="M102" s="97"/>
      <c r="N102" s="98"/>
      <c r="O102" s="44"/>
      <c r="P102" s="44"/>
      <c r="Q102" s="44"/>
      <c r="R102" s="44"/>
    </row>
    <row r="103" spans="1:18">
      <c r="A103" s="44"/>
      <c r="B103" s="97"/>
      <c r="C103" s="98"/>
      <c r="D103" s="44"/>
      <c r="E103" s="44"/>
      <c r="F103" s="44"/>
      <c r="G103" s="53"/>
      <c r="H103" s="99"/>
      <c r="I103" s="99"/>
      <c r="J103" s="53"/>
      <c r="K103" s="53"/>
      <c r="L103" s="44"/>
      <c r="M103" s="97"/>
      <c r="N103" s="98"/>
      <c r="O103" s="44"/>
      <c r="P103" s="44"/>
      <c r="Q103" s="44"/>
      <c r="R103" s="44"/>
    </row>
    <row r="104" spans="1:18">
      <c r="A104" s="44"/>
      <c r="B104" s="97"/>
      <c r="C104" s="98"/>
      <c r="D104" s="44"/>
      <c r="E104" s="44"/>
      <c r="F104" s="44"/>
      <c r="G104" s="53"/>
      <c r="H104" s="99"/>
      <c r="I104" s="99"/>
      <c r="J104" s="53"/>
      <c r="K104" s="53"/>
      <c r="L104" s="44"/>
      <c r="M104" s="97"/>
      <c r="N104" s="98"/>
      <c r="O104" s="44"/>
      <c r="P104" s="44"/>
      <c r="Q104" s="44"/>
      <c r="R104" s="44"/>
    </row>
    <row r="105" spans="1:18">
      <c r="A105" s="44"/>
      <c r="B105" s="97"/>
      <c r="C105" s="98"/>
      <c r="D105" s="44"/>
      <c r="E105" s="44"/>
      <c r="F105" s="44"/>
      <c r="G105" s="53"/>
      <c r="H105" s="99"/>
      <c r="I105" s="99"/>
      <c r="J105" s="53"/>
      <c r="K105" s="53"/>
      <c r="L105" s="44"/>
      <c r="M105" s="97"/>
      <c r="N105" s="98"/>
      <c r="O105" s="44"/>
      <c r="P105" s="44"/>
      <c r="Q105" s="44"/>
      <c r="R105" s="44"/>
    </row>
    <row r="106" spans="1:18">
      <c r="A106" s="44"/>
      <c r="B106" s="97"/>
      <c r="C106" s="98"/>
      <c r="D106" s="44"/>
      <c r="E106" s="44"/>
      <c r="F106" s="44"/>
      <c r="G106" s="53"/>
      <c r="H106" s="99"/>
      <c r="I106" s="99"/>
      <c r="J106" s="53"/>
      <c r="K106" s="53"/>
      <c r="L106" s="44"/>
      <c r="M106" s="97"/>
      <c r="N106" s="98"/>
      <c r="O106" s="44"/>
      <c r="P106" s="44"/>
      <c r="Q106" s="44"/>
      <c r="R106" s="44"/>
    </row>
    <row r="107" spans="1:18">
      <c r="A107" s="44"/>
      <c r="B107" s="97"/>
      <c r="C107" s="98"/>
      <c r="D107" s="44"/>
      <c r="E107" s="44"/>
      <c r="F107" s="44"/>
      <c r="G107" s="53"/>
      <c r="H107" s="99"/>
      <c r="I107" s="99"/>
      <c r="J107" s="53"/>
      <c r="K107" s="53"/>
      <c r="L107" s="44"/>
      <c r="M107" s="97"/>
      <c r="N107" s="98"/>
      <c r="O107" s="44"/>
      <c r="P107" s="44"/>
      <c r="Q107" s="44"/>
      <c r="R107" s="44"/>
    </row>
    <row r="108" spans="1:18">
      <c r="A108" s="44"/>
      <c r="B108" s="97"/>
      <c r="C108" s="98"/>
      <c r="D108" s="44"/>
      <c r="E108" s="44"/>
      <c r="F108" s="44"/>
      <c r="G108" s="53"/>
      <c r="H108" s="99"/>
      <c r="I108" s="99"/>
      <c r="J108" s="53"/>
      <c r="K108" s="53"/>
      <c r="L108" s="44"/>
      <c r="M108" s="97"/>
      <c r="N108" s="98"/>
      <c r="O108" s="44"/>
      <c r="P108" s="44"/>
      <c r="Q108" s="44"/>
      <c r="R108" s="44"/>
    </row>
    <row r="109" spans="1:18">
      <c r="A109" s="44"/>
      <c r="B109" s="97"/>
      <c r="C109" s="98"/>
      <c r="D109" s="44"/>
      <c r="E109" s="44"/>
      <c r="F109" s="44"/>
      <c r="G109" s="53"/>
      <c r="H109" s="99"/>
      <c r="I109" s="99"/>
      <c r="J109" s="53"/>
      <c r="K109" s="53"/>
      <c r="L109" s="44"/>
      <c r="M109" s="97"/>
      <c r="N109" s="98"/>
      <c r="O109" s="44"/>
      <c r="P109" s="44"/>
      <c r="Q109" s="44"/>
      <c r="R109" s="44"/>
    </row>
    <row r="110" spans="1:18">
      <c r="A110" s="44"/>
      <c r="B110" s="97"/>
      <c r="C110" s="98"/>
      <c r="D110" s="44"/>
      <c r="E110" s="44"/>
      <c r="F110" s="44"/>
      <c r="G110" s="53"/>
      <c r="H110" s="99"/>
      <c r="I110" s="99"/>
      <c r="J110" s="53"/>
      <c r="K110" s="53"/>
      <c r="L110" s="44"/>
      <c r="M110" s="97"/>
      <c r="N110" s="98"/>
      <c r="O110" s="44"/>
      <c r="P110" s="44"/>
      <c r="Q110" s="44"/>
      <c r="R110" s="44"/>
    </row>
    <row r="111" spans="1:18">
      <c r="A111" s="44"/>
      <c r="B111" s="97"/>
      <c r="C111" s="98"/>
      <c r="D111" s="44"/>
      <c r="E111" s="44"/>
      <c r="F111" s="44"/>
      <c r="G111" s="53"/>
      <c r="H111" s="99"/>
      <c r="I111" s="99"/>
      <c r="J111" s="53"/>
      <c r="K111" s="53"/>
      <c r="L111" s="44"/>
      <c r="M111" s="97"/>
      <c r="N111" s="98"/>
      <c r="O111" s="44"/>
      <c r="P111" s="44"/>
      <c r="Q111" s="44"/>
      <c r="R111" s="44"/>
    </row>
    <row r="112" spans="1:18">
      <c r="A112" s="44"/>
      <c r="B112" s="97"/>
      <c r="C112" s="98"/>
      <c r="D112" s="44"/>
      <c r="E112" s="44"/>
      <c r="F112" s="44"/>
      <c r="G112" s="53"/>
      <c r="H112" s="99"/>
      <c r="I112" s="99"/>
      <c r="J112" s="53"/>
      <c r="K112" s="53"/>
      <c r="L112" s="44"/>
      <c r="M112" s="97"/>
      <c r="N112" s="98"/>
      <c r="O112" s="44"/>
      <c r="P112" s="44"/>
      <c r="Q112" s="44"/>
      <c r="R112" s="44"/>
    </row>
    <row r="113" spans="1:18">
      <c r="A113" s="44"/>
      <c r="B113" s="97"/>
      <c r="C113" s="98"/>
      <c r="D113" s="44"/>
      <c r="E113" s="44"/>
      <c r="F113" s="44"/>
      <c r="G113" s="53"/>
      <c r="H113" s="99"/>
      <c r="I113" s="99"/>
      <c r="J113" s="53"/>
      <c r="K113" s="53"/>
      <c r="L113" s="44"/>
      <c r="M113" s="97"/>
      <c r="N113" s="98"/>
      <c r="O113" s="44"/>
      <c r="P113" s="44"/>
      <c r="Q113" s="44"/>
      <c r="R113" s="44"/>
    </row>
    <row r="114" spans="1:18">
      <c r="A114" s="44"/>
      <c r="B114" s="97"/>
      <c r="C114" s="98"/>
      <c r="D114" s="44"/>
      <c r="E114" s="44"/>
      <c r="F114" s="44"/>
      <c r="G114" s="53"/>
      <c r="H114" s="99"/>
      <c r="I114" s="99"/>
      <c r="J114" s="53"/>
      <c r="K114" s="53"/>
      <c r="L114" s="44"/>
      <c r="M114" s="97"/>
      <c r="N114" s="98"/>
      <c r="O114" s="44"/>
      <c r="P114" s="44"/>
      <c r="Q114" s="44"/>
      <c r="R114" s="44"/>
    </row>
    <row r="115" spans="1:18">
      <c r="A115" s="44"/>
      <c r="B115" s="97"/>
      <c r="C115" s="98"/>
      <c r="D115" s="44"/>
      <c r="E115" s="44"/>
      <c r="F115" s="44"/>
      <c r="G115" s="53"/>
      <c r="H115" s="99"/>
      <c r="I115" s="99"/>
      <c r="J115" s="53"/>
      <c r="K115" s="53"/>
      <c r="L115" s="44"/>
      <c r="M115" s="97"/>
      <c r="N115" s="98"/>
      <c r="O115" s="44"/>
      <c r="P115" s="44"/>
      <c r="Q115" s="44"/>
      <c r="R115" s="44"/>
    </row>
    <row r="116" spans="1:18">
      <c r="A116" s="44"/>
      <c r="B116" s="97"/>
      <c r="C116" s="98"/>
      <c r="D116" s="44"/>
      <c r="E116" s="44"/>
      <c r="F116" s="44"/>
      <c r="G116" s="53"/>
      <c r="H116" s="99"/>
      <c r="I116" s="99"/>
      <c r="J116" s="53"/>
      <c r="K116" s="53"/>
      <c r="L116" s="44"/>
      <c r="M116" s="97"/>
      <c r="N116" s="98"/>
      <c r="O116" s="44"/>
      <c r="P116" s="44"/>
      <c r="Q116" s="44"/>
      <c r="R116" s="44"/>
    </row>
    <row r="117" spans="1:18">
      <c r="A117" s="44"/>
      <c r="B117" s="97"/>
      <c r="C117" s="98"/>
      <c r="D117" s="44"/>
      <c r="E117" s="44"/>
      <c r="F117" s="44"/>
      <c r="G117" s="53"/>
      <c r="H117" s="99"/>
      <c r="I117" s="99"/>
      <c r="J117" s="53"/>
      <c r="K117" s="53"/>
      <c r="L117" s="44"/>
      <c r="M117" s="97"/>
      <c r="N117" s="98"/>
      <c r="O117" s="44"/>
      <c r="P117" s="44"/>
      <c r="Q117" s="44"/>
      <c r="R117" s="44"/>
    </row>
    <row r="118" spans="1:18">
      <c r="A118" s="44"/>
      <c r="B118" s="97"/>
      <c r="C118" s="98"/>
      <c r="D118" s="44"/>
      <c r="E118" s="44"/>
      <c r="F118" s="44"/>
      <c r="G118" s="53"/>
      <c r="H118" s="99"/>
      <c r="I118" s="99"/>
      <c r="J118" s="53"/>
      <c r="K118" s="53"/>
      <c r="L118" s="44"/>
      <c r="M118" s="97"/>
      <c r="N118" s="98"/>
      <c r="O118" s="44"/>
      <c r="P118" s="44"/>
      <c r="Q118" s="44"/>
      <c r="R118" s="44"/>
    </row>
    <row r="119" spans="1:18">
      <c r="A119" s="44"/>
      <c r="B119" s="97"/>
      <c r="C119" s="98"/>
      <c r="D119" s="44"/>
      <c r="E119" s="44"/>
      <c r="F119" s="44"/>
      <c r="G119" s="53"/>
      <c r="H119" s="99"/>
      <c r="I119" s="99"/>
      <c r="J119" s="53"/>
      <c r="K119" s="53"/>
      <c r="L119" s="44"/>
      <c r="M119" s="97"/>
      <c r="N119" s="98"/>
      <c r="O119" s="44"/>
      <c r="P119" s="44"/>
      <c r="Q119" s="44"/>
      <c r="R119" s="44"/>
    </row>
    <row r="120" spans="1:18">
      <c r="A120" s="44"/>
      <c r="B120" s="97"/>
      <c r="C120" s="98"/>
      <c r="D120" s="44"/>
      <c r="E120" s="44"/>
      <c r="F120" s="44"/>
      <c r="G120" s="53"/>
      <c r="H120" s="99"/>
      <c r="I120" s="99"/>
      <c r="J120" s="53"/>
      <c r="K120" s="53"/>
      <c r="L120" s="44"/>
      <c r="M120" s="97"/>
      <c r="N120" s="98"/>
      <c r="O120" s="44"/>
      <c r="P120" s="44"/>
      <c r="Q120" s="44"/>
      <c r="R120" s="44"/>
    </row>
    <row r="121" spans="1:18">
      <c r="A121" s="44"/>
      <c r="B121" s="97"/>
      <c r="C121" s="98"/>
      <c r="D121" s="44"/>
      <c r="E121" s="44"/>
      <c r="F121" s="44"/>
      <c r="G121" s="53"/>
      <c r="H121" s="99"/>
      <c r="I121" s="99"/>
      <c r="J121" s="53"/>
      <c r="K121" s="53"/>
      <c r="L121" s="44"/>
      <c r="M121" s="97"/>
      <c r="N121" s="98"/>
      <c r="O121" s="44"/>
      <c r="P121" s="44"/>
      <c r="Q121" s="44"/>
      <c r="R121" s="44"/>
    </row>
    <row r="122" spans="1:18">
      <c r="A122" s="44"/>
      <c r="B122" s="97"/>
      <c r="C122" s="98"/>
      <c r="D122" s="44"/>
      <c r="E122" s="44"/>
      <c r="F122" s="44"/>
      <c r="G122" s="53"/>
      <c r="H122" s="99"/>
      <c r="I122" s="99"/>
      <c r="J122" s="53"/>
      <c r="K122" s="53"/>
      <c r="L122" s="44"/>
      <c r="M122" s="97"/>
      <c r="N122" s="98"/>
      <c r="O122" s="44"/>
      <c r="P122" s="44"/>
      <c r="Q122" s="44"/>
      <c r="R122" s="44"/>
    </row>
    <row r="123" spans="1:18">
      <c r="A123" s="44"/>
      <c r="B123" s="97"/>
      <c r="C123" s="98"/>
      <c r="D123" s="44"/>
      <c r="E123" s="44"/>
      <c r="F123" s="44"/>
      <c r="G123" s="53"/>
      <c r="H123" s="99"/>
      <c r="I123" s="99"/>
      <c r="J123" s="53"/>
      <c r="K123" s="53"/>
      <c r="L123" s="44"/>
      <c r="M123" s="97"/>
      <c r="N123" s="98"/>
      <c r="O123" s="44"/>
      <c r="P123" s="44"/>
      <c r="Q123" s="44"/>
      <c r="R123" s="44"/>
    </row>
    <row r="124" spans="1:18">
      <c r="A124" s="44"/>
      <c r="B124" s="97"/>
      <c r="C124" s="98"/>
      <c r="D124" s="44"/>
      <c r="E124" s="44"/>
      <c r="F124" s="44"/>
      <c r="G124" s="53"/>
      <c r="H124" s="99"/>
      <c r="I124" s="99"/>
      <c r="J124" s="53"/>
      <c r="K124" s="53"/>
      <c r="L124" s="44"/>
      <c r="M124" s="97"/>
      <c r="N124" s="98"/>
      <c r="O124" s="44"/>
      <c r="P124" s="44"/>
      <c r="Q124" s="44"/>
      <c r="R124" s="44"/>
    </row>
    <row r="125" spans="1:18">
      <c r="A125" s="44"/>
      <c r="B125" s="97"/>
      <c r="C125" s="98"/>
      <c r="D125" s="44"/>
      <c r="E125" s="44"/>
      <c r="F125" s="44"/>
      <c r="G125" s="53"/>
      <c r="H125" s="99"/>
      <c r="I125" s="99"/>
      <c r="J125" s="53"/>
      <c r="K125" s="53"/>
      <c r="L125" s="44"/>
      <c r="M125" s="97"/>
      <c r="N125" s="98"/>
      <c r="O125" s="44"/>
      <c r="P125" s="44"/>
      <c r="Q125" s="44"/>
      <c r="R125" s="44"/>
    </row>
    <row r="126" spans="1:18">
      <c r="A126" s="44"/>
      <c r="B126" s="97"/>
      <c r="C126" s="98"/>
      <c r="D126" s="44"/>
      <c r="E126" s="44"/>
      <c r="F126" s="44"/>
      <c r="G126" s="53"/>
      <c r="H126" s="99"/>
      <c r="I126" s="99"/>
      <c r="J126" s="53"/>
      <c r="K126" s="53"/>
      <c r="L126" s="44"/>
      <c r="M126" s="97"/>
      <c r="N126" s="98"/>
      <c r="O126" s="44"/>
      <c r="P126" s="44"/>
      <c r="Q126" s="44"/>
      <c r="R126" s="44"/>
    </row>
    <row r="127" spans="1:18">
      <c r="A127" s="44"/>
      <c r="B127" s="97"/>
      <c r="C127" s="98"/>
      <c r="D127" s="44"/>
      <c r="E127" s="44"/>
      <c r="F127" s="44"/>
      <c r="G127" s="53"/>
      <c r="H127" s="99"/>
      <c r="I127" s="99"/>
      <c r="J127" s="53"/>
      <c r="K127" s="53"/>
      <c r="L127" s="44"/>
      <c r="M127" s="97"/>
      <c r="N127" s="98"/>
      <c r="O127" s="44"/>
      <c r="P127" s="44"/>
      <c r="Q127" s="44"/>
      <c r="R127" s="44"/>
    </row>
    <row r="128" spans="1:18">
      <c r="A128" s="44"/>
      <c r="B128" s="97"/>
      <c r="C128" s="98"/>
      <c r="D128" s="44"/>
      <c r="E128" s="44"/>
      <c r="F128" s="44"/>
      <c r="G128" s="53"/>
      <c r="H128" s="99"/>
      <c r="I128" s="99"/>
      <c r="J128" s="53"/>
      <c r="K128" s="53"/>
      <c r="L128" s="44"/>
      <c r="M128" s="97"/>
      <c r="N128" s="98"/>
      <c r="O128" s="44"/>
      <c r="P128" s="44"/>
      <c r="Q128" s="44"/>
      <c r="R128" s="44"/>
    </row>
    <row r="129" spans="1:18">
      <c r="A129" s="44"/>
      <c r="B129" s="97"/>
      <c r="C129" s="98"/>
      <c r="D129" s="44"/>
      <c r="E129" s="44"/>
      <c r="F129" s="44"/>
      <c r="G129" s="53"/>
      <c r="H129" s="99"/>
      <c r="I129" s="99"/>
      <c r="J129" s="53"/>
      <c r="K129" s="53"/>
      <c r="L129" s="44"/>
      <c r="M129" s="97"/>
      <c r="N129" s="98"/>
      <c r="O129" s="44"/>
      <c r="P129" s="44"/>
      <c r="Q129" s="44"/>
      <c r="R129" s="44"/>
    </row>
    <row r="130" spans="1:18">
      <c r="A130" s="44"/>
      <c r="B130" s="97"/>
      <c r="C130" s="98"/>
      <c r="D130" s="44"/>
      <c r="E130" s="44"/>
      <c r="F130" s="44"/>
      <c r="G130" s="53"/>
      <c r="H130" s="99"/>
      <c r="I130" s="99"/>
      <c r="J130" s="53"/>
      <c r="K130" s="53"/>
      <c r="L130" s="44"/>
      <c r="M130" s="97"/>
      <c r="N130" s="98"/>
      <c r="O130" s="44"/>
      <c r="P130" s="44"/>
      <c r="Q130" s="44"/>
      <c r="R130" s="44"/>
    </row>
    <row r="131" spans="1:18">
      <c r="A131" s="44"/>
      <c r="B131" s="97"/>
      <c r="C131" s="98"/>
      <c r="D131" s="44"/>
      <c r="E131" s="44"/>
      <c r="F131" s="44"/>
      <c r="G131" s="53"/>
      <c r="H131" s="99"/>
      <c r="I131" s="99"/>
      <c r="J131" s="53"/>
      <c r="K131" s="53"/>
      <c r="L131" s="44"/>
      <c r="M131" s="97"/>
      <c r="N131" s="98"/>
      <c r="O131" s="44"/>
      <c r="P131" s="44"/>
      <c r="Q131" s="44"/>
      <c r="R131" s="44"/>
    </row>
    <row r="132" spans="1:18">
      <c r="A132" s="44"/>
      <c r="B132" s="97"/>
      <c r="C132" s="98"/>
      <c r="D132" s="44"/>
      <c r="E132" s="44"/>
      <c r="F132" s="44"/>
      <c r="G132" s="53"/>
      <c r="H132" s="99"/>
      <c r="I132" s="99"/>
      <c r="J132" s="53"/>
      <c r="K132" s="53"/>
      <c r="L132" s="44"/>
      <c r="M132" s="97"/>
      <c r="N132" s="98"/>
      <c r="O132" s="44"/>
      <c r="P132" s="44"/>
      <c r="Q132" s="44"/>
      <c r="R132" s="44"/>
    </row>
    <row r="133" spans="1:18">
      <c r="A133" s="44"/>
      <c r="B133" s="97"/>
      <c r="C133" s="98"/>
      <c r="D133" s="44"/>
      <c r="E133" s="44"/>
      <c r="F133" s="44"/>
      <c r="G133" s="53"/>
      <c r="H133" s="99"/>
      <c r="I133" s="99"/>
      <c r="J133" s="53"/>
      <c r="K133" s="53"/>
      <c r="L133" s="44"/>
      <c r="M133" s="97"/>
      <c r="N133" s="98"/>
      <c r="O133" s="44"/>
      <c r="P133" s="44"/>
      <c r="Q133" s="44"/>
      <c r="R133" s="44"/>
    </row>
    <row r="134" spans="1:18">
      <c r="A134" s="44"/>
      <c r="B134" s="97"/>
      <c r="C134" s="98"/>
      <c r="D134" s="44"/>
      <c r="E134" s="44"/>
      <c r="F134" s="44"/>
      <c r="G134" s="53"/>
      <c r="H134" s="99"/>
      <c r="I134" s="99"/>
      <c r="J134" s="53"/>
      <c r="K134" s="53"/>
      <c r="L134" s="44"/>
      <c r="M134" s="97"/>
      <c r="N134" s="98"/>
      <c r="O134" s="44"/>
      <c r="P134" s="44"/>
      <c r="Q134" s="44"/>
      <c r="R134" s="44"/>
    </row>
    <row r="135" spans="1:18">
      <c r="A135" s="44"/>
      <c r="B135" s="97"/>
      <c r="C135" s="98"/>
      <c r="D135" s="44"/>
      <c r="E135" s="44"/>
      <c r="F135" s="44"/>
      <c r="G135" s="53"/>
      <c r="H135" s="99"/>
      <c r="I135" s="99"/>
      <c r="J135" s="53"/>
      <c r="K135" s="53"/>
      <c r="L135" s="44"/>
      <c r="M135" s="97"/>
      <c r="N135" s="98"/>
      <c r="O135" s="44"/>
      <c r="P135" s="44"/>
      <c r="Q135" s="44"/>
      <c r="R135" s="44"/>
    </row>
    <row r="136" spans="1:18">
      <c r="A136" s="44"/>
      <c r="B136" s="97"/>
      <c r="C136" s="98"/>
      <c r="D136" s="44"/>
      <c r="E136" s="44"/>
      <c r="F136" s="44"/>
      <c r="G136" s="53"/>
      <c r="H136" s="99"/>
      <c r="I136" s="99"/>
      <c r="J136" s="53"/>
      <c r="K136" s="53"/>
      <c r="L136" s="44"/>
      <c r="M136" s="97"/>
      <c r="N136" s="98"/>
      <c r="O136" s="44"/>
      <c r="P136" s="44"/>
      <c r="Q136" s="44"/>
      <c r="R136" s="44"/>
    </row>
    <row r="137" spans="1:18">
      <c r="A137" s="44"/>
      <c r="B137" s="97"/>
      <c r="C137" s="98"/>
      <c r="D137" s="44"/>
      <c r="E137" s="44"/>
      <c r="F137" s="44"/>
      <c r="G137" s="53"/>
      <c r="H137" s="99"/>
      <c r="I137" s="99"/>
      <c r="J137" s="53"/>
      <c r="K137" s="53"/>
      <c r="L137" s="44"/>
      <c r="M137" s="97"/>
      <c r="N137" s="98"/>
      <c r="O137" s="44"/>
      <c r="P137" s="44"/>
      <c r="Q137" s="44"/>
      <c r="R137" s="44"/>
    </row>
    <row r="138" spans="1:18">
      <c r="A138" s="44"/>
      <c r="B138" s="97"/>
      <c r="C138" s="98"/>
      <c r="D138" s="44"/>
      <c r="E138" s="44"/>
      <c r="F138" s="44"/>
      <c r="G138" s="53"/>
      <c r="H138" s="99"/>
      <c r="I138" s="99"/>
      <c r="J138" s="53"/>
      <c r="K138" s="53"/>
      <c r="L138" s="44"/>
      <c r="M138" s="97"/>
      <c r="N138" s="98"/>
      <c r="O138" s="44"/>
      <c r="P138" s="44"/>
      <c r="Q138" s="44"/>
      <c r="R138" s="44"/>
    </row>
    <row r="139" spans="1:18">
      <c r="A139" s="44"/>
      <c r="B139" s="97"/>
      <c r="C139" s="98"/>
      <c r="D139" s="44"/>
      <c r="E139" s="44"/>
      <c r="F139" s="44"/>
      <c r="G139" s="53"/>
      <c r="H139" s="99"/>
      <c r="I139" s="99"/>
      <c r="J139" s="53"/>
      <c r="K139" s="53"/>
      <c r="L139" s="44"/>
      <c r="M139" s="97"/>
      <c r="N139" s="98"/>
      <c r="O139" s="44"/>
      <c r="P139" s="44"/>
      <c r="Q139" s="44"/>
      <c r="R139" s="44"/>
    </row>
    <row r="140" spans="1:18">
      <c r="A140" s="44"/>
      <c r="B140" s="97"/>
      <c r="C140" s="98"/>
      <c r="D140" s="44"/>
      <c r="E140" s="44"/>
      <c r="F140" s="44"/>
      <c r="G140" s="53"/>
      <c r="H140" s="99"/>
      <c r="I140" s="99"/>
      <c r="J140" s="53"/>
      <c r="K140" s="53"/>
      <c r="L140" s="44"/>
      <c r="M140" s="97"/>
      <c r="N140" s="98"/>
      <c r="O140" s="44"/>
      <c r="P140" s="44"/>
      <c r="Q140" s="44"/>
      <c r="R140" s="44"/>
    </row>
    <row r="141" spans="1:18">
      <c r="A141" s="44"/>
      <c r="B141" s="97"/>
      <c r="C141" s="98"/>
      <c r="D141" s="44"/>
      <c r="E141" s="44"/>
      <c r="F141" s="44"/>
      <c r="G141" s="53"/>
      <c r="H141" s="99"/>
      <c r="I141" s="99"/>
      <c r="J141" s="53"/>
      <c r="K141" s="53"/>
      <c r="L141" s="44"/>
      <c r="M141" s="97"/>
      <c r="N141" s="98"/>
      <c r="O141" s="44"/>
      <c r="P141" s="44"/>
      <c r="Q141" s="44"/>
      <c r="R141" s="44"/>
    </row>
    <row r="142" spans="1:18">
      <c r="A142" s="44"/>
      <c r="B142" s="97"/>
      <c r="C142" s="98"/>
      <c r="D142" s="44"/>
      <c r="E142" s="44"/>
      <c r="F142" s="44"/>
      <c r="G142" s="53"/>
      <c r="H142" s="99"/>
      <c r="I142" s="99"/>
      <c r="J142" s="53"/>
      <c r="K142" s="53"/>
      <c r="L142" s="44"/>
      <c r="M142" s="97"/>
      <c r="N142" s="98"/>
      <c r="O142" s="44"/>
      <c r="P142" s="44"/>
      <c r="Q142" s="44"/>
      <c r="R142" s="44"/>
    </row>
    <row r="143" spans="1:18">
      <c r="A143" s="44"/>
      <c r="B143" s="97"/>
      <c r="C143" s="98"/>
      <c r="D143" s="44"/>
      <c r="E143" s="44"/>
      <c r="F143" s="44"/>
      <c r="G143" s="53"/>
      <c r="H143" s="99"/>
      <c r="I143" s="99"/>
      <c r="J143" s="53"/>
      <c r="K143" s="53"/>
      <c r="L143" s="44"/>
      <c r="M143" s="97"/>
      <c r="N143" s="98"/>
      <c r="O143" s="44"/>
      <c r="P143" s="44"/>
      <c r="Q143" s="44"/>
      <c r="R143" s="44"/>
    </row>
    <row r="144" spans="1:18">
      <c r="A144" s="44"/>
      <c r="B144" s="97"/>
      <c r="C144" s="98"/>
      <c r="D144" s="44"/>
      <c r="E144" s="44"/>
      <c r="F144" s="44"/>
      <c r="G144" s="53"/>
      <c r="H144" s="99"/>
      <c r="I144" s="99"/>
      <c r="J144" s="53"/>
      <c r="K144" s="53"/>
      <c r="L144" s="44"/>
      <c r="M144" s="97"/>
      <c r="N144" s="98"/>
      <c r="O144" s="44"/>
      <c r="P144" s="44"/>
      <c r="Q144" s="44"/>
      <c r="R144" s="44"/>
    </row>
    <row r="145" spans="1:18">
      <c r="A145" s="44"/>
      <c r="B145" s="97"/>
      <c r="C145" s="98"/>
      <c r="D145" s="44"/>
      <c r="E145" s="44"/>
      <c r="F145" s="44"/>
      <c r="G145" s="53"/>
      <c r="H145" s="99"/>
      <c r="I145" s="99"/>
      <c r="J145" s="53"/>
      <c r="K145" s="53"/>
      <c r="L145" s="44"/>
      <c r="M145" s="97"/>
      <c r="N145" s="98"/>
      <c r="O145" s="44"/>
      <c r="P145" s="44"/>
      <c r="Q145" s="44"/>
      <c r="R145" s="44"/>
    </row>
    <row r="146" spans="1:18">
      <c r="A146" s="44"/>
      <c r="B146" s="97"/>
      <c r="C146" s="98"/>
      <c r="D146" s="44"/>
      <c r="E146" s="44"/>
      <c r="F146" s="44"/>
      <c r="G146" s="53"/>
      <c r="H146" s="99"/>
      <c r="I146" s="99"/>
      <c r="J146" s="53"/>
      <c r="K146" s="53"/>
      <c r="L146" s="44"/>
      <c r="M146" s="97"/>
      <c r="N146" s="98"/>
      <c r="O146" s="44"/>
      <c r="P146" s="44"/>
      <c r="Q146" s="44"/>
      <c r="R146" s="44"/>
    </row>
    <row r="147" spans="1:18">
      <c r="A147" s="44"/>
      <c r="B147" s="97"/>
      <c r="C147" s="98"/>
      <c r="D147" s="44"/>
      <c r="E147" s="44"/>
      <c r="F147" s="44"/>
      <c r="G147" s="53"/>
      <c r="H147" s="99"/>
      <c r="I147" s="99"/>
      <c r="J147" s="53"/>
      <c r="K147" s="53"/>
      <c r="L147" s="44"/>
      <c r="M147" s="97"/>
      <c r="N147" s="98"/>
      <c r="O147" s="44"/>
      <c r="P147" s="44"/>
      <c r="Q147" s="44"/>
      <c r="R147" s="44"/>
    </row>
    <row r="148" spans="1:18">
      <c r="A148" s="44"/>
      <c r="B148" s="97"/>
      <c r="C148" s="98"/>
      <c r="D148" s="44"/>
      <c r="E148" s="44"/>
      <c r="F148" s="44"/>
      <c r="G148" s="53"/>
      <c r="H148" s="99"/>
      <c r="I148" s="99"/>
      <c r="J148" s="53"/>
      <c r="K148" s="53"/>
      <c r="L148" s="44"/>
      <c r="M148" s="97"/>
      <c r="N148" s="98"/>
      <c r="O148" s="44"/>
      <c r="P148" s="44"/>
      <c r="Q148" s="44"/>
      <c r="R148" s="44"/>
    </row>
    <row r="149" spans="1:18">
      <c r="A149" s="44"/>
      <c r="B149" s="97"/>
      <c r="C149" s="98"/>
      <c r="D149" s="44"/>
      <c r="E149" s="44"/>
      <c r="F149" s="44"/>
      <c r="G149" s="53"/>
      <c r="H149" s="99"/>
      <c r="I149" s="99"/>
      <c r="J149" s="53"/>
      <c r="K149" s="53"/>
      <c r="L149" s="44"/>
      <c r="M149" s="97"/>
      <c r="N149" s="98"/>
      <c r="O149" s="44"/>
      <c r="P149" s="44"/>
      <c r="Q149" s="44"/>
      <c r="R149" s="44"/>
    </row>
    <row r="150" spans="1:18">
      <c r="A150" s="44"/>
      <c r="B150" s="97"/>
      <c r="C150" s="98"/>
      <c r="D150" s="44"/>
      <c r="E150" s="44"/>
      <c r="F150" s="44"/>
      <c r="G150" s="53"/>
      <c r="H150" s="99"/>
      <c r="I150" s="99"/>
      <c r="J150" s="53"/>
      <c r="K150" s="53"/>
      <c r="L150" s="44"/>
      <c r="M150" s="97"/>
      <c r="N150" s="98"/>
      <c r="O150" s="44"/>
      <c r="P150" s="44"/>
      <c r="Q150" s="44"/>
      <c r="R150" s="44"/>
    </row>
    <row r="151" spans="1:18">
      <c r="A151" s="44"/>
      <c r="B151" s="97"/>
      <c r="C151" s="98"/>
      <c r="D151" s="44"/>
      <c r="E151" s="44"/>
      <c r="F151" s="44"/>
      <c r="G151" s="53"/>
      <c r="H151" s="99"/>
      <c r="I151" s="99"/>
      <c r="J151" s="53"/>
      <c r="K151" s="53"/>
      <c r="L151" s="44"/>
      <c r="M151" s="97"/>
      <c r="N151" s="98"/>
      <c r="O151" s="44"/>
      <c r="P151" s="44"/>
      <c r="Q151" s="44"/>
      <c r="R151" s="44"/>
    </row>
    <row r="152" spans="1:18">
      <c r="A152" s="44"/>
      <c r="B152" s="97"/>
      <c r="C152" s="98"/>
      <c r="D152" s="44"/>
      <c r="E152" s="44"/>
      <c r="F152" s="44"/>
      <c r="G152" s="53"/>
      <c r="H152" s="99"/>
      <c r="I152" s="99"/>
      <c r="J152" s="53"/>
      <c r="K152" s="53"/>
      <c r="L152" s="44"/>
      <c r="M152" s="97"/>
      <c r="N152" s="98"/>
      <c r="O152" s="44"/>
      <c r="P152" s="44"/>
      <c r="Q152" s="44"/>
      <c r="R152" s="44"/>
    </row>
    <row r="153" spans="1:18">
      <c r="A153" s="44"/>
      <c r="B153" s="97"/>
      <c r="C153" s="98"/>
      <c r="D153" s="44"/>
      <c r="E153" s="44"/>
      <c r="F153" s="44"/>
      <c r="G153" s="53"/>
      <c r="H153" s="99"/>
      <c r="I153" s="99"/>
      <c r="J153" s="53"/>
      <c r="K153" s="53"/>
      <c r="L153" s="44"/>
      <c r="M153" s="97"/>
      <c r="N153" s="98"/>
      <c r="O153" s="44"/>
      <c r="P153" s="44"/>
      <c r="Q153" s="44"/>
      <c r="R153" s="44"/>
    </row>
    <row r="154" spans="1:18">
      <c r="A154" s="44"/>
      <c r="B154" s="97"/>
      <c r="C154" s="98"/>
      <c r="D154" s="44"/>
      <c r="E154" s="44"/>
      <c r="F154" s="44"/>
      <c r="G154" s="53"/>
      <c r="H154" s="99"/>
      <c r="I154" s="99"/>
      <c r="J154" s="53"/>
      <c r="K154" s="53"/>
      <c r="L154" s="44"/>
      <c r="M154" s="97"/>
      <c r="N154" s="98"/>
      <c r="O154" s="44"/>
      <c r="P154" s="44"/>
      <c r="Q154" s="44"/>
      <c r="R154" s="44"/>
    </row>
    <row r="155" spans="1:18">
      <c r="A155" s="44"/>
      <c r="B155" s="97"/>
      <c r="C155" s="98"/>
      <c r="D155" s="44"/>
      <c r="E155" s="44"/>
      <c r="F155" s="44"/>
      <c r="G155" s="53"/>
      <c r="H155" s="99"/>
      <c r="I155" s="99"/>
      <c r="J155" s="53"/>
      <c r="K155" s="53"/>
      <c r="L155" s="44"/>
      <c r="M155" s="97"/>
      <c r="N155" s="98"/>
      <c r="O155" s="44"/>
      <c r="P155" s="44"/>
      <c r="Q155" s="44"/>
      <c r="R155" s="44"/>
    </row>
    <row r="156" spans="1:18">
      <c r="A156" s="44"/>
      <c r="B156" s="97"/>
      <c r="C156" s="98"/>
      <c r="D156" s="44"/>
      <c r="E156" s="44"/>
      <c r="F156" s="44"/>
      <c r="G156" s="53"/>
      <c r="H156" s="99"/>
      <c r="I156" s="99"/>
      <c r="J156" s="53"/>
      <c r="K156" s="53"/>
      <c r="L156" s="44"/>
      <c r="M156" s="97"/>
      <c r="N156" s="98"/>
      <c r="O156" s="44"/>
      <c r="P156" s="44"/>
      <c r="Q156" s="44"/>
      <c r="R156" s="44"/>
    </row>
    <row r="157" spans="1:18">
      <c r="A157" s="44"/>
      <c r="B157" s="97"/>
      <c r="C157" s="98"/>
      <c r="D157" s="44"/>
      <c r="E157" s="44"/>
      <c r="F157" s="44"/>
      <c r="G157" s="53"/>
      <c r="H157" s="99"/>
      <c r="I157" s="99"/>
      <c r="J157" s="53"/>
      <c r="K157" s="53"/>
      <c r="L157" s="44"/>
      <c r="M157" s="97"/>
      <c r="N157" s="98"/>
      <c r="O157" s="44"/>
      <c r="P157" s="44"/>
      <c r="Q157" s="44"/>
      <c r="R157" s="44"/>
    </row>
    <row r="158" spans="1:18">
      <c r="A158" s="44"/>
      <c r="B158" s="97"/>
      <c r="C158" s="98"/>
      <c r="D158" s="44"/>
      <c r="E158" s="44"/>
      <c r="F158" s="44"/>
      <c r="G158" s="53"/>
      <c r="H158" s="99"/>
      <c r="I158" s="99"/>
      <c r="J158" s="53"/>
      <c r="K158" s="53"/>
      <c r="L158" s="44"/>
      <c r="M158" s="97"/>
      <c r="N158" s="98"/>
      <c r="O158" s="44"/>
      <c r="P158" s="44"/>
      <c r="Q158" s="44"/>
      <c r="R158" s="44"/>
    </row>
    <row r="159" spans="1:18">
      <c r="A159" s="44"/>
      <c r="B159" s="97"/>
      <c r="C159" s="98"/>
      <c r="D159" s="44"/>
      <c r="E159" s="44"/>
      <c r="F159" s="44"/>
      <c r="G159" s="53"/>
      <c r="H159" s="99"/>
      <c r="I159" s="99"/>
      <c r="J159" s="53"/>
      <c r="K159" s="53"/>
      <c r="L159" s="44"/>
      <c r="M159" s="97"/>
      <c r="N159" s="98"/>
      <c r="O159" s="44"/>
      <c r="P159" s="44"/>
      <c r="Q159" s="44"/>
      <c r="R159" s="44"/>
    </row>
    <row r="160" spans="1:18">
      <c r="A160" s="44"/>
      <c r="B160" s="97"/>
      <c r="C160" s="98"/>
      <c r="D160" s="44"/>
      <c r="E160" s="44"/>
      <c r="F160" s="44"/>
      <c r="G160" s="53"/>
      <c r="H160" s="99"/>
      <c r="I160" s="99"/>
      <c r="J160" s="53"/>
      <c r="K160" s="53"/>
      <c r="L160" s="44"/>
      <c r="M160" s="97"/>
      <c r="N160" s="98"/>
      <c r="O160" s="44"/>
      <c r="P160" s="44"/>
      <c r="Q160" s="44"/>
      <c r="R160" s="44"/>
    </row>
    <row r="161" spans="1:18">
      <c r="A161" s="44"/>
      <c r="B161" s="97"/>
      <c r="C161" s="98"/>
      <c r="D161" s="44"/>
      <c r="E161" s="44"/>
      <c r="F161" s="44"/>
      <c r="G161" s="53"/>
      <c r="H161" s="99"/>
      <c r="I161" s="99"/>
      <c r="J161" s="53"/>
      <c r="K161" s="53"/>
      <c r="L161" s="44"/>
      <c r="M161" s="97"/>
      <c r="N161" s="98"/>
      <c r="O161" s="44"/>
      <c r="P161" s="44"/>
      <c r="Q161" s="44"/>
      <c r="R161" s="44"/>
    </row>
    <row r="162" spans="1:18">
      <c r="A162" s="44"/>
      <c r="B162" s="97"/>
      <c r="C162" s="98"/>
      <c r="D162" s="44"/>
      <c r="E162" s="44"/>
      <c r="F162" s="44"/>
      <c r="G162" s="53"/>
      <c r="H162" s="99"/>
      <c r="I162" s="99"/>
      <c r="J162" s="53"/>
      <c r="K162" s="53"/>
      <c r="L162" s="44"/>
      <c r="M162" s="97"/>
      <c r="N162" s="98"/>
      <c r="O162" s="44"/>
      <c r="P162" s="44"/>
      <c r="Q162" s="44"/>
      <c r="R162" s="44"/>
    </row>
    <row r="163" spans="1:18">
      <c r="A163" s="44"/>
      <c r="B163" s="97"/>
      <c r="C163" s="98"/>
      <c r="D163" s="44"/>
      <c r="E163" s="44"/>
      <c r="F163" s="44"/>
      <c r="G163" s="53"/>
      <c r="H163" s="99"/>
      <c r="I163" s="99"/>
      <c r="J163" s="53"/>
      <c r="K163" s="53"/>
      <c r="L163" s="44"/>
      <c r="M163" s="97"/>
      <c r="N163" s="98"/>
      <c r="O163" s="44"/>
      <c r="P163" s="44"/>
      <c r="Q163" s="44"/>
      <c r="R163" s="44"/>
    </row>
    <row r="164" spans="1:18">
      <c r="A164" s="44"/>
      <c r="B164" s="97"/>
      <c r="C164" s="98"/>
      <c r="D164" s="44"/>
      <c r="E164" s="44"/>
      <c r="F164" s="44"/>
      <c r="G164" s="53"/>
      <c r="H164" s="99"/>
      <c r="I164" s="99"/>
      <c r="J164" s="53"/>
      <c r="K164" s="53"/>
      <c r="L164" s="44"/>
      <c r="M164" s="97"/>
      <c r="N164" s="98"/>
      <c r="O164" s="44"/>
      <c r="P164" s="44"/>
      <c r="Q164" s="44"/>
      <c r="R164" s="44"/>
    </row>
    <row r="165" spans="1:18">
      <c r="A165" s="44"/>
      <c r="B165" s="97"/>
      <c r="C165" s="98"/>
      <c r="D165" s="44"/>
      <c r="E165" s="44"/>
      <c r="F165" s="44"/>
      <c r="G165" s="53"/>
      <c r="H165" s="99"/>
      <c r="I165" s="99"/>
      <c r="J165" s="53"/>
      <c r="K165" s="53"/>
      <c r="L165" s="44"/>
      <c r="M165" s="97"/>
      <c r="N165" s="98"/>
      <c r="O165" s="44"/>
      <c r="P165" s="44"/>
      <c r="Q165" s="44"/>
      <c r="R165" s="44"/>
    </row>
    <row r="166" spans="1:18">
      <c r="A166" s="44"/>
      <c r="B166" s="97"/>
      <c r="C166" s="98"/>
      <c r="D166" s="44"/>
      <c r="E166" s="44"/>
      <c r="F166" s="44"/>
      <c r="G166" s="53"/>
      <c r="H166" s="99"/>
      <c r="I166" s="99"/>
      <c r="J166" s="53"/>
      <c r="K166" s="53"/>
      <c r="L166" s="44"/>
      <c r="M166" s="97"/>
      <c r="N166" s="98"/>
      <c r="O166" s="44"/>
      <c r="P166" s="44"/>
      <c r="Q166" s="44"/>
      <c r="R166" s="44"/>
    </row>
    <row r="167" spans="1:18">
      <c r="A167" s="44"/>
      <c r="B167" s="97"/>
      <c r="C167" s="98"/>
      <c r="D167" s="44"/>
      <c r="E167" s="44"/>
      <c r="F167" s="44"/>
      <c r="G167" s="53"/>
      <c r="H167" s="99"/>
      <c r="I167" s="99"/>
      <c r="J167" s="53"/>
      <c r="K167" s="53"/>
      <c r="L167" s="44"/>
      <c r="M167" s="97"/>
      <c r="N167" s="98"/>
      <c r="O167" s="44"/>
      <c r="P167" s="44"/>
      <c r="Q167" s="44"/>
      <c r="R167" s="44"/>
    </row>
    <row r="168" spans="1:18">
      <c r="A168" s="44"/>
      <c r="B168" s="97"/>
      <c r="C168" s="98"/>
      <c r="D168" s="44"/>
      <c r="E168" s="44"/>
      <c r="F168" s="44"/>
      <c r="G168" s="53"/>
      <c r="H168" s="99"/>
      <c r="I168" s="99"/>
      <c r="J168" s="53"/>
      <c r="K168" s="53"/>
      <c r="L168" s="44"/>
      <c r="M168" s="97"/>
      <c r="N168" s="98"/>
      <c r="O168" s="44"/>
      <c r="P168" s="44"/>
      <c r="Q168" s="44"/>
      <c r="R168" s="44"/>
    </row>
    <row r="169" spans="1:18">
      <c r="A169" s="44"/>
      <c r="B169" s="97"/>
      <c r="C169" s="98"/>
      <c r="D169" s="44"/>
      <c r="E169" s="44"/>
      <c r="F169" s="44"/>
      <c r="G169" s="53"/>
      <c r="H169" s="99"/>
      <c r="I169" s="99"/>
      <c r="J169" s="53"/>
      <c r="K169" s="53"/>
      <c r="L169" s="44"/>
      <c r="M169" s="97"/>
      <c r="N169" s="98"/>
      <c r="O169" s="44"/>
      <c r="P169" s="44"/>
      <c r="Q169" s="44"/>
      <c r="R169" s="44"/>
    </row>
    <row r="170" spans="1:18">
      <c r="A170" s="44"/>
      <c r="B170" s="97"/>
      <c r="C170" s="98"/>
      <c r="D170" s="44"/>
      <c r="E170" s="44"/>
      <c r="F170" s="44"/>
      <c r="G170" s="53"/>
      <c r="H170" s="99"/>
      <c r="I170" s="99"/>
      <c r="J170" s="53"/>
      <c r="K170" s="53"/>
      <c r="L170" s="44"/>
      <c r="M170" s="97"/>
      <c r="N170" s="98"/>
      <c r="O170" s="44"/>
      <c r="P170" s="44"/>
      <c r="Q170" s="44"/>
      <c r="R170" s="44"/>
    </row>
    <row r="171" spans="1:18">
      <c r="A171" s="44"/>
      <c r="B171" s="97"/>
      <c r="C171" s="98"/>
      <c r="D171" s="44"/>
      <c r="E171" s="44"/>
      <c r="F171" s="44"/>
      <c r="G171" s="53"/>
      <c r="H171" s="99"/>
      <c r="I171" s="99"/>
      <c r="J171" s="53"/>
      <c r="K171" s="53"/>
      <c r="L171" s="44"/>
      <c r="M171" s="97"/>
      <c r="N171" s="98"/>
      <c r="O171" s="44"/>
      <c r="P171" s="44"/>
      <c r="Q171" s="44"/>
      <c r="R171" s="44"/>
    </row>
    <row r="172" spans="1:18">
      <c r="A172" s="44"/>
      <c r="B172" s="97"/>
      <c r="C172" s="98"/>
      <c r="D172" s="44"/>
      <c r="E172" s="44"/>
      <c r="F172" s="44"/>
      <c r="G172" s="53"/>
      <c r="H172" s="99"/>
      <c r="I172" s="99"/>
      <c r="J172" s="53"/>
      <c r="K172" s="53"/>
      <c r="L172" s="44"/>
      <c r="M172" s="97"/>
      <c r="N172" s="98"/>
      <c r="O172" s="44"/>
      <c r="P172" s="44"/>
      <c r="Q172" s="44"/>
      <c r="R172" s="44"/>
    </row>
    <row r="173" spans="1:18">
      <c r="A173" s="44"/>
      <c r="B173" s="97"/>
      <c r="C173" s="98"/>
      <c r="D173" s="44"/>
      <c r="E173" s="44"/>
      <c r="F173" s="44"/>
      <c r="G173" s="53"/>
      <c r="H173" s="99"/>
      <c r="I173" s="99"/>
      <c r="J173" s="53"/>
      <c r="K173" s="53"/>
      <c r="L173" s="44"/>
      <c r="M173" s="97"/>
      <c r="N173" s="98"/>
      <c r="O173" s="44"/>
      <c r="P173" s="44"/>
      <c r="Q173" s="44"/>
      <c r="R173" s="44"/>
    </row>
    <row r="174" spans="1:18">
      <c r="A174" s="44"/>
      <c r="B174" s="97"/>
      <c r="C174" s="98"/>
      <c r="D174" s="44"/>
      <c r="E174" s="44"/>
      <c r="F174" s="44"/>
      <c r="G174" s="53"/>
      <c r="H174" s="99"/>
      <c r="I174" s="99"/>
      <c r="J174" s="53"/>
      <c r="K174" s="53"/>
      <c r="L174" s="44"/>
      <c r="M174" s="97"/>
      <c r="N174" s="98"/>
      <c r="O174" s="44"/>
      <c r="P174" s="44"/>
      <c r="Q174" s="44"/>
      <c r="R174" s="44"/>
    </row>
    <row r="175" spans="1:18">
      <c r="A175" s="44"/>
      <c r="B175" s="97"/>
      <c r="C175" s="98"/>
      <c r="D175" s="44"/>
      <c r="E175" s="44"/>
      <c r="F175" s="44"/>
      <c r="G175" s="53"/>
      <c r="H175" s="99"/>
      <c r="I175" s="99"/>
      <c r="J175" s="53"/>
      <c r="K175" s="53"/>
      <c r="L175" s="44"/>
      <c r="M175" s="97"/>
      <c r="N175" s="98"/>
      <c r="O175" s="44"/>
      <c r="P175" s="44"/>
      <c r="Q175" s="44"/>
      <c r="R175" s="44"/>
    </row>
    <row r="176" spans="1:18">
      <c r="A176" s="44"/>
      <c r="B176" s="97"/>
      <c r="C176" s="98"/>
      <c r="D176" s="44"/>
      <c r="E176" s="44"/>
      <c r="F176" s="44"/>
      <c r="G176" s="53"/>
      <c r="H176" s="99"/>
      <c r="I176" s="99"/>
      <c r="J176" s="53"/>
      <c r="K176" s="53"/>
      <c r="L176" s="44"/>
      <c r="M176" s="97"/>
      <c r="N176" s="98"/>
      <c r="O176" s="44"/>
      <c r="P176" s="44"/>
      <c r="Q176" s="44"/>
      <c r="R176" s="44"/>
    </row>
    <row r="177" spans="1:18">
      <c r="A177" s="44"/>
      <c r="B177" s="97"/>
      <c r="C177" s="98"/>
      <c r="D177" s="44"/>
      <c r="E177" s="44"/>
      <c r="F177" s="44"/>
      <c r="G177" s="53"/>
      <c r="H177" s="99"/>
      <c r="I177" s="99"/>
      <c r="J177" s="53"/>
      <c r="K177" s="53"/>
      <c r="L177" s="44"/>
      <c r="M177" s="97"/>
      <c r="N177" s="98"/>
      <c r="O177" s="44"/>
      <c r="P177" s="44"/>
      <c r="Q177" s="44"/>
      <c r="R177" s="44"/>
    </row>
    <row r="178" spans="1:18">
      <c r="A178" s="44"/>
      <c r="B178" s="97"/>
      <c r="C178" s="98"/>
      <c r="D178" s="44"/>
      <c r="E178" s="44"/>
      <c r="F178" s="44"/>
      <c r="G178" s="53"/>
      <c r="H178" s="99"/>
      <c r="I178" s="99"/>
      <c r="J178" s="53"/>
      <c r="K178" s="53"/>
      <c r="L178" s="44"/>
      <c r="M178" s="97"/>
      <c r="N178" s="98"/>
      <c r="O178" s="44"/>
      <c r="P178" s="44"/>
      <c r="Q178" s="44"/>
      <c r="R178" s="44"/>
    </row>
    <row r="179" spans="1:18">
      <c r="A179" s="44"/>
      <c r="B179" s="97"/>
      <c r="C179" s="98"/>
      <c r="D179" s="44"/>
      <c r="E179" s="44"/>
      <c r="F179" s="44"/>
      <c r="G179" s="53"/>
      <c r="H179" s="99"/>
      <c r="I179" s="99"/>
      <c r="J179" s="53"/>
      <c r="K179" s="53"/>
      <c r="L179" s="44"/>
      <c r="M179" s="97"/>
      <c r="N179" s="98"/>
      <c r="O179" s="44"/>
      <c r="P179" s="44"/>
      <c r="Q179" s="44"/>
      <c r="R179" s="44"/>
    </row>
    <row r="180" spans="1:18">
      <c r="A180" s="44"/>
      <c r="B180" s="97"/>
      <c r="C180" s="98"/>
      <c r="D180" s="44"/>
      <c r="E180" s="44"/>
      <c r="F180" s="44"/>
      <c r="G180" s="53"/>
      <c r="H180" s="99"/>
      <c r="I180" s="99"/>
      <c r="J180" s="53"/>
      <c r="K180" s="53"/>
      <c r="L180" s="44"/>
      <c r="M180" s="97"/>
      <c r="N180" s="98"/>
      <c r="O180" s="44"/>
      <c r="P180" s="44"/>
      <c r="Q180" s="44"/>
      <c r="R180" s="44"/>
    </row>
    <row r="181" spans="1:18">
      <c r="A181" s="44"/>
      <c r="B181" s="97"/>
      <c r="C181" s="98"/>
      <c r="D181" s="44"/>
      <c r="E181" s="44"/>
      <c r="F181" s="44"/>
      <c r="G181" s="53"/>
      <c r="H181" s="99"/>
      <c r="I181" s="99"/>
      <c r="J181" s="53"/>
      <c r="K181" s="53"/>
      <c r="L181" s="44"/>
      <c r="M181" s="97"/>
      <c r="N181" s="98"/>
      <c r="O181" s="44"/>
      <c r="P181" s="44"/>
      <c r="Q181" s="44"/>
      <c r="R181" s="44"/>
    </row>
    <row r="182" spans="1:18">
      <c r="A182" s="44"/>
      <c r="B182" s="97"/>
      <c r="C182" s="98"/>
      <c r="D182" s="44"/>
      <c r="E182" s="44"/>
      <c r="F182" s="44"/>
      <c r="G182" s="53"/>
      <c r="H182" s="99"/>
      <c r="I182" s="99"/>
      <c r="J182" s="53"/>
      <c r="K182" s="53"/>
      <c r="L182" s="44"/>
      <c r="M182" s="97"/>
      <c r="N182" s="98"/>
      <c r="O182" s="44"/>
      <c r="P182" s="44"/>
      <c r="Q182" s="44"/>
      <c r="R182" s="44"/>
    </row>
    <row r="183" spans="1:18">
      <c r="A183" s="44"/>
      <c r="B183" s="97"/>
      <c r="C183" s="98"/>
      <c r="D183" s="44"/>
      <c r="E183" s="44"/>
      <c r="F183" s="44"/>
      <c r="G183" s="53"/>
      <c r="H183" s="99"/>
      <c r="I183" s="99"/>
      <c r="J183" s="53"/>
      <c r="K183" s="53"/>
      <c r="L183" s="44"/>
      <c r="M183" s="97"/>
      <c r="N183" s="98"/>
      <c r="O183" s="44"/>
      <c r="P183" s="44"/>
      <c r="Q183" s="44"/>
      <c r="R183" s="44"/>
    </row>
    <row r="184" spans="1:18">
      <c r="A184" s="44"/>
      <c r="B184" s="97"/>
      <c r="C184" s="98"/>
      <c r="D184" s="44"/>
      <c r="E184" s="44"/>
      <c r="F184" s="44"/>
      <c r="G184" s="53"/>
      <c r="H184" s="99"/>
      <c r="I184" s="99"/>
      <c r="J184" s="53"/>
      <c r="K184" s="53"/>
      <c r="L184" s="44"/>
      <c r="M184" s="97"/>
      <c r="N184" s="98"/>
      <c r="O184" s="44"/>
      <c r="P184" s="44"/>
      <c r="Q184" s="44"/>
      <c r="R184" s="44"/>
    </row>
    <row r="185" spans="1:18">
      <c r="A185" s="44"/>
      <c r="B185" s="97"/>
      <c r="C185" s="98"/>
      <c r="D185" s="44"/>
      <c r="E185" s="44"/>
      <c r="F185" s="44"/>
      <c r="G185" s="53"/>
      <c r="H185" s="99"/>
      <c r="I185" s="99"/>
      <c r="J185" s="53"/>
      <c r="K185" s="53"/>
      <c r="L185" s="44"/>
      <c r="M185" s="97"/>
      <c r="N185" s="98"/>
      <c r="O185" s="44"/>
      <c r="P185" s="44"/>
      <c r="Q185" s="44"/>
      <c r="R185" s="44"/>
    </row>
    <row r="186" spans="1:18">
      <c r="A186" s="44"/>
      <c r="B186" s="97"/>
      <c r="C186" s="98"/>
      <c r="D186" s="44"/>
      <c r="E186" s="44"/>
      <c r="F186" s="44"/>
      <c r="G186" s="53"/>
      <c r="H186" s="99"/>
      <c r="I186" s="99"/>
      <c r="J186" s="53"/>
      <c r="K186" s="53"/>
      <c r="L186" s="44"/>
      <c r="M186" s="97"/>
      <c r="N186" s="98"/>
      <c r="O186" s="44"/>
      <c r="P186" s="44"/>
      <c r="Q186" s="44"/>
      <c r="R186" s="44"/>
    </row>
    <row r="187" spans="1:18">
      <c r="A187" s="44"/>
      <c r="B187" s="97"/>
      <c r="C187" s="98"/>
      <c r="D187" s="44"/>
      <c r="E187" s="44"/>
      <c r="F187" s="44"/>
      <c r="G187" s="53"/>
      <c r="H187" s="99"/>
      <c r="I187" s="99"/>
      <c r="J187" s="53"/>
      <c r="K187" s="53"/>
      <c r="L187" s="44"/>
      <c r="M187" s="97"/>
      <c r="N187" s="98"/>
      <c r="O187" s="44"/>
      <c r="P187" s="44"/>
      <c r="Q187" s="44"/>
      <c r="R187" s="44"/>
    </row>
    <row r="188" spans="1:18">
      <c r="A188" s="44"/>
      <c r="B188" s="97"/>
      <c r="C188" s="98"/>
      <c r="D188" s="44"/>
      <c r="E188" s="44"/>
      <c r="F188" s="44"/>
      <c r="G188" s="53"/>
      <c r="H188" s="99"/>
      <c r="I188" s="99"/>
      <c r="J188" s="53"/>
      <c r="K188" s="53"/>
      <c r="L188" s="44"/>
      <c r="M188" s="97"/>
      <c r="N188" s="98"/>
      <c r="O188" s="44"/>
      <c r="P188" s="44"/>
      <c r="Q188" s="44"/>
      <c r="R188" s="44"/>
    </row>
    <row r="189" spans="1:18">
      <c r="A189" s="44"/>
      <c r="B189" s="97"/>
      <c r="C189" s="98"/>
      <c r="D189" s="44"/>
      <c r="E189" s="44"/>
      <c r="F189" s="44"/>
      <c r="G189" s="53"/>
      <c r="H189" s="99"/>
      <c r="I189" s="99"/>
      <c r="J189" s="53"/>
      <c r="K189" s="53"/>
      <c r="L189" s="44"/>
      <c r="M189" s="97"/>
      <c r="N189" s="98"/>
      <c r="O189" s="44"/>
      <c r="P189" s="44"/>
      <c r="Q189" s="44"/>
      <c r="R189" s="44"/>
    </row>
    <row r="190" spans="1:18">
      <c r="A190" s="44"/>
      <c r="B190" s="97"/>
      <c r="C190" s="98"/>
      <c r="D190" s="44"/>
      <c r="E190" s="44"/>
      <c r="F190" s="44"/>
      <c r="G190" s="53"/>
      <c r="H190" s="99"/>
      <c r="I190" s="99"/>
      <c r="J190" s="53"/>
      <c r="K190" s="53"/>
      <c r="L190" s="44"/>
      <c r="M190" s="97"/>
      <c r="N190" s="98"/>
      <c r="O190" s="44"/>
      <c r="P190" s="44"/>
      <c r="Q190" s="44"/>
      <c r="R190" s="44"/>
    </row>
    <row r="191" spans="1:18">
      <c r="A191" s="44"/>
      <c r="B191" s="97"/>
      <c r="C191" s="98"/>
      <c r="D191" s="44"/>
      <c r="E191" s="44"/>
      <c r="F191" s="44"/>
      <c r="G191" s="53"/>
      <c r="H191" s="99"/>
      <c r="I191" s="99"/>
      <c r="J191" s="53"/>
      <c r="K191" s="53"/>
      <c r="L191" s="44"/>
      <c r="M191" s="97"/>
      <c r="N191" s="98"/>
      <c r="O191" s="44"/>
      <c r="P191" s="44"/>
      <c r="Q191" s="44"/>
      <c r="R191" s="44"/>
    </row>
    <row r="192" spans="1:18">
      <c r="A192" s="44"/>
      <c r="B192" s="97"/>
      <c r="C192" s="98"/>
      <c r="D192" s="44"/>
      <c r="E192" s="44"/>
      <c r="F192" s="44"/>
      <c r="G192" s="53"/>
      <c r="H192" s="99"/>
      <c r="I192" s="99"/>
      <c r="J192" s="53"/>
      <c r="K192" s="53"/>
      <c r="L192" s="44"/>
      <c r="M192" s="97"/>
      <c r="N192" s="98"/>
      <c r="O192" s="44"/>
      <c r="P192" s="44"/>
      <c r="Q192" s="44"/>
      <c r="R192" s="44"/>
    </row>
    <row r="193" spans="1:18">
      <c r="A193" s="44"/>
      <c r="B193" s="97"/>
      <c r="C193" s="98"/>
      <c r="D193" s="44"/>
      <c r="E193" s="44"/>
      <c r="F193" s="44"/>
      <c r="G193" s="53"/>
      <c r="H193" s="99"/>
      <c r="I193" s="99"/>
      <c r="J193" s="53"/>
      <c r="K193" s="53"/>
      <c r="L193" s="44"/>
      <c r="M193" s="97"/>
      <c r="N193" s="98"/>
      <c r="O193" s="44"/>
      <c r="P193" s="44"/>
      <c r="Q193" s="44"/>
      <c r="R193" s="44"/>
    </row>
    <row r="194" spans="1:18">
      <c r="A194" s="44"/>
      <c r="B194" s="97"/>
      <c r="C194" s="98"/>
      <c r="D194" s="44"/>
      <c r="E194" s="44"/>
      <c r="F194" s="44"/>
      <c r="G194" s="53"/>
      <c r="H194" s="99"/>
      <c r="I194" s="99"/>
      <c r="J194" s="53"/>
      <c r="K194" s="53"/>
      <c r="L194" s="44"/>
      <c r="M194" s="97"/>
      <c r="N194" s="98"/>
      <c r="O194" s="44"/>
      <c r="P194" s="44"/>
      <c r="Q194" s="44"/>
      <c r="R194" s="44"/>
    </row>
    <row r="195" spans="1:18">
      <c r="A195" s="44"/>
      <c r="B195" s="97"/>
      <c r="C195" s="98"/>
      <c r="D195" s="44"/>
      <c r="E195" s="44"/>
      <c r="F195" s="44"/>
      <c r="G195" s="53"/>
      <c r="H195" s="99"/>
      <c r="I195" s="99"/>
      <c r="J195" s="53"/>
      <c r="K195" s="53"/>
      <c r="L195" s="44"/>
      <c r="M195" s="97"/>
      <c r="N195" s="98"/>
      <c r="O195" s="44"/>
      <c r="P195" s="44"/>
      <c r="Q195" s="44"/>
      <c r="R195" s="44"/>
    </row>
    <row r="196" spans="1:18">
      <c r="A196" s="44"/>
      <c r="B196" s="97"/>
      <c r="C196" s="98"/>
      <c r="D196" s="44"/>
      <c r="E196" s="44"/>
      <c r="F196" s="44"/>
      <c r="G196" s="53"/>
      <c r="H196" s="99"/>
      <c r="I196" s="99"/>
      <c r="J196" s="53"/>
      <c r="K196" s="53"/>
      <c r="L196" s="44"/>
      <c r="M196" s="97"/>
      <c r="N196" s="98"/>
      <c r="O196" s="44"/>
      <c r="P196" s="44"/>
      <c r="Q196" s="44"/>
      <c r="R196" s="44"/>
    </row>
    <row r="197" spans="1:18">
      <c r="A197" s="44"/>
      <c r="B197" s="97"/>
      <c r="C197" s="98"/>
      <c r="D197" s="44"/>
      <c r="E197" s="44"/>
      <c r="F197" s="44"/>
      <c r="G197" s="53"/>
      <c r="H197" s="99"/>
      <c r="I197" s="99"/>
      <c r="J197" s="53"/>
      <c r="K197" s="53"/>
      <c r="L197" s="44"/>
      <c r="M197" s="97"/>
      <c r="N197" s="98"/>
      <c r="O197" s="44"/>
      <c r="P197" s="44"/>
      <c r="Q197" s="44"/>
      <c r="R197" s="44"/>
    </row>
    <row r="198" spans="1:18">
      <c r="A198" s="44"/>
      <c r="B198" s="97"/>
      <c r="C198" s="98"/>
      <c r="D198" s="44"/>
      <c r="E198" s="44"/>
      <c r="F198" s="44"/>
      <c r="G198" s="53"/>
      <c r="H198" s="99"/>
      <c r="I198" s="99"/>
      <c r="J198" s="53"/>
      <c r="K198" s="53"/>
      <c r="L198" s="44"/>
      <c r="M198" s="97"/>
      <c r="N198" s="98"/>
      <c r="O198" s="44"/>
      <c r="P198" s="44"/>
      <c r="Q198" s="44"/>
      <c r="R198" s="44"/>
    </row>
    <row r="199" spans="1:18">
      <c r="A199" s="44"/>
      <c r="B199" s="97"/>
      <c r="C199" s="98"/>
      <c r="D199" s="44"/>
      <c r="E199" s="44"/>
      <c r="F199" s="44"/>
      <c r="G199" s="53"/>
      <c r="H199" s="99"/>
      <c r="I199" s="99"/>
      <c r="J199" s="53"/>
      <c r="K199" s="53"/>
      <c r="L199" s="44"/>
      <c r="M199" s="97"/>
      <c r="N199" s="98"/>
      <c r="O199" s="44"/>
      <c r="P199" s="44"/>
      <c r="Q199" s="44"/>
      <c r="R199" s="44"/>
    </row>
    <row r="200" spans="1:18">
      <c r="A200" s="44"/>
      <c r="B200" s="97"/>
      <c r="C200" s="98"/>
      <c r="D200" s="44"/>
      <c r="E200" s="44"/>
      <c r="F200" s="44"/>
      <c r="G200" s="53"/>
      <c r="H200" s="99"/>
      <c r="I200" s="99"/>
      <c r="J200" s="53"/>
      <c r="K200" s="53"/>
      <c r="L200" s="44"/>
      <c r="M200" s="97"/>
      <c r="N200" s="98"/>
      <c r="O200" s="44"/>
      <c r="P200" s="44"/>
      <c r="Q200" s="44"/>
      <c r="R200" s="44"/>
    </row>
    <row r="201" spans="1:18">
      <c r="A201" s="44"/>
      <c r="B201" s="97"/>
      <c r="C201" s="98"/>
      <c r="D201" s="44"/>
      <c r="E201" s="44"/>
      <c r="F201" s="44"/>
      <c r="G201" s="53"/>
      <c r="H201" s="99"/>
      <c r="I201" s="99"/>
      <c r="J201" s="53"/>
      <c r="K201" s="53"/>
      <c r="L201" s="44"/>
      <c r="M201" s="97"/>
      <c r="N201" s="98"/>
      <c r="O201" s="44"/>
      <c r="P201" s="44"/>
      <c r="Q201" s="44"/>
      <c r="R201" s="44"/>
    </row>
    <row r="202" spans="1:18">
      <c r="A202" s="44"/>
      <c r="B202" s="97"/>
      <c r="C202" s="98"/>
      <c r="D202" s="44"/>
      <c r="E202" s="44"/>
      <c r="F202" s="44"/>
      <c r="G202" s="53"/>
      <c r="H202" s="99"/>
      <c r="I202" s="99"/>
      <c r="J202" s="53"/>
      <c r="K202" s="53"/>
      <c r="L202" s="44"/>
      <c r="M202" s="97"/>
      <c r="N202" s="98"/>
      <c r="O202" s="44"/>
      <c r="P202" s="44"/>
      <c r="Q202" s="44"/>
      <c r="R202" s="44"/>
    </row>
    <row r="203" spans="1:18">
      <c r="A203" s="44"/>
      <c r="B203" s="97"/>
      <c r="C203" s="98"/>
      <c r="D203" s="44"/>
      <c r="E203" s="44"/>
      <c r="F203" s="44"/>
      <c r="G203" s="53"/>
      <c r="H203" s="99"/>
      <c r="I203" s="99"/>
      <c r="J203" s="53"/>
      <c r="K203" s="53"/>
      <c r="L203" s="44"/>
      <c r="M203" s="97"/>
      <c r="N203" s="98"/>
      <c r="O203" s="44"/>
      <c r="P203" s="44"/>
      <c r="Q203" s="44"/>
      <c r="R203" s="44"/>
    </row>
    <row r="204" spans="1:18">
      <c r="A204" s="44"/>
      <c r="B204" s="97"/>
      <c r="C204" s="98"/>
      <c r="D204" s="44"/>
      <c r="E204" s="44"/>
      <c r="F204" s="44"/>
      <c r="G204" s="53"/>
      <c r="H204" s="99"/>
      <c r="I204" s="99"/>
      <c r="J204" s="53"/>
      <c r="K204" s="53"/>
      <c r="L204" s="44"/>
      <c r="M204" s="97"/>
      <c r="N204" s="98"/>
      <c r="O204" s="44"/>
      <c r="P204" s="44"/>
      <c r="Q204" s="44"/>
      <c r="R204" s="44"/>
    </row>
    <row r="205" spans="1:18">
      <c r="A205" s="44"/>
      <c r="B205" s="97"/>
      <c r="C205" s="98"/>
      <c r="D205" s="44"/>
      <c r="E205" s="44"/>
      <c r="F205" s="44"/>
      <c r="G205" s="53"/>
      <c r="H205" s="99"/>
      <c r="I205" s="99"/>
      <c r="J205" s="53"/>
      <c r="K205" s="53"/>
      <c r="L205" s="44"/>
      <c r="M205" s="97"/>
      <c r="N205" s="98"/>
      <c r="O205" s="44"/>
      <c r="P205" s="44"/>
      <c r="Q205" s="44"/>
      <c r="R205" s="44"/>
    </row>
    <row r="206" spans="1:18">
      <c r="A206" s="44"/>
      <c r="B206" s="97"/>
      <c r="C206" s="98"/>
      <c r="D206" s="44"/>
      <c r="E206" s="44"/>
      <c r="F206" s="44"/>
      <c r="G206" s="53"/>
      <c r="H206" s="99"/>
      <c r="I206" s="99"/>
      <c r="J206" s="53"/>
      <c r="K206" s="53"/>
      <c r="L206" s="44"/>
      <c r="M206" s="97"/>
      <c r="N206" s="98"/>
      <c r="O206" s="44"/>
      <c r="P206" s="44"/>
      <c r="Q206" s="44"/>
      <c r="R206" s="44"/>
    </row>
    <row r="207" spans="1:18">
      <c r="A207" s="44"/>
      <c r="B207" s="97"/>
      <c r="C207" s="98"/>
      <c r="D207" s="44"/>
      <c r="E207" s="44"/>
      <c r="F207" s="44"/>
      <c r="G207" s="53"/>
      <c r="H207" s="99"/>
      <c r="I207" s="99"/>
      <c r="J207" s="53"/>
      <c r="K207" s="53"/>
      <c r="L207" s="44"/>
      <c r="M207" s="97"/>
      <c r="N207" s="98"/>
      <c r="O207" s="44"/>
      <c r="P207" s="44"/>
      <c r="Q207" s="44"/>
      <c r="R207" s="44"/>
    </row>
    <row r="208" spans="1:18">
      <c r="A208" s="44"/>
      <c r="B208" s="97"/>
      <c r="C208" s="98"/>
      <c r="D208" s="44"/>
      <c r="E208" s="44"/>
      <c r="F208" s="44"/>
      <c r="G208" s="53"/>
      <c r="H208" s="99"/>
      <c r="I208" s="99"/>
      <c r="J208" s="53"/>
      <c r="K208" s="53"/>
      <c r="L208" s="44"/>
      <c r="M208" s="97"/>
      <c r="N208" s="98"/>
      <c r="O208" s="44"/>
      <c r="P208" s="44"/>
      <c r="Q208" s="44"/>
      <c r="R208" s="44"/>
    </row>
    <row r="209" spans="1:18">
      <c r="A209" s="44"/>
      <c r="B209" s="97"/>
      <c r="C209" s="98"/>
      <c r="D209" s="44"/>
      <c r="E209" s="44"/>
      <c r="F209" s="44"/>
      <c r="G209" s="53"/>
      <c r="H209" s="99"/>
      <c r="I209" s="99"/>
      <c r="J209" s="53"/>
      <c r="K209" s="53"/>
      <c r="L209" s="44"/>
      <c r="M209" s="97"/>
      <c r="N209" s="98"/>
      <c r="O209" s="44"/>
      <c r="P209" s="44"/>
      <c r="Q209" s="44"/>
      <c r="R209" s="44"/>
    </row>
    <row r="210" spans="1:18">
      <c r="A210" s="44"/>
      <c r="B210" s="97"/>
      <c r="C210" s="98"/>
      <c r="D210" s="44"/>
      <c r="E210" s="44"/>
      <c r="F210" s="44"/>
      <c r="G210" s="53"/>
      <c r="H210" s="99"/>
      <c r="I210" s="99"/>
      <c r="J210" s="53"/>
      <c r="K210" s="53"/>
      <c r="L210" s="44"/>
      <c r="M210" s="97"/>
      <c r="N210" s="98"/>
      <c r="O210" s="44"/>
      <c r="P210" s="44"/>
      <c r="Q210" s="44"/>
      <c r="R210" s="44"/>
    </row>
    <row r="211" spans="1:18">
      <c r="A211" s="44"/>
      <c r="B211" s="97"/>
      <c r="C211" s="98"/>
      <c r="D211" s="44"/>
      <c r="E211" s="44"/>
      <c r="F211" s="44"/>
      <c r="G211" s="53"/>
      <c r="H211" s="99"/>
      <c r="I211" s="99"/>
      <c r="J211" s="53"/>
      <c r="K211" s="53"/>
      <c r="L211" s="44"/>
      <c r="M211" s="97"/>
      <c r="N211" s="98"/>
      <c r="O211" s="44"/>
      <c r="P211" s="44"/>
      <c r="Q211" s="44"/>
      <c r="R211" s="44"/>
    </row>
    <row r="212" spans="1:18">
      <c r="A212" s="44"/>
      <c r="B212" s="97"/>
      <c r="C212" s="98"/>
      <c r="D212" s="44"/>
      <c r="E212" s="44"/>
      <c r="F212" s="44"/>
      <c r="G212" s="53"/>
      <c r="H212" s="99"/>
      <c r="I212" s="99"/>
      <c r="J212" s="53"/>
      <c r="K212" s="53"/>
      <c r="L212" s="44"/>
      <c r="M212" s="97"/>
      <c r="N212" s="98"/>
      <c r="O212" s="44"/>
      <c r="P212" s="44"/>
      <c r="Q212" s="44"/>
      <c r="R212" s="44"/>
    </row>
    <row r="213" spans="1:18">
      <c r="A213" s="44"/>
      <c r="B213" s="97"/>
      <c r="C213" s="98"/>
      <c r="D213" s="44"/>
      <c r="E213" s="44"/>
      <c r="F213" s="44"/>
      <c r="G213" s="53"/>
      <c r="H213" s="99"/>
      <c r="I213" s="99"/>
      <c r="J213" s="53"/>
      <c r="K213" s="53"/>
      <c r="L213" s="44"/>
      <c r="M213" s="97"/>
      <c r="N213" s="98"/>
      <c r="O213" s="44"/>
      <c r="P213" s="44"/>
      <c r="Q213" s="44"/>
      <c r="R213" s="44"/>
    </row>
    <row r="214" spans="1:18">
      <c r="A214" s="44"/>
      <c r="B214" s="97"/>
      <c r="C214" s="98"/>
      <c r="D214" s="44"/>
      <c r="E214" s="44"/>
      <c r="F214" s="44"/>
      <c r="G214" s="53"/>
      <c r="H214" s="99"/>
      <c r="I214" s="99"/>
      <c r="J214" s="53"/>
      <c r="K214" s="53"/>
      <c r="L214" s="44"/>
      <c r="M214" s="97"/>
      <c r="N214" s="98"/>
      <c r="O214" s="44"/>
      <c r="P214" s="44"/>
      <c r="Q214" s="44"/>
      <c r="R214" s="44"/>
    </row>
    <row r="215" spans="1:18">
      <c r="A215" s="44"/>
      <c r="B215" s="97"/>
      <c r="C215" s="98"/>
      <c r="D215" s="44"/>
      <c r="E215" s="44"/>
      <c r="F215" s="44"/>
      <c r="G215" s="53"/>
      <c r="H215" s="99"/>
      <c r="I215" s="99"/>
      <c r="J215" s="53"/>
      <c r="K215" s="53"/>
      <c r="L215" s="44"/>
      <c r="M215" s="97"/>
      <c r="N215" s="98"/>
      <c r="O215" s="44"/>
      <c r="P215" s="44"/>
      <c r="Q215" s="44"/>
      <c r="R215" s="44"/>
    </row>
    <row r="216" spans="1:18">
      <c r="A216" s="44"/>
      <c r="B216" s="97"/>
      <c r="C216" s="98"/>
      <c r="D216" s="44"/>
      <c r="E216" s="44"/>
      <c r="F216" s="44"/>
      <c r="G216" s="53"/>
      <c r="H216" s="99"/>
      <c r="I216" s="99"/>
      <c r="J216" s="53"/>
      <c r="K216" s="53"/>
      <c r="L216" s="44"/>
      <c r="M216" s="97"/>
      <c r="N216" s="98"/>
      <c r="O216" s="44"/>
      <c r="P216" s="44"/>
      <c r="Q216" s="44"/>
      <c r="R216" s="44"/>
    </row>
    <row r="217" spans="1:18">
      <c r="A217" s="44"/>
      <c r="B217" s="97"/>
      <c r="C217" s="98"/>
      <c r="D217" s="44"/>
      <c r="E217" s="44"/>
      <c r="F217" s="44"/>
      <c r="G217" s="53"/>
      <c r="H217" s="99"/>
      <c r="I217" s="99"/>
      <c r="J217" s="53"/>
      <c r="K217" s="53"/>
      <c r="L217" s="44"/>
      <c r="M217" s="97"/>
      <c r="N217" s="98"/>
      <c r="O217" s="44"/>
      <c r="P217" s="44"/>
      <c r="Q217" s="44"/>
      <c r="R217" s="44"/>
    </row>
    <row r="218" spans="1:18">
      <c r="A218" s="44"/>
      <c r="B218" s="97"/>
      <c r="C218" s="98"/>
      <c r="D218" s="44"/>
      <c r="E218" s="44"/>
      <c r="F218" s="44"/>
      <c r="G218" s="53"/>
      <c r="H218" s="99"/>
      <c r="I218" s="99"/>
      <c r="J218" s="53"/>
      <c r="K218" s="53"/>
      <c r="L218" s="44"/>
      <c r="M218" s="97"/>
      <c r="N218" s="98"/>
      <c r="O218" s="44"/>
      <c r="P218" s="44"/>
      <c r="Q218" s="44"/>
      <c r="R218" s="44"/>
    </row>
    <row r="219" spans="1:18">
      <c r="A219" s="44"/>
      <c r="B219" s="97"/>
      <c r="C219" s="98"/>
      <c r="D219" s="44"/>
      <c r="E219" s="44"/>
      <c r="F219" s="44"/>
      <c r="G219" s="53"/>
      <c r="H219" s="99"/>
      <c r="I219" s="99"/>
      <c r="J219" s="53"/>
      <c r="K219" s="53"/>
      <c r="L219" s="44"/>
      <c r="M219" s="97"/>
      <c r="N219" s="98"/>
      <c r="O219" s="44"/>
      <c r="P219" s="44"/>
      <c r="Q219" s="44"/>
      <c r="R219" s="44"/>
    </row>
    <row r="220" spans="1:18">
      <c r="A220" s="44"/>
      <c r="B220" s="97"/>
      <c r="C220" s="98"/>
      <c r="D220" s="44"/>
      <c r="E220" s="44"/>
      <c r="F220" s="44"/>
      <c r="G220" s="53"/>
      <c r="H220" s="99"/>
      <c r="I220" s="99"/>
      <c r="J220" s="53"/>
      <c r="K220" s="53"/>
      <c r="L220" s="44"/>
      <c r="M220" s="97"/>
      <c r="N220" s="98"/>
      <c r="O220" s="44"/>
      <c r="P220" s="44"/>
      <c r="Q220" s="44"/>
      <c r="R220" s="44"/>
    </row>
    <row r="221" spans="1:18">
      <c r="A221" s="44"/>
      <c r="B221" s="97"/>
      <c r="C221" s="98"/>
      <c r="D221" s="44"/>
      <c r="E221" s="44"/>
      <c r="F221" s="44"/>
      <c r="G221" s="53"/>
      <c r="H221" s="99"/>
      <c r="I221" s="99"/>
      <c r="J221" s="53"/>
      <c r="K221" s="53"/>
      <c r="L221" s="44"/>
      <c r="M221" s="97"/>
      <c r="N221" s="98"/>
      <c r="O221" s="44"/>
      <c r="P221" s="44"/>
      <c r="Q221" s="44"/>
      <c r="R221" s="44"/>
    </row>
    <row r="222" spans="1:18">
      <c r="A222" s="44"/>
      <c r="B222" s="97"/>
      <c r="C222" s="98"/>
      <c r="D222" s="44"/>
      <c r="E222" s="44"/>
      <c r="F222" s="44"/>
      <c r="G222" s="53"/>
      <c r="H222" s="99"/>
      <c r="I222" s="99"/>
      <c r="J222" s="53"/>
      <c r="K222" s="53"/>
      <c r="L222" s="44"/>
      <c r="M222" s="97"/>
      <c r="N222" s="98"/>
      <c r="O222" s="44"/>
      <c r="P222" s="44"/>
      <c r="Q222" s="44"/>
      <c r="R222" s="44"/>
    </row>
    <row r="223" spans="1:18">
      <c r="A223" s="44"/>
      <c r="B223" s="97"/>
      <c r="C223" s="98"/>
      <c r="D223" s="44"/>
      <c r="E223" s="44"/>
      <c r="F223" s="44"/>
      <c r="G223" s="53"/>
      <c r="H223" s="99"/>
      <c r="I223" s="99"/>
      <c r="J223" s="53"/>
      <c r="K223" s="53"/>
      <c r="L223" s="44"/>
      <c r="M223" s="97"/>
      <c r="N223" s="98"/>
      <c r="O223" s="44"/>
      <c r="P223" s="44"/>
      <c r="Q223" s="44"/>
      <c r="R223" s="44"/>
    </row>
    <row r="224" spans="1:18">
      <c r="A224" s="44"/>
      <c r="B224" s="97"/>
      <c r="C224" s="98"/>
      <c r="D224" s="44"/>
      <c r="E224" s="44"/>
      <c r="F224" s="44"/>
      <c r="G224" s="53"/>
      <c r="H224" s="99"/>
      <c r="I224" s="99"/>
      <c r="J224" s="53"/>
      <c r="K224" s="53"/>
      <c r="L224" s="44"/>
      <c r="M224" s="97"/>
      <c r="N224" s="98"/>
      <c r="O224" s="44"/>
      <c r="P224" s="44"/>
      <c r="Q224" s="44"/>
      <c r="R224" s="44"/>
    </row>
    <row r="225" spans="1:18">
      <c r="A225" s="44"/>
      <c r="B225" s="97"/>
      <c r="C225" s="98"/>
      <c r="D225" s="44"/>
      <c r="E225" s="44"/>
      <c r="F225" s="44"/>
      <c r="G225" s="53"/>
      <c r="H225" s="99"/>
      <c r="I225" s="99"/>
      <c r="J225" s="53"/>
      <c r="K225" s="53"/>
      <c r="L225" s="44"/>
      <c r="M225" s="97"/>
      <c r="N225" s="98"/>
      <c r="O225" s="44"/>
      <c r="P225" s="44"/>
      <c r="Q225" s="44"/>
      <c r="R225" s="44"/>
    </row>
    <row r="226" spans="1:18">
      <c r="A226" s="44"/>
      <c r="B226" s="97"/>
      <c r="C226" s="98"/>
      <c r="D226" s="44"/>
      <c r="E226" s="44"/>
      <c r="F226" s="44"/>
      <c r="G226" s="53"/>
      <c r="H226" s="99"/>
      <c r="I226" s="99"/>
      <c r="J226" s="53"/>
      <c r="K226" s="53"/>
      <c r="L226" s="44"/>
      <c r="M226" s="97"/>
      <c r="N226" s="98"/>
      <c r="O226" s="44"/>
      <c r="P226" s="44"/>
      <c r="Q226" s="44"/>
      <c r="R226" s="44"/>
    </row>
    <row r="227" spans="1:18">
      <c r="A227" s="44"/>
      <c r="B227" s="97"/>
      <c r="C227" s="98"/>
      <c r="D227" s="44"/>
      <c r="E227" s="44"/>
      <c r="F227" s="44"/>
      <c r="G227" s="53"/>
      <c r="H227" s="99"/>
      <c r="I227" s="99"/>
      <c r="J227" s="53"/>
      <c r="K227" s="53"/>
      <c r="L227" s="44"/>
      <c r="M227" s="97"/>
      <c r="N227" s="98"/>
      <c r="O227" s="44"/>
      <c r="P227" s="44"/>
      <c r="Q227" s="44"/>
      <c r="R227" s="44"/>
    </row>
    <row r="228" spans="1:18">
      <c r="A228" s="44"/>
      <c r="B228" s="97"/>
      <c r="C228" s="98"/>
      <c r="D228" s="44"/>
      <c r="E228" s="44"/>
      <c r="F228" s="44"/>
      <c r="G228" s="53"/>
      <c r="H228" s="99"/>
      <c r="I228" s="99"/>
      <c r="J228" s="53"/>
      <c r="K228" s="53"/>
      <c r="L228" s="44"/>
      <c r="M228" s="97"/>
      <c r="N228" s="98"/>
      <c r="O228" s="44"/>
      <c r="P228" s="44"/>
      <c r="Q228" s="44"/>
      <c r="R228" s="44"/>
    </row>
    <row r="229" spans="1:18">
      <c r="A229" s="44"/>
      <c r="B229" s="97"/>
      <c r="C229" s="98"/>
      <c r="D229" s="44"/>
      <c r="E229" s="44"/>
      <c r="F229" s="44"/>
      <c r="G229" s="53"/>
      <c r="H229" s="99"/>
      <c r="I229" s="99"/>
      <c r="J229" s="53"/>
      <c r="K229" s="53"/>
      <c r="L229" s="44"/>
      <c r="M229" s="97"/>
      <c r="N229" s="98"/>
      <c r="O229" s="44"/>
      <c r="P229" s="44"/>
      <c r="Q229" s="44"/>
      <c r="R229" s="44"/>
    </row>
    <row r="230" spans="1:18">
      <c r="A230" s="44"/>
      <c r="B230" s="97"/>
      <c r="C230" s="98"/>
      <c r="D230" s="44"/>
      <c r="E230" s="44"/>
      <c r="F230" s="44"/>
      <c r="G230" s="53"/>
      <c r="H230" s="99"/>
      <c r="I230" s="99"/>
      <c r="J230" s="53"/>
      <c r="K230" s="53"/>
      <c r="L230" s="44"/>
      <c r="M230" s="97"/>
      <c r="N230" s="98"/>
      <c r="O230" s="44"/>
      <c r="P230" s="44"/>
      <c r="Q230" s="44"/>
      <c r="R230" s="44"/>
    </row>
    <row r="231" spans="1:18">
      <c r="A231" s="44"/>
      <c r="B231" s="97"/>
      <c r="C231" s="98"/>
      <c r="D231" s="44"/>
      <c r="E231" s="44"/>
      <c r="F231" s="44"/>
      <c r="G231" s="53"/>
      <c r="H231" s="99"/>
      <c r="I231" s="99"/>
      <c r="J231" s="53"/>
      <c r="K231" s="53"/>
      <c r="L231" s="44"/>
      <c r="M231" s="97"/>
      <c r="N231" s="98"/>
      <c r="O231" s="44"/>
      <c r="P231" s="44"/>
      <c r="Q231" s="44"/>
      <c r="R231" s="44"/>
    </row>
    <row r="232" spans="1:18">
      <c r="A232" s="44"/>
      <c r="B232" s="97"/>
      <c r="C232" s="98"/>
      <c r="D232" s="44"/>
      <c r="E232" s="44"/>
      <c r="F232" s="44"/>
      <c r="G232" s="53"/>
      <c r="H232" s="99"/>
      <c r="I232" s="99"/>
      <c r="J232" s="53"/>
      <c r="K232" s="53"/>
      <c r="L232" s="44"/>
      <c r="M232" s="97"/>
      <c r="N232" s="98"/>
      <c r="O232" s="44"/>
      <c r="P232" s="44"/>
      <c r="Q232" s="44"/>
      <c r="R232" s="44"/>
    </row>
    <row r="233" spans="1:18">
      <c r="A233" s="44"/>
      <c r="B233" s="97"/>
      <c r="C233" s="98"/>
      <c r="D233" s="44"/>
      <c r="E233" s="44"/>
      <c r="F233" s="44"/>
      <c r="G233" s="53"/>
      <c r="H233" s="99"/>
      <c r="I233" s="99"/>
      <c r="J233" s="53"/>
      <c r="K233" s="53"/>
      <c r="L233" s="44"/>
      <c r="M233" s="97"/>
      <c r="N233" s="98"/>
      <c r="O233" s="44"/>
      <c r="P233" s="44"/>
      <c r="Q233" s="44"/>
      <c r="R233" s="44"/>
    </row>
    <row r="234" spans="1:18">
      <c r="A234" s="44"/>
      <c r="B234" s="97"/>
      <c r="C234" s="98"/>
      <c r="D234" s="44"/>
      <c r="E234" s="44"/>
      <c r="F234" s="44"/>
      <c r="G234" s="53"/>
      <c r="H234" s="99"/>
      <c r="I234" s="99"/>
      <c r="J234" s="53"/>
      <c r="K234" s="53"/>
      <c r="L234" s="44"/>
      <c r="M234" s="97"/>
      <c r="N234" s="98"/>
      <c r="O234" s="44"/>
      <c r="P234" s="44"/>
      <c r="Q234" s="44"/>
      <c r="R234" s="44"/>
    </row>
    <row r="235" spans="1:18">
      <c r="A235" s="44"/>
      <c r="B235" s="97"/>
      <c r="C235" s="98"/>
      <c r="D235" s="44"/>
      <c r="E235" s="44"/>
      <c r="F235" s="44"/>
      <c r="G235" s="53"/>
      <c r="H235" s="99"/>
      <c r="I235" s="99"/>
      <c r="J235" s="53"/>
      <c r="K235" s="53"/>
      <c r="L235" s="44"/>
      <c r="M235" s="97"/>
      <c r="N235" s="98"/>
      <c r="O235" s="44"/>
      <c r="P235" s="44"/>
      <c r="Q235" s="44"/>
      <c r="R235" s="44"/>
    </row>
    <row r="236" spans="1:18">
      <c r="A236" s="44"/>
      <c r="B236" s="97"/>
      <c r="C236" s="98"/>
      <c r="D236" s="44"/>
      <c r="E236" s="44"/>
      <c r="F236" s="44"/>
      <c r="G236" s="53"/>
      <c r="H236" s="99"/>
      <c r="I236" s="99"/>
      <c r="J236" s="53"/>
      <c r="K236" s="53"/>
      <c r="L236" s="44"/>
      <c r="M236" s="97"/>
      <c r="N236" s="98"/>
      <c r="O236" s="44"/>
      <c r="P236" s="44"/>
      <c r="Q236" s="44"/>
      <c r="R236" s="44"/>
    </row>
    <row r="237" spans="1:18">
      <c r="A237" s="44"/>
      <c r="B237" s="97"/>
      <c r="C237" s="98"/>
      <c r="D237" s="44"/>
      <c r="E237" s="44"/>
      <c r="F237" s="44"/>
      <c r="G237" s="53"/>
      <c r="H237" s="99"/>
      <c r="I237" s="99"/>
      <c r="J237" s="53"/>
      <c r="K237" s="53"/>
      <c r="L237" s="44"/>
      <c r="M237" s="97"/>
      <c r="N237" s="98"/>
      <c r="O237" s="44"/>
      <c r="P237" s="44"/>
      <c r="Q237" s="44"/>
      <c r="R237" s="44"/>
    </row>
    <row r="238" spans="1:18">
      <c r="A238" s="44"/>
      <c r="B238" s="97"/>
      <c r="C238" s="98"/>
      <c r="D238" s="44"/>
      <c r="E238" s="44"/>
      <c r="F238" s="44"/>
      <c r="G238" s="53"/>
      <c r="H238" s="99"/>
      <c r="I238" s="99"/>
      <c r="J238" s="53"/>
      <c r="K238" s="53"/>
      <c r="L238" s="44"/>
      <c r="M238" s="97"/>
      <c r="N238" s="98"/>
      <c r="O238" s="44"/>
      <c r="P238" s="44"/>
      <c r="Q238" s="44"/>
      <c r="R238" s="44"/>
    </row>
    <row r="239" spans="1:18">
      <c r="A239" s="44"/>
      <c r="B239" s="97"/>
      <c r="C239" s="98"/>
      <c r="D239" s="44"/>
      <c r="E239" s="44"/>
      <c r="F239" s="44"/>
      <c r="G239" s="53"/>
      <c r="H239" s="99"/>
      <c r="I239" s="99"/>
      <c r="J239" s="53"/>
      <c r="K239" s="53"/>
      <c r="L239" s="44"/>
      <c r="M239" s="97"/>
      <c r="N239" s="98"/>
      <c r="O239" s="44"/>
      <c r="P239" s="44"/>
      <c r="Q239" s="44"/>
      <c r="R239" s="44"/>
    </row>
    <row r="240" spans="1:18">
      <c r="A240" s="44"/>
      <c r="B240" s="97"/>
      <c r="C240" s="98"/>
      <c r="D240" s="44"/>
      <c r="E240" s="44"/>
      <c r="F240" s="44"/>
      <c r="G240" s="53"/>
      <c r="H240" s="99"/>
      <c r="I240" s="99"/>
      <c r="J240" s="53"/>
      <c r="K240" s="53"/>
      <c r="L240" s="44"/>
      <c r="M240" s="97"/>
      <c r="N240" s="98"/>
      <c r="O240" s="44"/>
      <c r="P240" s="44"/>
      <c r="Q240" s="44"/>
      <c r="R240" s="44"/>
    </row>
    <row r="241" spans="1:18">
      <c r="A241" s="44"/>
      <c r="B241" s="97"/>
      <c r="C241" s="98"/>
      <c r="D241" s="44"/>
      <c r="E241" s="44"/>
      <c r="F241" s="44"/>
      <c r="G241" s="53"/>
      <c r="H241" s="99"/>
      <c r="I241" s="99"/>
      <c r="J241" s="53"/>
      <c r="K241" s="53"/>
      <c r="L241" s="44"/>
      <c r="M241" s="97"/>
      <c r="N241" s="98"/>
      <c r="O241" s="44"/>
      <c r="P241" s="44"/>
      <c r="Q241" s="44"/>
      <c r="R241" s="44"/>
    </row>
    <row r="242" spans="1:18">
      <c r="A242" s="44"/>
      <c r="B242" s="97"/>
      <c r="C242" s="98"/>
      <c r="D242" s="44"/>
      <c r="E242" s="44"/>
      <c r="F242" s="44"/>
      <c r="G242" s="53"/>
      <c r="H242" s="99"/>
      <c r="I242" s="99"/>
      <c r="J242" s="53"/>
      <c r="K242" s="53"/>
      <c r="L242" s="44"/>
      <c r="M242" s="97"/>
      <c r="N242" s="98"/>
      <c r="O242" s="44"/>
      <c r="P242" s="44"/>
      <c r="Q242" s="44"/>
      <c r="R242" s="44"/>
    </row>
    <row r="243" spans="1:18">
      <c r="A243" s="44"/>
      <c r="B243" s="97"/>
      <c r="C243" s="98"/>
      <c r="D243" s="44"/>
      <c r="E243" s="44"/>
      <c r="F243" s="44"/>
      <c r="G243" s="53"/>
      <c r="H243" s="99"/>
      <c r="I243" s="99"/>
      <c r="J243" s="53"/>
      <c r="K243" s="53"/>
      <c r="L243" s="44"/>
      <c r="M243" s="97"/>
      <c r="N243" s="98"/>
      <c r="O243" s="44"/>
      <c r="P243" s="44"/>
      <c r="Q243" s="44"/>
      <c r="R243" s="44"/>
    </row>
    <row r="244" spans="1:18">
      <c r="A244" s="44"/>
      <c r="B244" s="97"/>
      <c r="C244" s="98"/>
      <c r="D244" s="44"/>
      <c r="E244" s="44"/>
      <c r="F244" s="44"/>
      <c r="G244" s="53"/>
      <c r="H244" s="99"/>
      <c r="I244" s="99"/>
      <c r="J244" s="53"/>
      <c r="K244" s="53"/>
      <c r="L244" s="44"/>
      <c r="M244" s="97"/>
      <c r="N244" s="98"/>
      <c r="O244" s="44"/>
      <c r="P244" s="44"/>
      <c r="Q244" s="44"/>
      <c r="R244" s="44"/>
    </row>
    <row r="245" spans="1:18">
      <c r="A245" s="44"/>
      <c r="B245" s="97"/>
      <c r="C245" s="98"/>
      <c r="D245" s="44"/>
      <c r="E245" s="44"/>
      <c r="F245" s="44"/>
      <c r="G245" s="53"/>
      <c r="H245" s="99"/>
      <c r="I245" s="99"/>
      <c r="J245" s="53"/>
      <c r="K245" s="53"/>
      <c r="L245" s="44"/>
      <c r="M245" s="97"/>
      <c r="N245" s="98"/>
      <c r="O245" s="44"/>
      <c r="P245" s="44"/>
      <c r="Q245" s="44"/>
      <c r="R245" s="44"/>
    </row>
    <row r="246" spans="1:18">
      <c r="A246" s="44"/>
      <c r="B246" s="97"/>
      <c r="C246" s="98"/>
      <c r="D246" s="44"/>
      <c r="E246" s="44"/>
      <c r="F246" s="44"/>
      <c r="G246" s="53"/>
      <c r="H246" s="99"/>
      <c r="I246" s="99"/>
      <c r="J246" s="53"/>
      <c r="K246" s="53"/>
      <c r="L246" s="44"/>
      <c r="M246" s="97"/>
      <c r="N246" s="98"/>
      <c r="O246" s="44"/>
      <c r="P246" s="44"/>
      <c r="Q246" s="44"/>
      <c r="R246" s="44"/>
    </row>
    <row r="247" spans="1:18">
      <c r="A247" s="44"/>
      <c r="B247" s="97"/>
      <c r="C247" s="98"/>
      <c r="D247" s="44"/>
      <c r="E247" s="44"/>
      <c r="F247" s="44"/>
      <c r="G247" s="53"/>
      <c r="H247" s="99"/>
      <c r="I247" s="99"/>
      <c r="J247" s="53"/>
      <c r="K247" s="53"/>
      <c r="L247" s="44"/>
      <c r="M247" s="97"/>
      <c r="N247" s="98"/>
      <c r="O247" s="44"/>
      <c r="P247" s="44"/>
      <c r="Q247" s="44"/>
      <c r="R247" s="44"/>
    </row>
    <row r="248" spans="1:18">
      <c r="A248" s="44"/>
      <c r="B248" s="97"/>
      <c r="C248" s="98"/>
      <c r="D248" s="44"/>
      <c r="E248" s="44"/>
      <c r="F248" s="44"/>
      <c r="G248" s="53"/>
      <c r="H248" s="99"/>
      <c r="I248" s="99"/>
      <c r="J248" s="53"/>
      <c r="K248" s="53"/>
      <c r="L248" s="44"/>
      <c r="M248" s="97"/>
      <c r="N248" s="98"/>
      <c r="O248" s="44"/>
      <c r="P248" s="44"/>
      <c r="Q248" s="44"/>
      <c r="R248" s="44"/>
    </row>
    <row r="249" spans="1:18">
      <c r="A249" s="44"/>
      <c r="B249" s="97"/>
      <c r="C249" s="98"/>
      <c r="D249" s="44"/>
      <c r="E249" s="44"/>
      <c r="F249" s="44"/>
      <c r="G249" s="53"/>
      <c r="H249" s="99"/>
      <c r="I249" s="99"/>
      <c r="J249" s="53"/>
      <c r="K249" s="53"/>
      <c r="L249" s="44"/>
      <c r="M249" s="97"/>
      <c r="N249" s="98"/>
      <c r="O249" s="44"/>
      <c r="P249" s="44"/>
      <c r="Q249" s="44"/>
      <c r="R249" s="44"/>
    </row>
    <row r="250" spans="1:18">
      <c r="A250" s="44"/>
      <c r="B250" s="97"/>
      <c r="C250" s="98"/>
      <c r="D250" s="44"/>
      <c r="E250" s="44"/>
      <c r="F250" s="44"/>
      <c r="G250" s="53"/>
      <c r="H250" s="99"/>
      <c r="I250" s="99"/>
      <c r="J250" s="53"/>
      <c r="K250" s="53"/>
      <c r="L250" s="44"/>
      <c r="M250" s="97"/>
      <c r="N250" s="98"/>
      <c r="O250" s="44"/>
      <c r="P250" s="44"/>
      <c r="Q250" s="44"/>
      <c r="R250" s="44"/>
    </row>
    <row r="251" spans="1:18">
      <c r="A251" s="44"/>
      <c r="B251" s="97"/>
      <c r="C251" s="98"/>
      <c r="D251" s="44"/>
      <c r="E251" s="44"/>
      <c r="F251" s="44"/>
      <c r="G251" s="53"/>
      <c r="H251" s="99"/>
      <c r="I251" s="99"/>
      <c r="J251" s="53"/>
      <c r="K251" s="53"/>
      <c r="L251" s="44"/>
      <c r="M251" s="97"/>
      <c r="N251" s="98"/>
      <c r="O251" s="44"/>
      <c r="P251" s="44"/>
      <c r="Q251" s="44"/>
      <c r="R251" s="44"/>
    </row>
    <row r="252" spans="1:18">
      <c r="A252" s="44"/>
      <c r="B252" s="97"/>
      <c r="C252" s="98"/>
      <c r="D252" s="44"/>
      <c r="E252" s="44"/>
      <c r="F252" s="44"/>
      <c r="G252" s="53"/>
      <c r="H252" s="99"/>
      <c r="I252" s="99"/>
      <c r="J252" s="53"/>
      <c r="K252" s="53"/>
      <c r="L252" s="44"/>
      <c r="M252" s="97"/>
      <c r="N252" s="98"/>
      <c r="O252" s="44"/>
      <c r="P252" s="44"/>
      <c r="Q252" s="44"/>
      <c r="R252" s="44"/>
    </row>
    <row r="253" spans="1:18">
      <c r="A253" s="44"/>
      <c r="B253" s="97"/>
      <c r="C253" s="98"/>
      <c r="D253" s="44"/>
      <c r="E253" s="44"/>
      <c r="F253" s="44"/>
      <c r="G253" s="53"/>
      <c r="H253" s="99"/>
      <c r="I253" s="99"/>
      <c r="J253" s="53"/>
      <c r="K253" s="53"/>
      <c r="L253" s="44"/>
      <c r="M253" s="97"/>
      <c r="N253" s="98"/>
      <c r="O253" s="44"/>
      <c r="P253" s="44"/>
      <c r="Q253" s="44"/>
      <c r="R253" s="44"/>
    </row>
    <row r="254" spans="1:18">
      <c r="A254" s="44"/>
      <c r="B254" s="97"/>
      <c r="C254" s="98"/>
      <c r="D254" s="44"/>
      <c r="E254" s="44"/>
      <c r="F254" s="44"/>
      <c r="G254" s="53"/>
      <c r="H254" s="99"/>
      <c r="I254" s="99"/>
      <c r="J254" s="53"/>
      <c r="K254" s="53"/>
      <c r="L254" s="44"/>
      <c r="M254" s="97"/>
      <c r="N254" s="98"/>
      <c r="O254" s="44"/>
      <c r="P254" s="44"/>
      <c r="Q254" s="44"/>
      <c r="R254" s="44"/>
    </row>
    <row r="255" spans="1:18">
      <c r="A255" s="44"/>
      <c r="B255" s="97"/>
      <c r="C255" s="98"/>
      <c r="D255" s="44"/>
      <c r="E255" s="44"/>
      <c r="F255" s="44"/>
      <c r="G255" s="53"/>
      <c r="H255" s="99"/>
      <c r="I255" s="99"/>
      <c r="J255" s="53"/>
      <c r="K255" s="53"/>
      <c r="L255" s="44"/>
      <c r="M255" s="97"/>
      <c r="N255" s="98"/>
      <c r="O255" s="44"/>
      <c r="P255" s="44"/>
      <c r="Q255" s="44"/>
      <c r="R255" s="44"/>
    </row>
    <row r="256" spans="1:18">
      <c r="A256" s="44"/>
      <c r="B256" s="97"/>
      <c r="C256" s="98"/>
      <c r="D256" s="44"/>
      <c r="E256" s="44"/>
      <c r="F256" s="44"/>
      <c r="G256" s="53"/>
      <c r="H256" s="99"/>
      <c r="I256" s="99"/>
      <c r="J256" s="53"/>
      <c r="K256" s="53"/>
      <c r="L256" s="44"/>
      <c r="M256" s="97"/>
      <c r="N256" s="98"/>
      <c r="O256" s="44"/>
      <c r="P256" s="44"/>
      <c r="Q256" s="44"/>
      <c r="R256" s="44"/>
    </row>
    <row r="257" spans="1:18">
      <c r="A257" s="44"/>
      <c r="B257" s="97"/>
      <c r="C257" s="98"/>
      <c r="D257" s="44"/>
      <c r="E257" s="44"/>
      <c r="F257" s="44"/>
      <c r="G257" s="53"/>
      <c r="H257" s="99"/>
      <c r="I257" s="99"/>
      <c r="J257" s="53"/>
      <c r="K257" s="53"/>
      <c r="L257" s="44"/>
      <c r="M257" s="97"/>
      <c r="N257" s="98"/>
      <c r="O257" s="44"/>
      <c r="P257" s="44"/>
      <c r="Q257" s="44"/>
      <c r="R257" s="44"/>
    </row>
    <row r="258" spans="1:18">
      <c r="A258" s="44"/>
      <c r="B258" s="97"/>
      <c r="C258" s="98"/>
      <c r="D258" s="44"/>
      <c r="E258" s="44"/>
      <c r="F258" s="44"/>
      <c r="G258" s="53"/>
      <c r="H258" s="99"/>
      <c r="I258" s="99"/>
      <c r="J258" s="53"/>
      <c r="K258" s="53"/>
      <c r="L258" s="44"/>
      <c r="M258" s="97"/>
      <c r="N258" s="98"/>
      <c r="O258" s="44"/>
      <c r="P258" s="44"/>
      <c r="Q258" s="44"/>
      <c r="R258" s="44"/>
    </row>
    <row r="259" spans="1:18">
      <c r="A259" s="44"/>
      <c r="B259" s="97"/>
      <c r="C259" s="98"/>
      <c r="D259" s="44"/>
      <c r="E259" s="44"/>
      <c r="F259" s="44"/>
      <c r="G259" s="53"/>
      <c r="H259" s="99"/>
      <c r="I259" s="99"/>
      <c r="J259" s="53"/>
      <c r="K259" s="53"/>
      <c r="L259" s="44"/>
      <c r="M259" s="97"/>
      <c r="N259" s="98"/>
      <c r="O259" s="44"/>
      <c r="P259" s="44"/>
      <c r="Q259" s="44"/>
      <c r="R259" s="44"/>
    </row>
    <row r="260" spans="1:18">
      <c r="A260" s="44"/>
      <c r="B260" s="97"/>
      <c r="C260" s="98"/>
      <c r="D260" s="44"/>
      <c r="E260" s="44"/>
      <c r="F260" s="44"/>
      <c r="G260" s="53"/>
      <c r="H260" s="99"/>
      <c r="I260" s="99"/>
      <c r="J260" s="53"/>
      <c r="K260" s="53"/>
      <c r="L260" s="44"/>
      <c r="M260" s="97"/>
      <c r="N260" s="98"/>
      <c r="O260" s="44"/>
      <c r="P260" s="44"/>
      <c r="Q260" s="44"/>
      <c r="R260" s="44"/>
    </row>
    <row r="261" spans="1:18">
      <c r="A261" s="44"/>
      <c r="B261" s="97"/>
      <c r="C261" s="98"/>
      <c r="D261" s="44"/>
      <c r="E261" s="44"/>
      <c r="F261" s="44"/>
      <c r="G261" s="53"/>
      <c r="H261" s="99"/>
      <c r="I261" s="99"/>
      <c r="J261" s="53"/>
      <c r="K261" s="53"/>
      <c r="L261" s="44"/>
      <c r="M261" s="97"/>
      <c r="N261" s="98"/>
      <c r="O261" s="44"/>
      <c r="P261" s="44"/>
      <c r="Q261" s="44"/>
      <c r="R261" s="44"/>
    </row>
    <row r="262" spans="1:18">
      <c r="A262" s="44"/>
      <c r="B262" s="97"/>
      <c r="C262" s="98"/>
      <c r="D262" s="44"/>
      <c r="E262" s="44"/>
      <c r="F262" s="44"/>
      <c r="G262" s="53"/>
      <c r="H262" s="99"/>
      <c r="I262" s="99"/>
      <c r="J262" s="53"/>
      <c r="K262" s="53"/>
      <c r="L262" s="44"/>
      <c r="M262" s="97"/>
      <c r="N262" s="98"/>
      <c r="O262" s="44"/>
      <c r="P262" s="44"/>
      <c r="Q262" s="44"/>
      <c r="R262" s="44"/>
    </row>
    <row r="263" spans="1:18">
      <c r="A263" s="44"/>
      <c r="B263" s="97"/>
      <c r="C263" s="98"/>
      <c r="D263" s="44"/>
      <c r="E263" s="44"/>
      <c r="F263" s="44"/>
      <c r="G263" s="53"/>
      <c r="H263" s="99"/>
      <c r="I263" s="99"/>
      <c r="J263" s="53"/>
      <c r="K263" s="53"/>
      <c r="L263" s="44"/>
      <c r="M263" s="97"/>
      <c r="N263" s="98"/>
      <c r="O263" s="44"/>
      <c r="P263" s="44"/>
      <c r="Q263" s="44"/>
      <c r="R263" s="44"/>
    </row>
    <row r="264" spans="1:18">
      <c r="A264" s="44"/>
      <c r="B264" s="97"/>
      <c r="C264" s="98"/>
      <c r="D264" s="44"/>
      <c r="E264" s="44"/>
      <c r="F264" s="44"/>
      <c r="G264" s="53"/>
      <c r="H264" s="99"/>
      <c r="I264" s="99"/>
      <c r="J264" s="53"/>
      <c r="K264" s="53"/>
      <c r="L264" s="44"/>
      <c r="M264" s="97"/>
      <c r="N264" s="98"/>
      <c r="O264" s="44"/>
      <c r="P264" s="44"/>
      <c r="Q264" s="44"/>
      <c r="R264" s="44"/>
    </row>
    <row r="265" spans="1:18">
      <c r="A265" s="44"/>
      <c r="B265" s="97"/>
      <c r="C265" s="98"/>
      <c r="D265" s="44"/>
      <c r="E265" s="44"/>
      <c r="F265" s="44"/>
      <c r="G265" s="53"/>
      <c r="H265" s="99"/>
      <c r="I265" s="99"/>
      <c r="J265" s="53"/>
      <c r="K265" s="53"/>
      <c r="L265" s="44"/>
      <c r="M265" s="97"/>
      <c r="N265" s="98"/>
      <c r="O265" s="44"/>
      <c r="P265" s="44"/>
      <c r="Q265" s="44"/>
      <c r="R265" s="44"/>
    </row>
    <row r="266" spans="1:18">
      <c r="A266" s="44"/>
      <c r="B266" s="97"/>
      <c r="C266" s="98"/>
      <c r="D266" s="44"/>
      <c r="E266" s="44"/>
      <c r="F266" s="44"/>
      <c r="G266" s="53"/>
      <c r="H266" s="99"/>
      <c r="I266" s="99"/>
      <c r="J266" s="53"/>
      <c r="K266" s="53"/>
      <c r="L266" s="44"/>
      <c r="M266" s="97"/>
      <c r="N266" s="98"/>
      <c r="O266" s="44"/>
      <c r="P266" s="44"/>
      <c r="Q266" s="44"/>
      <c r="R266" s="44"/>
    </row>
    <row r="267" spans="1:18">
      <c r="A267" s="44"/>
      <c r="B267" s="97"/>
      <c r="C267" s="98"/>
      <c r="D267" s="44"/>
      <c r="E267" s="44"/>
      <c r="F267" s="44"/>
      <c r="G267" s="53"/>
      <c r="H267" s="99"/>
      <c r="I267" s="99"/>
      <c r="J267" s="53"/>
      <c r="K267" s="53"/>
      <c r="L267" s="44"/>
      <c r="M267" s="97"/>
      <c r="N267" s="98"/>
      <c r="O267" s="44"/>
      <c r="P267" s="44"/>
      <c r="Q267" s="44"/>
      <c r="R267" s="44"/>
    </row>
    <row r="268" spans="1:18">
      <c r="A268" s="44"/>
      <c r="B268" s="97"/>
      <c r="C268" s="98"/>
      <c r="D268" s="44"/>
      <c r="E268" s="44"/>
      <c r="F268" s="44"/>
      <c r="G268" s="53"/>
      <c r="H268" s="99"/>
      <c r="I268" s="99"/>
      <c r="J268" s="53"/>
      <c r="K268" s="53"/>
      <c r="L268" s="44"/>
      <c r="M268" s="97"/>
      <c r="N268" s="98"/>
      <c r="O268" s="44"/>
      <c r="P268" s="44"/>
      <c r="Q268" s="44"/>
      <c r="R268" s="44"/>
    </row>
    <row r="269" spans="1:18">
      <c r="A269" s="44"/>
      <c r="B269" s="97"/>
      <c r="C269" s="98"/>
      <c r="D269" s="44"/>
      <c r="E269" s="44"/>
      <c r="F269" s="44"/>
      <c r="G269" s="53"/>
      <c r="H269" s="99"/>
      <c r="I269" s="99"/>
      <c r="J269" s="53"/>
      <c r="K269" s="53"/>
      <c r="L269" s="44"/>
      <c r="M269" s="97"/>
      <c r="N269" s="98"/>
      <c r="O269" s="44"/>
      <c r="P269" s="44"/>
      <c r="Q269" s="44"/>
      <c r="R269" s="44"/>
    </row>
    <row r="270" spans="1:18">
      <c r="A270" s="44"/>
      <c r="B270" s="97"/>
      <c r="C270" s="98"/>
      <c r="D270" s="44"/>
      <c r="E270" s="44"/>
      <c r="F270" s="44"/>
      <c r="G270" s="53"/>
      <c r="H270" s="99"/>
      <c r="I270" s="99"/>
      <c r="J270" s="53"/>
      <c r="K270" s="53"/>
      <c r="L270" s="44"/>
      <c r="M270" s="97"/>
      <c r="N270" s="98"/>
      <c r="O270" s="44"/>
      <c r="P270" s="44"/>
      <c r="Q270" s="44"/>
      <c r="R270" s="44"/>
    </row>
    <row r="271" spans="1:18">
      <c r="A271" s="44"/>
      <c r="B271" s="97"/>
      <c r="C271" s="98"/>
      <c r="D271" s="44"/>
      <c r="E271" s="44"/>
      <c r="F271" s="44"/>
      <c r="G271" s="53"/>
      <c r="H271" s="99"/>
      <c r="I271" s="99"/>
      <c r="J271" s="53"/>
      <c r="K271" s="53"/>
      <c r="L271" s="44"/>
      <c r="M271" s="97"/>
      <c r="N271" s="98"/>
      <c r="O271" s="44"/>
      <c r="P271" s="44"/>
      <c r="Q271" s="44"/>
      <c r="R271" s="44"/>
    </row>
    <row r="272" spans="1:18">
      <c r="A272" s="44"/>
      <c r="B272" s="97"/>
      <c r="C272" s="98"/>
      <c r="D272" s="44"/>
      <c r="E272" s="44"/>
      <c r="F272" s="44"/>
      <c r="G272" s="53"/>
      <c r="H272" s="99"/>
      <c r="I272" s="99"/>
      <c r="J272" s="53"/>
      <c r="K272" s="53"/>
      <c r="L272" s="44"/>
      <c r="M272" s="97"/>
      <c r="N272" s="98"/>
      <c r="O272" s="44"/>
      <c r="P272" s="44"/>
      <c r="Q272" s="44"/>
      <c r="R272" s="44"/>
    </row>
    <row r="273" spans="1:18">
      <c r="A273" s="44"/>
      <c r="B273" s="97"/>
      <c r="C273" s="98"/>
      <c r="D273" s="44"/>
      <c r="E273" s="44"/>
      <c r="F273" s="44"/>
      <c r="G273" s="53"/>
      <c r="H273" s="99"/>
      <c r="I273" s="99"/>
      <c r="J273" s="53"/>
      <c r="K273" s="53"/>
      <c r="L273" s="44"/>
      <c r="M273" s="97"/>
      <c r="N273" s="98"/>
      <c r="O273" s="44"/>
      <c r="P273" s="44"/>
      <c r="Q273" s="44"/>
      <c r="R273" s="44"/>
    </row>
    <row r="274" spans="1:18">
      <c r="A274" s="44"/>
      <c r="B274" s="97"/>
      <c r="C274" s="98"/>
      <c r="D274" s="44"/>
      <c r="E274" s="44"/>
      <c r="F274" s="44"/>
      <c r="G274" s="53"/>
      <c r="H274" s="99"/>
      <c r="I274" s="99"/>
      <c r="J274" s="53"/>
      <c r="K274" s="53"/>
      <c r="L274" s="44"/>
      <c r="M274" s="97"/>
      <c r="N274" s="98"/>
      <c r="O274" s="44"/>
      <c r="P274" s="44"/>
      <c r="Q274" s="44"/>
      <c r="R274" s="44"/>
    </row>
    <row r="275" spans="1:18">
      <c r="A275" s="44"/>
      <c r="B275" s="97"/>
      <c r="C275" s="98"/>
      <c r="D275" s="44"/>
      <c r="E275" s="44"/>
      <c r="F275" s="44"/>
      <c r="G275" s="53"/>
      <c r="H275" s="99"/>
      <c r="I275" s="99"/>
      <c r="J275" s="53"/>
      <c r="K275" s="53"/>
      <c r="L275" s="44"/>
      <c r="M275" s="97"/>
      <c r="N275" s="98"/>
      <c r="O275" s="44"/>
      <c r="P275" s="44"/>
      <c r="Q275" s="44"/>
      <c r="R275" s="44"/>
    </row>
    <row r="276" spans="1:18">
      <c r="A276" s="44"/>
      <c r="B276" s="97"/>
      <c r="C276" s="98"/>
      <c r="D276" s="44"/>
      <c r="E276" s="44"/>
      <c r="F276" s="44"/>
      <c r="G276" s="53"/>
      <c r="H276" s="99"/>
      <c r="I276" s="99"/>
      <c r="J276" s="53"/>
      <c r="K276" s="53"/>
      <c r="L276" s="44"/>
      <c r="M276" s="97"/>
      <c r="N276" s="98"/>
      <c r="O276" s="44"/>
      <c r="P276" s="44"/>
      <c r="Q276" s="44"/>
      <c r="R276" s="44"/>
    </row>
    <row r="277" spans="1:18">
      <c r="A277" s="44"/>
      <c r="B277" s="97"/>
      <c r="C277" s="98"/>
      <c r="D277" s="44"/>
      <c r="E277" s="44"/>
      <c r="F277" s="44"/>
      <c r="G277" s="53"/>
      <c r="H277" s="99"/>
      <c r="I277" s="99"/>
      <c r="J277" s="53"/>
      <c r="K277" s="53"/>
      <c r="L277" s="44"/>
      <c r="M277" s="97"/>
      <c r="N277" s="98"/>
      <c r="O277" s="44"/>
      <c r="P277" s="44"/>
      <c r="Q277" s="44"/>
      <c r="R277" s="44"/>
    </row>
    <row r="278" spans="1:18">
      <c r="A278" s="44"/>
      <c r="B278" s="97"/>
      <c r="C278" s="98"/>
      <c r="D278" s="44"/>
      <c r="E278" s="44"/>
      <c r="F278" s="44"/>
      <c r="G278" s="53"/>
      <c r="H278" s="99"/>
      <c r="I278" s="99"/>
      <c r="J278" s="53"/>
      <c r="K278" s="53"/>
      <c r="L278" s="44"/>
      <c r="M278" s="97"/>
      <c r="N278" s="98"/>
      <c r="O278" s="44"/>
      <c r="P278" s="44"/>
      <c r="Q278" s="44"/>
      <c r="R278" s="44"/>
    </row>
    <row r="279" spans="1:18">
      <c r="A279" s="44"/>
      <c r="B279" s="97"/>
      <c r="C279" s="98"/>
      <c r="D279" s="44"/>
      <c r="E279" s="44"/>
      <c r="F279" s="44"/>
      <c r="G279" s="53"/>
      <c r="H279" s="99"/>
      <c r="I279" s="99"/>
      <c r="J279" s="53"/>
      <c r="K279" s="53"/>
      <c r="L279" s="44"/>
      <c r="M279" s="97"/>
      <c r="N279" s="98"/>
      <c r="O279" s="44"/>
      <c r="P279" s="44"/>
      <c r="Q279" s="44"/>
      <c r="R279" s="44"/>
    </row>
    <row r="280" spans="1:18">
      <c r="A280" s="44"/>
      <c r="B280" s="97"/>
      <c r="C280" s="98"/>
      <c r="D280" s="44"/>
      <c r="E280" s="44"/>
      <c r="F280" s="44"/>
      <c r="G280" s="53"/>
      <c r="H280" s="99"/>
      <c r="I280" s="99"/>
      <c r="J280" s="53"/>
      <c r="K280" s="53"/>
      <c r="L280" s="44"/>
      <c r="M280" s="97"/>
      <c r="N280" s="98"/>
      <c r="O280" s="44"/>
      <c r="P280" s="44"/>
      <c r="Q280" s="44"/>
      <c r="R280" s="44"/>
    </row>
    <row r="281" spans="1:18">
      <c r="A281" s="44"/>
      <c r="B281" s="97"/>
      <c r="C281" s="98"/>
      <c r="D281" s="44"/>
      <c r="E281" s="44"/>
      <c r="F281" s="44"/>
      <c r="G281" s="53"/>
      <c r="H281" s="99"/>
      <c r="I281" s="99"/>
      <c r="J281" s="53"/>
      <c r="K281" s="53"/>
      <c r="L281" s="44"/>
      <c r="M281" s="97"/>
      <c r="N281" s="98"/>
      <c r="O281" s="44"/>
      <c r="P281" s="44"/>
      <c r="Q281" s="44"/>
      <c r="R281" s="44"/>
    </row>
    <row r="282" spans="1:18">
      <c r="A282" s="44"/>
      <c r="B282" s="97"/>
      <c r="C282" s="98"/>
      <c r="D282" s="44"/>
      <c r="E282" s="44"/>
      <c r="F282" s="44"/>
      <c r="G282" s="53"/>
      <c r="H282" s="99"/>
      <c r="I282" s="99"/>
      <c r="J282" s="53"/>
      <c r="K282" s="53"/>
      <c r="L282" s="44"/>
      <c r="M282" s="97"/>
      <c r="N282" s="98"/>
      <c r="O282" s="44"/>
      <c r="P282" s="44"/>
      <c r="Q282" s="44"/>
      <c r="R282" s="44"/>
    </row>
    <row r="283" spans="1:18">
      <c r="A283" s="44"/>
      <c r="B283" s="97"/>
      <c r="C283" s="98"/>
      <c r="D283" s="44"/>
      <c r="E283" s="44"/>
      <c r="F283" s="44"/>
      <c r="G283" s="53"/>
      <c r="H283" s="99"/>
      <c r="I283" s="99"/>
      <c r="J283" s="53"/>
      <c r="K283" s="53"/>
      <c r="L283" s="44"/>
      <c r="M283" s="97"/>
      <c r="N283" s="98"/>
      <c r="O283" s="44"/>
      <c r="P283" s="44"/>
      <c r="Q283" s="44"/>
      <c r="R283" s="44"/>
    </row>
    <row r="284" spans="1:18">
      <c r="A284" s="44"/>
      <c r="B284" s="97"/>
      <c r="C284" s="98"/>
      <c r="D284" s="44"/>
      <c r="E284" s="44"/>
      <c r="F284" s="44"/>
      <c r="G284" s="53"/>
      <c r="H284" s="99"/>
      <c r="I284" s="99"/>
      <c r="J284" s="53"/>
      <c r="K284" s="53"/>
      <c r="L284" s="44"/>
      <c r="M284" s="97"/>
      <c r="N284" s="98"/>
      <c r="O284" s="44"/>
      <c r="P284" s="44"/>
      <c r="Q284" s="44"/>
      <c r="R284" s="44"/>
    </row>
    <row r="285" spans="1:18">
      <c r="A285" s="44"/>
      <c r="B285" s="97"/>
      <c r="C285" s="98"/>
      <c r="D285" s="44"/>
      <c r="E285" s="44"/>
      <c r="F285" s="44"/>
      <c r="G285" s="53"/>
      <c r="H285" s="99"/>
      <c r="I285" s="99"/>
      <c r="J285" s="53"/>
      <c r="K285" s="53"/>
      <c r="L285" s="44"/>
      <c r="M285" s="97"/>
      <c r="N285" s="98"/>
      <c r="O285" s="44"/>
      <c r="P285" s="44"/>
      <c r="Q285" s="44"/>
      <c r="R285" s="44"/>
    </row>
    <row r="286" spans="1:18">
      <c r="A286" s="44"/>
      <c r="B286" s="97"/>
      <c r="C286" s="98"/>
      <c r="D286" s="44"/>
      <c r="E286" s="44"/>
      <c r="F286" s="44"/>
      <c r="G286" s="53"/>
      <c r="H286" s="99"/>
      <c r="I286" s="99"/>
      <c r="J286" s="53"/>
      <c r="K286" s="53"/>
      <c r="L286" s="44"/>
      <c r="M286" s="97"/>
      <c r="N286" s="98"/>
      <c r="O286" s="44"/>
      <c r="P286" s="44"/>
      <c r="Q286" s="44"/>
      <c r="R286" s="44"/>
    </row>
    <row r="287" spans="1:18">
      <c r="A287" s="44"/>
      <c r="B287" s="97"/>
      <c r="C287" s="98"/>
      <c r="D287" s="44"/>
      <c r="E287" s="44"/>
      <c r="F287" s="44"/>
      <c r="G287" s="53"/>
      <c r="H287" s="99"/>
      <c r="I287" s="99"/>
      <c r="J287" s="53"/>
      <c r="K287" s="53"/>
      <c r="L287" s="44"/>
      <c r="M287" s="97"/>
      <c r="N287" s="98"/>
      <c r="O287" s="44"/>
      <c r="P287" s="44"/>
      <c r="Q287" s="44"/>
      <c r="R287" s="44"/>
    </row>
    <row r="288" spans="1:18">
      <c r="A288" s="44"/>
      <c r="B288" s="97"/>
      <c r="C288" s="98"/>
      <c r="D288" s="44"/>
      <c r="E288" s="44"/>
      <c r="F288" s="44"/>
      <c r="G288" s="53"/>
      <c r="H288" s="99"/>
      <c r="I288" s="99"/>
      <c r="J288" s="53"/>
      <c r="K288" s="53"/>
      <c r="L288" s="44"/>
      <c r="M288" s="97"/>
      <c r="N288" s="98"/>
      <c r="O288" s="44"/>
      <c r="P288" s="44"/>
      <c r="Q288" s="44"/>
      <c r="R288" s="44"/>
    </row>
    <row r="289" spans="1:18">
      <c r="A289" s="44"/>
      <c r="B289" s="97"/>
      <c r="C289" s="98"/>
      <c r="D289" s="44"/>
      <c r="E289" s="44"/>
      <c r="F289" s="44"/>
      <c r="G289" s="53"/>
      <c r="H289" s="99"/>
      <c r="I289" s="99"/>
      <c r="J289" s="53"/>
      <c r="K289" s="53"/>
      <c r="L289" s="44"/>
      <c r="M289" s="97"/>
      <c r="N289" s="98"/>
      <c r="O289" s="44"/>
      <c r="P289" s="44"/>
      <c r="Q289" s="44"/>
      <c r="R289" s="44"/>
    </row>
    <row r="290" spans="1:18">
      <c r="A290" s="44"/>
      <c r="B290" s="97"/>
      <c r="C290" s="98"/>
      <c r="D290" s="44"/>
      <c r="E290" s="44"/>
      <c r="F290" s="44"/>
      <c r="G290" s="53"/>
      <c r="H290" s="99"/>
      <c r="I290" s="99"/>
      <c r="J290" s="53"/>
      <c r="K290" s="53"/>
      <c r="L290" s="44"/>
      <c r="M290" s="97"/>
      <c r="N290" s="98"/>
      <c r="O290" s="44"/>
      <c r="P290" s="44"/>
      <c r="Q290" s="44"/>
      <c r="R290" s="44"/>
    </row>
    <row r="291" spans="1:18">
      <c r="A291" s="44"/>
      <c r="B291" s="97"/>
      <c r="C291" s="98"/>
      <c r="D291" s="44"/>
      <c r="E291" s="44"/>
      <c r="F291" s="44"/>
      <c r="G291" s="53"/>
      <c r="H291" s="99"/>
      <c r="I291" s="99"/>
      <c r="J291" s="53"/>
      <c r="K291" s="53"/>
      <c r="L291" s="44"/>
      <c r="M291" s="97"/>
      <c r="N291" s="98"/>
      <c r="O291" s="44"/>
      <c r="P291" s="44"/>
      <c r="Q291" s="44"/>
      <c r="R291" s="44"/>
    </row>
    <row r="292" spans="1:18">
      <c r="A292" s="44"/>
      <c r="B292" s="97"/>
      <c r="C292" s="98"/>
      <c r="D292" s="44"/>
      <c r="E292" s="44"/>
      <c r="F292" s="44"/>
      <c r="G292" s="53"/>
      <c r="H292" s="99"/>
      <c r="I292" s="99"/>
      <c r="J292" s="53"/>
      <c r="K292" s="53"/>
      <c r="L292" s="44"/>
      <c r="M292" s="97"/>
      <c r="N292" s="98"/>
      <c r="O292" s="44"/>
      <c r="P292" s="44"/>
      <c r="Q292" s="44"/>
      <c r="R292" s="44"/>
    </row>
    <row r="293" spans="1:18">
      <c r="A293" s="44"/>
      <c r="B293" s="97"/>
      <c r="C293" s="98"/>
      <c r="D293" s="44"/>
      <c r="E293" s="44"/>
      <c r="F293" s="44"/>
      <c r="G293" s="53"/>
      <c r="H293" s="99"/>
      <c r="I293" s="99"/>
      <c r="J293" s="53"/>
      <c r="K293" s="53"/>
      <c r="L293" s="44"/>
      <c r="M293" s="97"/>
      <c r="N293" s="98"/>
      <c r="O293" s="44"/>
      <c r="P293" s="44"/>
      <c r="Q293" s="44"/>
      <c r="R293" s="44"/>
    </row>
    <row r="294" spans="1:18">
      <c r="A294" s="44"/>
      <c r="B294" s="97"/>
      <c r="C294" s="98"/>
      <c r="D294" s="44"/>
      <c r="E294" s="44"/>
      <c r="F294" s="44"/>
      <c r="G294" s="53"/>
      <c r="H294" s="99"/>
      <c r="I294" s="99"/>
      <c r="J294" s="53"/>
      <c r="K294" s="53"/>
      <c r="L294" s="44"/>
      <c r="M294" s="97"/>
      <c r="N294" s="98"/>
      <c r="O294" s="44"/>
      <c r="P294" s="44"/>
      <c r="Q294" s="44"/>
      <c r="R294" s="44"/>
    </row>
    <row r="295" spans="1:18">
      <c r="A295" s="44"/>
      <c r="B295" s="97"/>
      <c r="C295" s="98"/>
      <c r="D295" s="44"/>
      <c r="E295" s="44"/>
      <c r="F295" s="44"/>
      <c r="G295" s="53"/>
      <c r="H295" s="99"/>
      <c r="I295" s="99"/>
      <c r="J295" s="53"/>
      <c r="K295" s="53"/>
      <c r="L295" s="44"/>
      <c r="M295" s="97"/>
      <c r="N295" s="98"/>
      <c r="O295" s="44"/>
      <c r="P295" s="44"/>
      <c r="Q295" s="44"/>
      <c r="R295" s="44"/>
    </row>
    <row r="296" spans="1:18">
      <c r="A296" s="44"/>
      <c r="B296" s="97"/>
      <c r="C296" s="98"/>
      <c r="D296" s="44"/>
      <c r="E296" s="44"/>
      <c r="F296" s="44"/>
      <c r="G296" s="53"/>
      <c r="H296" s="99"/>
      <c r="I296" s="99"/>
      <c r="J296" s="53"/>
      <c r="K296" s="53"/>
      <c r="L296" s="44"/>
      <c r="M296" s="97"/>
      <c r="N296" s="98"/>
      <c r="O296" s="44"/>
      <c r="P296" s="44"/>
      <c r="Q296" s="44"/>
      <c r="R296" s="44"/>
    </row>
    <row r="297" spans="1:18">
      <c r="A297" s="44"/>
      <c r="B297" s="97"/>
      <c r="C297" s="98"/>
      <c r="D297" s="44"/>
      <c r="E297" s="44"/>
      <c r="F297" s="44"/>
      <c r="G297" s="53"/>
      <c r="H297" s="99"/>
      <c r="I297" s="99"/>
      <c r="J297" s="53"/>
      <c r="K297" s="53"/>
      <c r="L297" s="44"/>
      <c r="M297" s="97"/>
      <c r="N297" s="98"/>
      <c r="O297" s="44"/>
      <c r="P297" s="44"/>
      <c r="Q297" s="44"/>
      <c r="R297" s="44"/>
    </row>
    <row r="298" spans="1:18">
      <c r="A298" s="44"/>
      <c r="B298" s="97"/>
      <c r="C298" s="98"/>
      <c r="D298" s="44"/>
      <c r="E298" s="44"/>
      <c r="F298" s="44"/>
      <c r="G298" s="53"/>
      <c r="H298" s="99"/>
      <c r="I298" s="99"/>
      <c r="J298" s="53"/>
      <c r="K298" s="53"/>
      <c r="L298" s="44"/>
      <c r="M298" s="97"/>
      <c r="N298" s="98"/>
      <c r="O298" s="44"/>
      <c r="P298" s="44"/>
      <c r="Q298" s="44"/>
      <c r="R298" s="44"/>
    </row>
    <row r="299" spans="1:18">
      <c r="A299" s="44"/>
      <c r="B299" s="97"/>
      <c r="C299" s="98"/>
      <c r="D299" s="44"/>
      <c r="E299" s="44"/>
      <c r="F299" s="44"/>
      <c r="G299" s="53"/>
      <c r="H299" s="99"/>
      <c r="I299" s="99"/>
      <c r="J299" s="53"/>
      <c r="K299" s="53"/>
      <c r="L299" s="44"/>
      <c r="M299" s="97"/>
      <c r="N299" s="98"/>
      <c r="O299" s="44"/>
      <c r="P299" s="44"/>
      <c r="Q299" s="44"/>
      <c r="R299" s="44"/>
    </row>
    <row r="300" spans="1:18">
      <c r="A300" s="44"/>
      <c r="B300" s="97"/>
      <c r="C300" s="98"/>
      <c r="D300" s="44"/>
      <c r="E300" s="44"/>
      <c r="F300" s="44"/>
      <c r="G300" s="53"/>
      <c r="H300" s="99"/>
      <c r="I300" s="99"/>
      <c r="J300" s="53"/>
      <c r="K300" s="53"/>
      <c r="L300" s="44"/>
      <c r="M300" s="97"/>
      <c r="N300" s="98"/>
      <c r="O300" s="44"/>
      <c r="P300" s="44"/>
      <c r="Q300" s="44"/>
      <c r="R300" s="44"/>
    </row>
    <row r="301" spans="1:18">
      <c r="A301" s="44"/>
      <c r="B301" s="97"/>
      <c r="C301" s="98"/>
      <c r="D301" s="44"/>
      <c r="E301" s="44"/>
      <c r="F301" s="44"/>
      <c r="G301" s="53"/>
      <c r="H301" s="99"/>
      <c r="I301" s="99"/>
      <c r="J301" s="53"/>
      <c r="K301" s="53"/>
      <c r="L301" s="44"/>
      <c r="M301" s="97"/>
      <c r="N301" s="98"/>
      <c r="O301" s="44"/>
      <c r="P301" s="44"/>
      <c r="Q301" s="44"/>
      <c r="R301" s="44"/>
    </row>
    <row r="302" spans="1:18">
      <c r="A302" s="44"/>
      <c r="B302" s="97"/>
      <c r="C302" s="98"/>
      <c r="D302" s="44"/>
      <c r="E302" s="44"/>
      <c r="F302" s="44"/>
      <c r="G302" s="53"/>
      <c r="H302" s="99"/>
      <c r="I302" s="99"/>
      <c r="J302" s="53"/>
      <c r="K302" s="53"/>
      <c r="L302" s="44"/>
      <c r="M302" s="97"/>
      <c r="N302" s="98"/>
      <c r="O302" s="44"/>
      <c r="P302" s="44"/>
      <c r="Q302" s="44"/>
      <c r="R302" s="44"/>
    </row>
    <row r="303" spans="1:18">
      <c r="A303" s="44"/>
      <c r="B303" s="97"/>
      <c r="C303" s="98"/>
      <c r="D303" s="44"/>
      <c r="E303" s="44"/>
      <c r="F303" s="44"/>
      <c r="G303" s="53"/>
      <c r="H303" s="99"/>
      <c r="I303" s="99"/>
      <c r="J303" s="53"/>
      <c r="K303" s="53"/>
      <c r="L303" s="44"/>
      <c r="M303" s="97"/>
      <c r="N303" s="98"/>
      <c r="O303" s="44"/>
      <c r="P303" s="44"/>
      <c r="Q303" s="44"/>
      <c r="R303" s="44"/>
    </row>
    <row r="304" spans="1:18">
      <c r="A304" s="44"/>
      <c r="B304" s="97"/>
      <c r="C304" s="98"/>
      <c r="D304" s="44"/>
      <c r="E304" s="44"/>
      <c r="F304" s="44"/>
      <c r="G304" s="53"/>
      <c r="H304" s="99"/>
      <c r="I304" s="99"/>
      <c r="J304" s="53"/>
      <c r="K304" s="53"/>
      <c r="L304" s="44"/>
      <c r="M304" s="97"/>
      <c r="N304" s="98"/>
      <c r="O304" s="44"/>
      <c r="P304" s="44"/>
      <c r="Q304" s="44"/>
      <c r="R304" s="44"/>
    </row>
    <row r="305" spans="1:18">
      <c r="A305" s="44"/>
      <c r="B305" s="97"/>
      <c r="C305" s="98"/>
      <c r="D305" s="44"/>
      <c r="E305" s="44"/>
      <c r="F305" s="44"/>
      <c r="G305" s="53"/>
      <c r="H305" s="99"/>
      <c r="I305" s="99"/>
      <c r="J305" s="53"/>
      <c r="K305" s="53"/>
      <c r="L305" s="44"/>
      <c r="M305" s="97"/>
      <c r="N305" s="98"/>
      <c r="O305" s="44"/>
      <c r="P305" s="44"/>
      <c r="Q305" s="44"/>
      <c r="R305" s="44"/>
    </row>
    <row r="306" spans="1:18">
      <c r="A306" s="44"/>
      <c r="B306" s="97"/>
      <c r="C306" s="98"/>
      <c r="D306" s="44"/>
      <c r="E306" s="44"/>
      <c r="F306" s="44"/>
      <c r="G306" s="53"/>
      <c r="H306" s="99"/>
      <c r="I306" s="99"/>
      <c r="J306" s="53"/>
      <c r="K306" s="53"/>
      <c r="L306" s="44"/>
      <c r="M306" s="97"/>
      <c r="N306" s="98"/>
      <c r="O306" s="44"/>
      <c r="P306" s="44"/>
      <c r="Q306" s="44"/>
      <c r="R306" s="44"/>
    </row>
    <row r="307" spans="1:18">
      <c r="A307" s="44"/>
      <c r="B307" s="97"/>
      <c r="C307" s="98"/>
      <c r="D307" s="44"/>
      <c r="E307" s="44"/>
      <c r="F307" s="44"/>
      <c r="G307" s="53"/>
      <c r="H307" s="99"/>
      <c r="I307" s="99"/>
      <c r="J307" s="53"/>
      <c r="K307" s="53"/>
      <c r="L307" s="44"/>
      <c r="M307" s="97"/>
      <c r="N307" s="98"/>
      <c r="O307" s="44"/>
      <c r="P307" s="44"/>
      <c r="Q307" s="44"/>
      <c r="R307" s="44"/>
    </row>
    <row r="308" spans="1:18">
      <c r="A308" s="44"/>
      <c r="B308" s="97"/>
      <c r="C308" s="98"/>
      <c r="D308" s="44"/>
      <c r="E308" s="44"/>
      <c r="F308" s="44"/>
      <c r="G308" s="53"/>
      <c r="H308" s="99"/>
      <c r="I308" s="99"/>
      <c r="J308" s="53"/>
      <c r="K308" s="53"/>
      <c r="L308" s="44"/>
      <c r="M308" s="97"/>
      <c r="N308" s="98"/>
      <c r="O308" s="44"/>
      <c r="P308" s="44"/>
      <c r="Q308" s="44"/>
      <c r="R308" s="44"/>
    </row>
    <row r="309" spans="1:18">
      <c r="A309" s="44"/>
      <c r="B309" s="97"/>
      <c r="C309" s="98"/>
      <c r="D309" s="44"/>
      <c r="E309" s="44"/>
      <c r="F309" s="44"/>
      <c r="G309" s="53"/>
      <c r="H309" s="99"/>
      <c r="I309" s="99"/>
      <c r="J309" s="53"/>
      <c r="K309" s="53"/>
      <c r="L309" s="44"/>
      <c r="M309" s="97"/>
      <c r="N309" s="98"/>
      <c r="O309" s="44"/>
      <c r="P309" s="44"/>
      <c r="Q309" s="44"/>
      <c r="R309" s="44"/>
    </row>
    <row r="310" spans="1:18">
      <c r="A310" s="44"/>
      <c r="B310" s="97"/>
      <c r="C310" s="98"/>
      <c r="D310" s="44"/>
      <c r="E310" s="44"/>
      <c r="F310" s="44"/>
      <c r="G310" s="53"/>
      <c r="H310" s="99"/>
      <c r="I310" s="99"/>
      <c r="J310" s="53"/>
      <c r="K310" s="53"/>
      <c r="L310" s="44"/>
      <c r="M310" s="97"/>
      <c r="N310" s="98"/>
      <c r="O310" s="44"/>
      <c r="P310" s="44"/>
      <c r="Q310" s="44"/>
      <c r="R310" s="44"/>
    </row>
    <row r="311" spans="1:18">
      <c r="A311" s="44"/>
      <c r="B311" s="97"/>
      <c r="C311" s="98"/>
      <c r="D311" s="44"/>
      <c r="E311" s="44"/>
      <c r="F311" s="44"/>
      <c r="G311" s="53"/>
      <c r="H311" s="99"/>
      <c r="I311" s="99"/>
      <c r="J311" s="53"/>
      <c r="K311" s="53"/>
      <c r="L311" s="44"/>
      <c r="M311" s="97"/>
      <c r="N311" s="98"/>
      <c r="O311" s="44"/>
      <c r="P311" s="44"/>
      <c r="Q311" s="44"/>
      <c r="R311" s="44"/>
    </row>
    <row r="312" spans="1:18">
      <c r="A312" s="44"/>
      <c r="B312" s="97"/>
      <c r="C312" s="98"/>
      <c r="D312" s="44"/>
      <c r="E312" s="44"/>
      <c r="F312" s="44"/>
      <c r="G312" s="53"/>
      <c r="H312" s="99"/>
      <c r="I312" s="99"/>
      <c r="J312" s="53"/>
      <c r="K312" s="53"/>
      <c r="L312" s="44"/>
      <c r="M312" s="97"/>
      <c r="N312" s="98"/>
      <c r="O312" s="44"/>
      <c r="P312" s="44"/>
      <c r="Q312" s="44"/>
      <c r="R312" s="44"/>
    </row>
    <row r="313" spans="1:18">
      <c r="A313" s="44"/>
      <c r="B313" s="97"/>
      <c r="C313" s="98"/>
      <c r="D313" s="44"/>
      <c r="E313" s="44"/>
      <c r="F313" s="44"/>
      <c r="G313" s="53"/>
      <c r="H313" s="99"/>
      <c r="I313" s="99"/>
      <c r="J313" s="53"/>
      <c r="K313" s="53"/>
      <c r="L313" s="44"/>
      <c r="M313" s="97"/>
      <c r="N313" s="98"/>
      <c r="O313" s="44"/>
      <c r="P313" s="44"/>
      <c r="Q313" s="44"/>
      <c r="R313" s="44"/>
    </row>
    <row r="314" spans="1:18">
      <c r="A314" s="44"/>
      <c r="B314" s="97"/>
      <c r="C314" s="98"/>
      <c r="D314" s="44"/>
      <c r="E314" s="44"/>
      <c r="F314" s="44"/>
      <c r="G314" s="53"/>
      <c r="H314" s="99"/>
      <c r="I314" s="99"/>
      <c r="J314" s="53"/>
      <c r="K314" s="53"/>
      <c r="L314" s="44"/>
      <c r="M314" s="97"/>
      <c r="N314" s="98"/>
      <c r="O314" s="44"/>
      <c r="P314" s="44"/>
      <c r="Q314" s="44"/>
      <c r="R314" s="44"/>
    </row>
    <row r="315" spans="1:18">
      <c r="A315" s="44"/>
      <c r="B315" s="97"/>
      <c r="C315" s="98"/>
      <c r="D315" s="44"/>
      <c r="E315" s="44"/>
      <c r="F315" s="44"/>
      <c r="G315" s="53"/>
      <c r="H315" s="99"/>
      <c r="I315" s="99"/>
      <c r="J315" s="53"/>
      <c r="K315" s="53"/>
      <c r="L315" s="44"/>
      <c r="M315" s="97"/>
      <c r="N315" s="98"/>
      <c r="O315" s="44"/>
      <c r="P315" s="44"/>
      <c r="Q315" s="44"/>
      <c r="R315" s="44"/>
    </row>
    <row r="316" spans="1:18">
      <c r="A316" s="44"/>
      <c r="B316" s="97"/>
      <c r="C316" s="98"/>
      <c r="D316" s="44"/>
      <c r="E316" s="44"/>
      <c r="F316" s="44"/>
      <c r="G316" s="53"/>
      <c r="H316" s="99"/>
      <c r="I316" s="99"/>
      <c r="J316" s="53"/>
      <c r="K316" s="53"/>
      <c r="L316" s="44"/>
      <c r="M316" s="97"/>
      <c r="N316" s="98"/>
      <c r="O316" s="44"/>
      <c r="P316" s="44"/>
      <c r="Q316" s="44"/>
      <c r="R316" s="44"/>
    </row>
    <row r="317" spans="1:18">
      <c r="A317" s="44"/>
      <c r="B317" s="97"/>
      <c r="C317" s="98"/>
      <c r="D317" s="44"/>
      <c r="E317" s="44"/>
      <c r="F317" s="44"/>
      <c r="G317" s="53"/>
      <c r="H317" s="99"/>
      <c r="I317" s="99"/>
      <c r="J317" s="53"/>
      <c r="K317" s="53"/>
      <c r="L317" s="44"/>
      <c r="M317" s="97"/>
      <c r="N317" s="98"/>
      <c r="O317" s="44"/>
      <c r="P317" s="44"/>
      <c r="Q317" s="44"/>
      <c r="R317" s="44"/>
    </row>
    <row r="318" spans="1:18">
      <c r="A318" s="44"/>
      <c r="B318" s="97"/>
      <c r="C318" s="98"/>
      <c r="D318" s="44"/>
      <c r="E318" s="44"/>
      <c r="F318" s="44"/>
      <c r="G318" s="53"/>
      <c r="H318" s="99"/>
      <c r="I318" s="99"/>
      <c r="J318" s="53"/>
      <c r="K318" s="53"/>
      <c r="L318" s="44"/>
      <c r="M318" s="97"/>
      <c r="N318" s="98"/>
      <c r="O318" s="44"/>
      <c r="P318" s="44"/>
      <c r="Q318" s="44"/>
      <c r="R318" s="44"/>
    </row>
    <row r="319" spans="1:18">
      <c r="A319" s="44"/>
      <c r="B319" s="97"/>
      <c r="C319" s="98"/>
      <c r="D319" s="44"/>
      <c r="E319" s="44"/>
      <c r="F319" s="44"/>
      <c r="G319" s="53"/>
      <c r="H319" s="99"/>
      <c r="I319" s="99"/>
      <c r="J319" s="53"/>
      <c r="K319" s="53"/>
      <c r="L319" s="44"/>
      <c r="M319" s="97"/>
      <c r="N319" s="98"/>
      <c r="O319" s="44"/>
      <c r="P319" s="44"/>
      <c r="Q319" s="44"/>
      <c r="R319" s="44"/>
    </row>
    <row r="320" spans="1:18">
      <c r="A320" s="44"/>
      <c r="B320" s="97"/>
      <c r="C320" s="98"/>
      <c r="D320" s="44"/>
      <c r="E320" s="44"/>
      <c r="F320" s="44"/>
      <c r="G320" s="53"/>
      <c r="H320" s="99"/>
      <c r="I320" s="99"/>
      <c r="J320" s="53"/>
      <c r="K320" s="53"/>
      <c r="L320" s="44"/>
      <c r="M320" s="97"/>
      <c r="N320" s="98"/>
      <c r="O320" s="44"/>
      <c r="P320" s="44"/>
      <c r="Q320" s="44"/>
      <c r="R320" s="44"/>
    </row>
    <row r="321" spans="1:18">
      <c r="A321" s="44"/>
      <c r="B321" s="97"/>
      <c r="C321" s="98"/>
      <c r="D321" s="44"/>
      <c r="E321" s="44"/>
      <c r="F321" s="44"/>
      <c r="G321" s="53"/>
      <c r="H321" s="99"/>
      <c r="I321" s="99"/>
      <c r="J321" s="53"/>
      <c r="K321" s="53"/>
      <c r="L321" s="44"/>
      <c r="M321" s="97"/>
      <c r="N321" s="98"/>
      <c r="O321" s="44"/>
      <c r="P321" s="44"/>
      <c r="Q321" s="44"/>
      <c r="R321" s="44"/>
    </row>
    <row r="322" spans="1:18">
      <c r="A322" s="44"/>
      <c r="B322" s="97"/>
      <c r="C322" s="98"/>
      <c r="D322" s="44"/>
      <c r="E322" s="44"/>
      <c r="F322" s="44"/>
      <c r="G322" s="53"/>
      <c r="H322" s="99"/>
      <c r="I322" s="99"/>
      <c r="J322" s="53"/>
      <c r="K322" s="53"/>
      <c r="L322" s="44"/>
      <c r="M322" s="97"/>
      <c r="N322" s="98"/>
      <c r="O322" s="44"/>
      <c r="P322" s="44"/>
      <c r="Q322" s="44"/>
      <c r="R322" s="44"/>
    </row>
    <row r="323" spans="1:18">
      <c r="A323" s="44"/>
      <c r="B323" s="97"/>
      <c r="C323" s="98"/>
      <c r="D323" s="44"/>
      <c r="E323" s="44"/>
      <c r="F323" s="44"/>
      <c r="G323" s="53"/>
      <c r="H323" s="99"/>
      <c r="I323" s="99"/>
      <c r="J323" s="53"/>
      <c r="K323" s="53"/>
      <c r="L323" s="44"/>
      <c r="M323" s="97"/>
      <c r="N323" s="98"/>
      <c r="O323" s="44"/>
      <c r="P323" s="44"/>
      <c r="Q323" s="44"/>
      <c r="R323" s="44"/>
    </row>
    <row r="324" spans="1:18">
      <c r="A324" s="44"/>
      <c r="B324" s="97"/>
      <c r="C324" s="98"/>
      <c r="D324" s="44"/>
      <c r="E324" s="44"/>
      <c r="F324" s="44"/>
      <c r="G324" s="53"/>
      <c r="H324" s="99"/>
      <c r="I324" s="99"/>
      <c r="J324" s="53"/>
      <c r="K324" s="53"/>
      <c r="L324" s="44"/>
      <c r="M324" s="97"/>
      <c r="N324" s="98"/>
      <c r="O324" s="44"/>
      <c r="P324" s="44"/>
      <c r="Q324" s="44"/>
      <c r="R324" s="44"/>
    </row>
    <row r="325" spans="1:18">
      <c r="A325" s="44"/>
      <c r="B325" s="97"/>
      <c r="C325" s="98"/>
      <c r="D325" s="44"/>
      <c r="E325" s="44"/>
      <c r="F325" s="44"/>
      <c r="G325" s="53"/>
      <c r="H325" s="99"/>
      <c r="I325" s="99"/>
      <c r="J325" s="53"/>
      <c r="K325" s="53"/>
      <c r="L325" s="44"/>
      <c r="M325" s="97"/>
      <c r="N325" s="98"/>
      <c r="O325" s="44"/>
      <c r="P325" s="44"/>
      <c r="Q325" s="44"/>
      <c r="R325" s="44"/>
    </row>
    <row r="326" spans="1:18">
      <c r="A326" s="44"/>
      <c r="B326" s="97"/>
      <c r="C326" s="98"/>
      <c r="D326" s="44"/>
      <c r="E326" s="44"/>
      <c r="F326" s="44"/>
      <c r="G326" s="53"/>
      <c r="H326" s="99"/>
      <c r="I326" s="99"/>
      <c r="J326" s="53"/>
      <c r="K326" s="53"/>
      <c r="L326" s="44"/>
      <c r="M326" s="97"/>
      <c r="N326" s="98"/>
      <c r="O326" s="44"/>
      <c r="P326" s="44"/>
      <c r="Q326" s="44"/>
      <c r="R326" s="44"/>
    </row>
    <row r="327" spans="1:18">
      <c r="A327" s="44"/>
      <c r="B327" s="97"/>
      <c r="C327" s="98"/>
      <c r="D327" s="44"/>
      <c r="E327" s="44"/>
      <c r="F327" s="44"/>
      <c r="G327" s="53"/>
      <c r="H327" s="99"/>
      <c r="I327" s="99"/>
      <c r="J327" s="53"/>
      <c r="K327" s="53"/>
      <c r="L327" s="44"/>
      <c r="M327" s="97"/>
      <c r="N327" s="98"/>
      <c r="O327" s="44"/>
      <c r="P327" s="44"/>
      <c r="Q327" s="44"/>
      <c r="R327" s="44"/>
    </row>
    <row r="328" spans="1:18">
      <c r="A328" s="44"/>
      <c r="B328" s="97"/>
      <c r="C328" s="98"/>
      <c r="D328" s="44"/>
      <c r="E328" s="44"/>
      <c r="F328" s="44"/>
      <c r="G328" s="53"/>
      <c r="H328" s="99"/>
      <c r="I328" s="99"/>
      <c r="J328" s="53"/>
      <c r="K328" s="53"/>
      <c r="L328" s="44"/>
      <c r="M328" s="97"/>
      <c r="N328" s="98"/>
      <c r="O328" s="44"/>
      <c r="P328" s="44"/>
      <c r="Q328" s="44"/>
      <c r="R328" s="44"/>
    </row>
    <row r="329" spans="1:18">
      <c r="A329" s="44"/>
      <c r="B329" s="97"/>
      <c r="C329" s="98"/>
      <c r="D329" s="44"/>
      <c r="E329" s="44"/>
      <c r="F329" s="44"/>
      <c r="G329" s="53"/>
      <c r="H329" s="99"/>
      <c r="I329" s="99"/>
      <c r="J329" s="53"/>
      <c r="K329" s="53"/>
      <c r="L329" s="44"/>
      <c r="M329" s="97"/>
      <c r="N329" s="98"/>
      <c r="O329" s="44"/>
      <c r="P329" s="44"/>
      <c r="Q329" s="44"/>
      <c r="R329" s="44"/>
    </row>
    <row r="330" spans="1:18">
      <c r="A330" s="44"/>
      <c r="B330" s="97"/>
      <c r="C330" s="98"/>
      <c r="D330" s="44"/>
      <c r="E330" s="44"/>
      <c r="F330" s="44"/>
      <c r="G330" s="53"/>
      <c r="H330" s="99"/>
      <c r="I330" s="99"/>
      <c r="J330" s="53"/>
      <c r="K330" s="53"/>
      <c r="L330" s="44"/>
      <c r="M330" s="97"/>
      <c r="N330" s="98"/>
      <c r="O330" s="44"/>
      <c r="P330" s="44"/>
      <c r="Q330" s="44"/>
      <c r="R330" s="44"/>
    </row>
    <row r="331" spans="1:18">
      <c r="A331" s="44"/>
      <c r="B331" s="97"/>
      <c r="C331" s="98"/>
      <c r="D331" s="44"/>
      <c r="E331" s="44"/>
      <c r="F331" s="44"/>
      <c r="G331" s="53"/>
      <c r="H331" s="99"/>
      <c r="I331" s="99"/>
      <c r="J331" s="53"/>
      <c r="K331" s="53"/>
      <c r="L331" s="44"/>
      <c r="M331" s="97"/>
      <c r="N331" s="98"/>
      <c r="O331" s="44"/>
      <c r="P331" s="44"/>
      <c r="Q331" s="44"/>
      <c r="R331" s="44"/>
    </row>
    <row r="332" spans="1:18">
      <c r="A332" s="44"/>
      <c r="B332" s="97"/>
      <c r="C332" s="98"/>
      <c r="D332" s="44"/>
      <c r="E332" s="44"/>
      <c r="F332" s="44"/>
      <c r="G332" s="53"/>
      <c r="H332" s="99"/>
      <c r="I332" s="99"/>
      <c r="J332" s="53"/>
      <c r="K332" s="53"/>
      <c r="L332" s="44"/>
      <c r="M332" s="97"/>
      <c r="N332" s="98"/>
      <c r="O332" s="44"/>
      <c r="P332" s="44"/>
      <c r="Q332" s="44"/>
      <c r="R332" s="44"/>
    </row>
    <row r="333" spans="1:18">
      <c r="A333" s="44"/>
      <c r="B333" s="97"/>
      <c r="C333" s="98"/>
      <c r="D333" s="44"/>
      <c r="E333" s="44"/>
      <c r="F333" s="44"/>
      <c r="G333" s="53"/>
      <c r="H333" s="99"/>
      <c r="I333" s="99"/>
      <c r="J333" s="53"/>
      <c r="K333" s="53"/>
      <c r="L333" s="44"/>
      <c r="M333" s="97"/>
      <c r="N333" s="98"/>
      <c r="O333" s="44"/>
      <c r="P333" s="44"/>
      <c r="Q333" s="44"/>
      <c r="R333" s="44"/>
    </row>
    <row r="334" spans="1:18">
      <c r="A334" s="44"/>
      <c r="B334" s="97"/>
      <c r="C334" s="98"/>
      <c r="D334" s="44"/>
      <c r="E334" s="44"/>
      <c r="F334" s="44"/>
      <c r="G334" s="53"/>
      <c r="H334" s="99"/>
      <c r="I334" s="99"/>
      <c r="J334" s="53"/>
      <c r="K334" s="53"/>
      <c r="L334" s="44"/>
      <c r="M334" s="97"/>
      <c r="N334" s="98"/>
      <c r="O334" s="44"/>
      <c r="P334" s="44"/>
      <c r="Q334" s="44"/>
      <c r="R334" s="44"/>
    </row>
    <row r="335" spans="1:18">
      <c r="A335" s="44"/>
      <c r="B335" s="97"/>
      <c r="C335" s="98"/>
      <c r="D335" s="44"/>
      <c r="E335" s="44"/>
      <c r="F335" s="44"/>
      <c r="G335" s="53"/>
      <c r="H335" s="99"/>
      <c r="I335" s="99"/>
      <c r="J335" s="53"/>
      <c r="K335" s="53"/>
      <c r="L335" s="44"/>
      <c r="M335" s="97"/>
      <c r="N335" s="98"/>
      <c r="O335" s="44"/>
      <c r="P335" s="44"/>
      <c r="Q335" s="44"/>
      <c r="R335" s="44"/>
    </row>
    <row r="336" spans="1:18">
      <c r="A336" s="44"/>
      <c r="B336" s="97"/>
      <c r="C336" s="98"/>
      <c r="D336" s="44"/>
      <c r="E336" s="44"/>
      <c r="F336" s="44"/>
      <c r="G336" s="53"/>
      <c r="H336" s="99"/>
      <c r="I336" s="99"/>
      <c r="J336" s="53"/>
      <c r="K336" s="53"/>
      <c r="L336" s="44"/>
      <c r="M336" s="97"/>
      <c r="N336" s="98"/>
      <c r="O336" s="44"/>
      <c r="P336" s="44"/>
      <c r="Q336" s="44"/>
      <c r="R336" s="44"/>
    </row>
    <row r="337" spans="1:18">
      <c r="A337" s="44"/>
      <c r="B337" s="97"/>
      <c r="C337" s="98"/>
      <c r="D337" s="44"/>
      <c r="E337" s="44"/>
      <c r="F337" s="44"/>
      <c r="G337" s="53"/>
      <c r="H337" s="99"/>
      <c r="I337" s="99"/>
      <c r="J337" s="53"/>
      <c r="K337" s="53"/>
      <c r="L337" s="44"/>
      <c r="M337" s="97"/>
      <c r="N337" s="98"/>
      <c r="O337" s="44"/>
      <c r="P337" s="44"/>
      <c r="Q337" s="44"/>
      <c r="R337" s="44"/>
    </row>
    <row r="338" spans="1:18">
      <c r="A338" s="44"/>
      <c r="B338" s="97"/>
      <c r="C338" s="98"/>
      <c r="D338" s="44"/>
      <c r="E338" s="44"/>
      <c r="F338" s="44"/>
      <c r="G338" s="53"/>
      <c r="H338" s="99"/>
      <c r="I338" s="99"/>
      <c r="J338" s="53"/>
      <c r="K338" s="53"/>
      <c r="L338" s="44"/>
      <c r="M338" s="97"/>
      <c r="N338" s="98"/>
      <c r="O338" s="44"/>
      <c r="P338" s="44"/>
      <c r="Q338" s="44"/>
      <c r="R338" s="44"/>
    </row>
    <row r="339" spans="1:18">
      <c r="A339" s="44"/>
      <c r="B339" s="97"/>
      <c r="C339" s="98"/>
      <c r="D339" s="44"/>
      <c r="E339" s="44"/>
      <c r="F339" s="44"/>
      <c r="G339" s="53"/>
      <c r="H339" s="99"/>
      <c r="I339" s="99"/>
      <c r="J339" s="53"/>
      <c r="K339" s="53"/>
      <c r="L339" s="44"/>
      <c r="M339" s="97"/>
      <c r="N339" s="98"/>
      <c r="O339" s="44"/>
      <c r="P339" s="44"/>
      <c r="Q339" s="44"/>
      <c r="R339" s="44"/>
    </row>
    <row r="340" spans="1:18">
      <c r="A340" s="44"/>
      <c r="B340" s="97"/>
      <c r="C340" s="98"/>
      <c r="D340" s="44"/>
      <c r="E340" s="44"/>
      <c r="F340" s="44"/>
      <c r="G340" s="53"/>
      <c r="H340" s="99"/>
      <c r="I340" s="99"/>
      <c r="J340" s="53"/>
      <c r="K340" s="53"/>
      <c r="L340" s="44"/>
      <c r="M340" s="97"/>
      <c r="N340" s="98"/>
      <c r="O340" s="44"/>
      <c r="P340" s="44"/>
      <c r="Q340" s="44"/>
      <c r="R340" s="44"/>
    </row>
    <row r="341" spans="1:18">
      <c r="A341" s="44"/>
      <c r="B341" s="97"/>
      <c r="C341" s="98"/>
      <c r="D341" s="44"/>
      <c r="E341" s="44"/>
      <c r="F341" s="44"/>
      <c r="G341" s="53"/>
      <c r="H341" s="99"/>
      <c r="I341" s="99"/>
      <c r="J341" s="53"/>
      <c r="K341" s="53"/>
      <c r="L341" s="44"/>
      <c r="M341" s="97"/>
      <c r="N341" s="98"/>
      <c r="O341" s="44"/>
      <c r="P341" s="44"/>
      <c r="Q341" s="44"/>
      <c r="R341" s="44"/>
    </row>
    <row r="342" spans="1:18">
      <c r="A342" s="44"/>
      <c r="B342" s="97"/>
      <c r="C342" s="98"/>
      <c r="D342" s="44"/>
      <c r="E342" s="44"/>
      <c r="F342" s="44"/>
      <c r="G342" s="53"/>
      <c r="H342" s="99"/>
      <c r="I342" s="99"/>
      <c r="J342" s="53"/>
      <c r="K342" s="53"/>
      <c r="L342" s="44"/>
      <c r="M342" s="97"/>
      <c r="N342" s="98"/>
      <c r="O342" s="44"/>
      <c r="P342" s="44"/>
      <c r="Q342" s="44"/>
      <c r="R342" s="44"/>
    </row>
    <row r="343" spans="1:18">
      <c r="A343" s="44"/>
      <c r="B343" s="97"/>
      <c r="C343" s="98"/>
      <c r="D343" s="44"/>
      <c r="E343" s="44"/>
      <c r="F343" s="44"/>
      <c r="G343" s="53"/>
      <c r="H343" s="99"/>
      <c r="I343" s="99"/>
      <c r="J343" s="53"/>
      <c r="K343" s="53"/>
      <c r="L343" s="44"/>
      <c r="M343" s="97"/>
      <c r="N343" s="98"/>
      <c r="O343" s="44"/>
      <c r="P343" s="44"/>
      <c r="Q343" s="44"/>
      <c r="R343" s="44"/>
    </row>
    <row r="344" spans="1:18">
      <c r="A344" s="44"/>
      <c r="B344" s="97"/>
      <c r="C344" s="98"/>
      <c r="D344" s="44"/>
      <c r="E344" s="44"/>
      <c r="F344" s="44"/>
      <c r="G344" s="53"/>
      <c r="H344" s="99"/>
      <c r="I344" s="99"/>
      <c r="J344" s="53"/>
      <c r="K344" s="53"/>
      <c r="L344" s="44"/>
      <c r="M344" s="97"/>
      <c r="N344" s="98"/>
      <c r="O344" s="44"/>
      <c r="P344" s="44"/>
      <c r="Q344" s="44"/>
      <c r="R344" s="44"/>
    </row>
    <row r="345" spans="1:18">
      <c r="A345" s="44"/>
      <c r="B345" s="97"/>
      <c r="C345" s="98"/>
      <c r="D345" s="44"/>
      <c r="E345" s="44"/>
      <c r="F345" s="44"/>
      <c r="G345" s="53"/>
      <c r="H345" s="99"/>
      <c r="I345" s="99"/>
      <c r="J345" s="53"/>
      <c r="K345" s="53"/>
      <c r="L345" s="44"/>
      <c r="M345" s="97"/>
      <c r="N345" s="98"/>
      <c r="O345" s="44"/>
      <c r="P345" s="44"/>
      <c r="Q345" s="44"/>
      <c r="R345" s="44"/>
    </row>
    <row r="346" spans="1:18">
      <c r="A346" s="44"/>
      <c r="B346" s="97"/>
      <c r="C346" s="98"/>
      <c r="D346" s="44"/>
      <c r="E346" s="44"/>
      <c r="F346" s="44"/>
      <c r="G346" s="53"/>
      <c r="H346" s="99"/>
      <c r="I346" s="99"/>
      <c r="J346" s="53"/>
      <c r="K346" s="53"/>
      <c r="L346" s="44"/>
      <c r="M346" s="97"/>
      <c r="N346" s="98"/>
      <c r="O346" s="44"/>
      <c r="P346" s="44"/>
      <c r="Q346" s="44"/>
      <c r="R346" s="44"/>
    </row>
    <row r="347" spans="1:18">
      <c r="A347" s="44"/>
      <c r="B347" s="97"/>
      <c r="C347" s="98"/>
      <c r="D347" s="44"/>
      <c r="E347" s="44"/>
      <c r="F347" s="44"/>
      <c r="G347" s="53"/>
      <c r="H347" s="99"/>
      <c r="I347" s="99"/>
      <c r="J347" s="53"/>
      <c r="K347" s="53"/>
      <c r="L347" s="44"/>
      <c r="M347" s="97"/>
      <c r="N347" s="98"/>
      <c r="O347" s="44"/>
      <c r="P347" s="44"/>
      <c r="Q347" s="44"/>
      <c r="R347" s="44"/>
    </row>
    <row r="348" spans="1:18">
      <c r="A348" s="44"/>
      <c r="B348" s="97"/>
      <c r="C348" s="98"/>
      <c r="D348" s="44"/>
      <c r="E348" s="44"/>
      <c r="F348" s="44"/>
      <c r="G348" s="53"/>
      <c r="H348" s="99"/>
      <c r="I348" s="99"/>
      <c r="J348" s="53"/>
      <c r="K348" s="53"/>
      <c r="L348" s="44"/>
      <c r="M348" s="97"/>
      <c r="N348" s="98"/>
      <c r="O348" s="44"/>
      <c r="P348" s="44"/>
      <c r="Q348" s="44"/>
      <c r="R348" s="44"/>
    </row>
    <row r="349" spans="1:18">
      <c r="A349" s="44"/>
      <c r="B349" s="97"/>
      <c r="C349" s="98"/>
      <c r="D349" s="44"/>
      <c r="E349" s="44"/>
      <c r="F349" s="44"/>
      <c r="G349" s="53"/>
      <c r="H349" s="99"/>
      <c r="I349" s="99"/>
      <c r="J349" s="53"/>
      <c r="K349" s="53"/>
      <c r="L349" s="44"/>
      <c r="M349" s="97"/>
      <c r="N349" s="98"/>
      <c r="O349" s="44"/>
      <c r="P349" s="44"/>
      <c r="Q349" s="44"/>
      <c r="R349" s="44"/>
    </row>
    <row r="350" spans="1:18">
      <c r="A350" s="44"/>
      <c r="B350" s="97"/>
      <c r="C350" s="98"/>
      <c r="D350" s="44"/>
      <c r="E350" s="44"/>
      <c r="F350" s="44"/>
      <c r="G350" s="53"/>
      <c r="H350" s="99"/>
      <c r="I350" s="99"/>
      <c r="J350" s="53"/>
      <c r="K350" s="53"/>
      <c r="L350" s="44"/>
      <c r="M350" s="97"/>
      <c r="N350" s="98"/>
      <c r="O350" s="44"/>
      <c r="P350" s="44"/>
      <c r="Q350" s="44"/>
      <c r="R350" s="44"/>
    </row>
    <row r="351" spans="1:18">
      <c r="A351" s="44"/>
      <c r="B351" s="97"/>
      <c r="C351" s="98"/>
      <c r="D351" s="44"/>
      <c r="E351" s="44"/>
      <c r="F351" s="44"/>
      <c r="G351" s="53"/>
      <c r="H351" s="99"/>
      <c r="I351" s="99"/>
      <c r="J351" s="53"/>
      <c r="K351" s="53"/>
      <c r="L351" s="44"/>
      <c r="M351" s="97"/>
      <c r="N351" s="98"/>
      <c r="O351" s="44"/>
      <c r="P351" s="44"/>
      <c r="Q351" s="44"/>
      <c r="R351" s="44"/>
    </row>
    <row r="352" spans="1:18">
      <c r="A352" s="44"/>
      <c r="B352" s="97"/>
      <c r="C352" s="98"/>
      <c r="D352" s="44"/>
      <c r="E352" s="44"/>
      <c r="F352" s="44"/>
      <c r="G352" s="53"/>
      <c r="H352" s="99"/>
      <c r="I352" s="99"/>
      <c r="J352" s="53"/>
      <c r="K352" s="53"/>
      <c r="L352" s="44"/>
      <c r="M352" s="97"/>
      <c r="N352" s="98"/>
      <c r="O352" s="44"/>
      <c r="P352" s="44"/>
      <c r="Q352" s="44"/>
      <c r="R352" s="44"/>
    </row>
    <row r="353" spans="1:18">
      <c r="A353" s="44"/>
      <c r="B353" s="97"/>
      <c r="C353" s="98"/>
      <c r="D353" s="44"/>
      <c r="E353" s="44"/>
      <c r="F353" s="44"/>
      <c r="G353" s="53"/>
      <c r="H353" s="99"/>
      <c r="I353" s="99"/>
      <c r="J353" s="53"/>
      <c r="K353" s="53"/>
      <c r="L353" s="44"/>
      <c r="M353" s="97"/>
      <c r="N353" s="98"/>
      <c r="O353" s="44"/>
      <c r="P353" s="44"/>
      <c r="Q353" s="44"/>
      <c r="R353" s="44"/>
    </row>
    <row r="354" spans="1:18">
      <c r="A354" s="44"/>
      <c r="B354" s="97"/>
      <c r="C354" s="98"/>
      <c r="D354" s="44"/>
      <c r="E354" s="44"/>
      <c r="F354" s="44"/>
      <c r="G354" s="53"/>
      <c r="H354" s="99"/>
      <c r="I354" s="99"/>
      <c r="J354" s="53"/>
      <c r="K354" s="53"/>
      <c r="L354" s="44"/>
      <c r="M354" s="97"/>
      <c r="N354" s="98"/>
      <c r="O354" s="44"/>
      <c r="P354" s="44"/>
      <c r="Q354" s="44"/>
      <c r="R354" s="44"/>
    </row>
    <row r="355" spans="1:18">
      <c r="A355" s="44"/>
      <c r="B355" s="97"/>
      <c r="C355" s="98"/>
      <c r="D355" s="44"/>
      <c r="E355" s="44"/>
      <c r="F355" s="44"/>
      <c r="G355" s="53"/>
      <c r="H355" s="99"/>
      <c r="I355" s="99"/>
      <c r="J355" s="53"/>
      <c r="K355" s="53"/>
      <c r="L355" s="44"/>
      <c r="M355" s="97"/>
      <c r="N355" s="98"/>
      <c r="O355" s="44"/>
      <c r="P355" s="44"/>
      <c r="Q355" s="44"/>
      <c r="R355" s="44"/>
    </row>
    <row r="356" spans="1:18">
      <c r="A356" s="44"/>
      <c r="B356" s="97"/>
      <c r="C356" s="98"/>
      <c r="D356" s="44"/>
      <c r="E356" s="44"/>
      <c r="F356" s="44"/>
      <c r="G356" s="53"/>
      <c r="H356" s="99"/>
      <c r="I356" s="99"/>
      <c r="J356" s="53"/>
      <c r="K356" s="53"/>
      <c r="L356" s="44"/>
      <c r="M356" s="97"/>
      <c r="N356" s="98"/>
      <c r="O356" s="44"/>
      <c r="P356" s="44"/>
      <c r="Q356" s="44"/>
      <c r="R356" s="44"/>
    </row>
    <row r="357" spans="1:18">
      <c r="A357" s="44"/>
      <c r="B357" s="97"/>
      <c r="C357" s="98"/>
      <c r="D357" s="44"/>
      <c r="E357" s="44"/>
      <c r="F357" s="44"/>
      <c r="G357" s="53"/>
      <c r="H357" s="99"/>
      <c r="I357" s="99"/>
      <c r="J357" s="53"/>
      <c r="K357" s="53"/>
      <c r="L357" s="44"/>
      <c r="M357" s="97"/>
      <c r="N357" s="98"/>
      <c r="O357" s="44"/>
      <c r="P357" s="44"/>
      <c r="Q357" s="44"/>
      <c r="R357" s="44"/>
    </row>
    <row r="358" spans="1:18">
      <c r="A358" s="44"/>
      <c r="B358" s="97"/>
      <c r="C358" s="98"/>
      <c r="D358" s="44"/>
      <c r="E358" s="44"/>
      <c r="F358" s="44"/>
      <c r="G358" s="53"/>
      <c r="H358" s="99"/>
      <c r="I358" s="99"/>
      <c r="J358" s="53"/>
      <c r="K358" s="53"/>
      <c r="L358" s="44"/>
      <c r="M358" s="97"/>
      <c r="N358" s="98"/>
      <c r="O358" s="44"/>
      <c r="P358" s="44"/>
      <c r="Q358" s="44"/>
      <c r="R358" s="44"/>
    </row>
    <row r="359" spans="1:18">
      <c r="A359" s="44"/>
      <c r="B359" s="97"/>
      <c r="C359" s="98"/>
      <c r="D359" s="44"/>
      <c r="E359" s="44"/>
      <c r="F359" s="44"/>
      <c r="G359" s="53"/>
      <c r="H359" s="99"/>
      <c r="I359" s="99"/>
      <c r="J359" s="53"/>
      <c r="K359" s="53"/>
      <c r="L359" s="44"/>
      <c r="M359" s="97"/>
      <c r="N359" s="98"/>
      <c r="O359" s="44"/>
      <c r="P359" s="44"/>
      <c r="Q359" s="44"/>
      <c r="R359" s="44"/>
    </row>
    <row r="360" spans="1:18">
      <c r="A360" s="44"/>
      <c r="B360" s="97"/>
      <c r="C360" s="98"/>
      <c r="D360" s="44"/>
      <c r="E360" s="44"/>
      <c r="F360" s="44"/>
      <c r="G360" s="53"/>
      <c r="H360" s="99"/>
      <c r="I360" s="99"/>
      <c r="J360" s="53"/>
      <c r="K360" s="53"/>
      <c r="L360" s="44"/>
      <c r="M360" s="97"/>
      <c r="N360" s="98"/>
      <c r="O360" s="44"/>
      <c r="P360" s="44"/>
      <c r="Q360" s="44"/>
      <c r="R360" s="44"/>
    </row>
    <row r="361" spans="1:18">
      <c r="A361" s="44"/>
      <c r="B361" s="97"/>
      <c r="C361" s="98"/>
      <c r="D361" s="44"/>
      <c r="E361" s="44"/>
      <c r="F361" s="44"/>
      <c r="G361" s="53"/>
      <c r="H361" s="99"/>
      <c r="I361" s="99"/>
      <c r="J361" s="53"/>
      <c r="K361" s="53"/>
      <c r="L361" s="44"/>
      <c r="M361" s="97"/>
      <c r="N361" s="98"/>
      <c r="O361" s="44"/>
      <c r="P361" s="44"/>
      <c r="Q361" s="44"/>
      <c r="R361" s="44"/>
    </row>
    <row r="362" spans="1:18">
      <c r="A362" s="44"/>
      <c r="B362" s="97"/>
      <c r="C362" s="98"/>
      <c r="D362" s="44"/>
      <c r="E362" s="44"/>
      <c r="F362" s="44"/>
      <c r="G362" s="53"/>
      <c r="H362" s="99"/>
      <c r="I362" s="99"/>
      <c r="J362" s="53"/>
      <c r="K362" s="53"/>
      <c r="L362" s="44"/>
      <c r="M362" s="97"/>
      <c r="N362" s="98"/>
      <c r="O362" s="44"/>
      <c r="P362" s="44"/>
      <c r="Q362" s="44"/>
      <c r="R362" s="44"/>
    </row>
    <row r="363" spans="1:18">
      <c r="A363" s="44"/>
      <c r="B363" s="97"/>
      <c r="C363" s="98"/>
      <c r="D363" s="44"/>
      <c r="E363" s="44"/>
      <c r="F363" s="44"/>
      <c r="G363" s="53"/>
      <c r="H363" s="99"/>
      <c r="I363" s="99"/>
      <c r="J363" s="53"/>
      <c r="K363" s="53"/>
      <c r="L363" s="44"/>
      <c r="M363" s="97"/>
      <c r="N363" s="98"/>
      <c r="O363" s="44"/>
      <c r="P363" s="44"/>
      <c r="Q363" s="44"/>
      <c r="R363" s="44"/>
    </row>
    <row r="364" spans="1:18">
      <c r="A364" s="44"/>
      <c r="B364" s="97"/>
      <c r="C364" s="98"/>
      <c r="D364" s="44"/>
      <c r="E364" s="44"/>
      <c r="F364" s="44"/>
      <c r="G364" s="53"/>
      <c r="H364" s="99"/>
      <c r="I364" s="99"/>
      <c r="J364" s="53"/>
      <c r="K364" s="53"/>
      <c r="L364" s="44"/>
      <c r="M364" s="97"/>
      <c r="N364" s="98"/>
      <c r="O364" s="44"/>
      <c r="P364" s="44"/>
      <c r="Q364" s="44"/>
      <c r="R364" s="44"/>
    </row>
    <row r="365" spans="1:18">
      <c r="A365" s="44"/>
      <c r="B365" s="97"/>
      <c r="C365" s="98"/>
      <c r="D365" s="44"/>
      <c r="E365" s="44"/>
      <c r="F365" s="44"/>
      <c r="G365" s="53"/>
      <c r="H365" s="99"/>
      <c r="I365" s="99"/>
      <c r="J365" s="53"/>
      <c r="K365" s="53"/>
      <c r="L365" s="44"/>
      <c r="M365" s="97"/>
      <c r="N365" s="98"/>
      <c r="O365" s="44"/>
      <c r="P365" s="44"/>
      <c r="Q365" s="44"/>
      <c r="R365" s="44"/>
    </row>
    <row r="366" spans="1:18">
      <c r="A366" s="44"/>
      <c r="B366" s="97"/>
      <c r="C366" s="98"/>
      <c r="D366" s="44"/>
      <c r="E366" s="44"/>
      <c r="F366" s="44"/>
      <c r="G366" s="53"/>
      <c r="H366" s="99"/>
      <c r="I366" s="99"/>
      <c r="J366" s="53"/>
      <c r="K366" s="53"/>
      <c r="L366" s="44"/>
      <c r="M366" s="97"/>
      <c r="N366" s="98"/>
      <c r="O366" s="44"/>
      <c r="P366" s="44"/>
      <c r="Q366" s="44"/>
      <c r="R366" s="44"/>
    </row>
    <row r="367" spans="1:18">
      <c r="A367" s="44"/>
      <c r="B367" s="97"/>
      <c r="C367" s="98"/>
      <c r="D367" s="44"/>
      <c r="E367" s="44"/>
      <c r="F367" s="44"/>
      <c r="G367" s="53"/>
      <c r="H367" s="99"/>
      <c r="I367" s="99"/>
      <c r="J367" s="53"/>
      <c r="K367" s="53"/>
      <c r="L367" s="44"/>
      <c r="M367" s="97"/>
      <c r="N367" s="98"/>
      <c r="O367" s="44"/>
      <c r="P367" s="44"/>
      <c r="Q367" s="44"/>
      <c r="R367" s="44"/>
    </row>
    <row r="368" spans="1:18">
      <c r="A368" s="44"/>
      <c r="B368" s="97"/>
      <c r="C368" s="98"/>
      <c r="D368" s="44"/>
      <c r="E368" s="44"/>
      <c r="F368" s="44"/>
      <c r="G368" s="53"/>
      <c r="H368" s="99"/>
      <c r="I368" s="99"/>
      <c r="J368" s="53"/>
      <c r="K368" s="53"/>
      <c r="L368" s="44"/>
      <c r="M368" s="97"/>
      <c r="N368" s="98"/>
      <c r="O368" s="44"/>
      <c r="P368" s="44"/>
      <c r="Q368" s="44"/>
      <c r="R368" s="44"/>
    </row>
    <row r="369" spans="1:18">
      <c r="A369" s="44"/>
      <c r="B369" s="97"/>
      <c r="C369" s="98"/>
      <c r="D369" s="44"/>
      <c r="E369" s="44"/>
      <c r="F369" s="44"/>
      <c r="G369" s="53"/>
      <c r="H369" s="99"/>
      <c r="I369" s="99"/>
      <c r="J369" s="53"/>
      <c r="K369" s="53"/>
      <c r="L369" s="44"/>
      <c r="M369" s="97"/>
      <c r="N369" s="98"/>
      <c r="O369" s="44"/>
      <c r="P369" s="44"/>
      <c r="Q369" s="44"/>
      <c r="R369" s="44"/>
    </row>
    <row r="370" spans="1:18">
      <c r="A370" s="44"/>
      <c r="B370" s="97"/>
      <c r="C370" s="98"/>
      <c r="D370" s="44"/>
      <c r="E370" s="44"/>
      <c r="F370" s="44"/>
      <c r="G370" s="53"/>
      <c r="H370" s="99"/>
      <c r="I370" s="99"/>
      <c r="J370" s="53"/>
      <c r="K370" s="53"/>
      <c r="L370" s="44"/>
      <c r="M370" s="97"/>
      <c r="N370" s="98"/>
      <c r="O370" s="44"/>
      <c r="P370" s="44"/>
      <c r="Q370" s="44"/>
      <c r="R370" s="44"/>
    </row>
    <row r="371" spans="1:18">
      <c r="A371" s="44"/>
      <c r="B371" s="97"/>
      <c r="C371" s="98"/>
      <c r="D371" s="44"/>
      <c r="E371" s="44"/>
      <c r="F371" s="44"/>
      <c r="G371" s="53"/>
      <c r="H371" s="99"/>
      <c r="I371" s="99"/>
      <c r="J371" s="53"/>
      <c r="K371" s="53"/>
      <c r="L371" s="44"/>
      <c r="M371" s="97"/>
      <c r="N371" s="98"/>
      <c r="O371" s="44"/>
      <c r="P371" s="44"/>
      <c r="Q371" s="44"/>
      <c r="R371" s="44"/>
    </row>
    <row r="372" spans="1:18">
      <c r="A372" s="44"/>
      <c r="B372" s="97"/>
      <c r="C372" s="98"/>
      <c r="D372" s="44"/>
      <c r="E372" s="44"/>
      <c r="F372" s="44"/>
      <c r="G372" s="53"/>
      <c r="H372" s="99"/>
      <c r="I372" s="99"/>
      <c r="J372" s="53"/>
      <c r="K372" s="53"/>
      <c r="L372" s="44"/>
      <c r="M372" s="97"/>
      <c r="N372" s="98"/>
      <c r="O372" s="44"/>
      <c r="P372" s="44"/>
      <c r="Q372" s="44"/>
      <c r="R372" s="44"/>
    </row>
    <row r="373" spans="1:18">
      <c r="A373" s="44"/>
      <c r="B373" s="97"/>
      <c r="C373" s="98"/>
      <c r="D373" s="44"/>
      <c r="E373" s="44"/>
      <c r="F373" s="44"/>
      <c r="G373" s="53"/>
      <c r="H373" s="99"/>
      <c r="I373" s="99"/>
      <c r="J373" s="53"/>
      <c r="K373" s="53"/>
      <c r="L373" s="44"/>
      <c r="M373" s="97"/>
      <c r="N373" s="98"/>
      <c r="O373" s="44"/>
      <c r="P373" s="44"/>
      <c r="Q373" s="44"/>
      <c r="R373" s="44"/>
    </row>
    <row r="374" spans="1:18">
      <c r="A374" s="44"/>
      <c r="B374" s="97"/>
      <c r="C374" s="98"/>
      <c r="D374" s="44"/>
      <c r="E374" s="44"/>
      <c r="F374" s="44"/>
      <c r="G374" s="53"/>
      <c r="H374" s="99"/>
      <c r="I374" s="99"/>
      <c r="J374" s="53"/>
      <c r="K374" s="53"/>
      <c r="L374" s="44"/>
      <c r="M374" s="97"/>
      <c r="N374" s="98"/>
      <c r="O374" s="44"/>
      <c r="P374" s="44"/>
      <c r="Q374" s="44"/>
      <c r="R374" s="44"/>
    </row>
    <row r="375" spans="1:18">
      <c r="A375" s="44"/>
      <c r="B375" s="97"/>
      <c r="C375" s="98"/>
      <c r="D375" s="44"/>
      <c r="E375" s="44"/>
      <c r="F375" s="44"/>
      <c r="G375" s="53"/>
      <c r="H375" s="99"/>
      <c r="I375" s="99"/>
      <c r="J375" s="53"/>
      <c r="K375" s="53"/>
      <c r="L375" s="44"/>
      <c r="M375" s="97"/>
      <c r="N375" s="98"/>
      <c r="O375" s="44"/>
      <c r="P375" s="44"/>
      <c r="Q375" s="44"/>
      <c r="R375" s="44"/>
    </row>
    <row r="376" spans="1:18">
      <c r="A376" s="44"/>
      <c r="B376" s="97"/>
      <c r="C376" s="98"/>
      <c r="D376" s="44"/>
      <c r="E376" s="44"/>
      <c r="F376" s="44"/>
      <c r="G376" s="53"/>
      <c r="H376" s="99"/>
      <c r="I376" s="99"/>
      <c r="J376" s="53"/>
      <c r="K376" s="53"/>
      <c r="L376" s="44"/>
      <c r="M376" s="97"/>
      <c r="N376" s="98"/>
      <c r="O376" s="44"/>
      <c r="P376" s="44"/>
      <c r="Q376" s="44"/>
      <c r="R376" s="44"/>
    </row>
    <row r="377" spans="1:18">
      <c r="A377" s="44"/>
      <c r="B377" s="97"/>
      <c r="C377" s="98"/>
      <c r="D377" s="44"/>
      <c r="E377" s="44"/>
      <c r="F377" s="44"/>
      <c r="G377" s="53"/>
      <c r="H377" s="99"/>
      <c r="I377" s="99"/>
      <c r="J377" s="53"/>
      <c r="K377" s="53"/>
      <c r="L377" s="44"/>
      <c r="M377" s="97"/>
      <c r="N377" s="98"/>
      <c r="O377" s="44"/>
      <c r="P377" s="44"/>
      <c r="Q377" s="44"/>
      <c r="R377" s="44"/>
    </row>
    <row r="378" spans="1:18">
      <c r="A378" s="44"/>
      <c r="B378" s="97"/>
      <c r="C378" s="98"/>
      <c r="D378" s="44"/>
      <c r="E378" s="44"/>
      <c r="F378" s="44"/>
      <c r="G378" s="53"/>
      <c r="H378" s="99"/>
      <c r="I378" s="99"/>
      <c r="J378" s="53"/>
      <c r="K378" s="53"/>
      <c r="L378" s="44"/>
      <c r="M378" s="97"/>
      <c r="N378" s="98"/>
      <c r="O378" s="44"/>
      <c r="P378" s="44"/>
      <c r="Q378" s="44"/>
      <c r="R378" s="44"/>
    </row>
    <row r="379" spans="1:18">
      <c r="A379" s="44"/>
      <c r="B379" s="97"/>
      <c r="C379" s="98"/>
      <c r="D379" s="44"/>
      <c r="E379" s="44"/>
      <c r="F379" s="44"/>
      <c r="G379" s="53"/>
      <c r="H379" s="99"/>
      <c r="I379" s="99"/>
      <c r="J379" s="53"/>
      <c r="K379" s="53"/>
      <c r="L379" s="44"/>
      <c r="M379" s="97"/>
      <c r="N379" s="98"/>
      <c r="O379" s="44"/>
      <c r="P379" s="44"/>
      <c r="Q379" s="44"/>
      <c r="R379" s="44"/>
    </row>
    <row r="380" spans="1:18">
      <c r="A380" s="44"/>
      <c r="B380" s="97"/>
      <c r="C380" s="98"/>
      <c r="D380" s="44"/>
      <c r="E380" s="44"/>
      <c r="F380" s="44"/>
      <c r="G380" s="53"/>
      <c r="H380" s="99"/>
      <c r="I380" s="99"/>
      <c r="J380" s="53"/>
      <c r="K380" s="53"/>
      <c r="L380" s="44"/>
      <c r="M380" s="97"/>
      <c r="N380" s="98"/>
      <c r="O380" s="44"/>
      <c r="P380" s="44"/>
      <c r="Q380" s="44"/>
      <c r="R380" s="44"/>
    </row>
    <row r="381" spans="1:18">
      <c r="A381" s="44"/>
      <c r="B381" s="97"/>
      <c r="C381" s="98"/>
      <c r="D381" s="44"/>
      <c r="E381" s="44"/>
      <c r="F381" s="44"/>
      <c r="G381" s="53"/>
      <c r="H381" s="99"/>
      <c r="I381" s="99"/>
      <c r="J381" s="53"/>
      <c r="K381" s="53"/>
      <c r="L381" s="44"/>
      <c r="M381" s="97"/>
      <c r="N381" s="98"/>
      <c r="O381" s="44"/>
      <c r="P381" s="44"/>
      <c r="Q381" s="44"/>
      <c r="R381" s="44"/>
    </row>
    <row r="382" spans="1:18">
      <c r="A382" s="44"/>
      <c r="B382" s="97"/>
      <c r="C382" s="98"/>
      <c r="D382" s="44"/>
      <c r="E382" s="44"/>
      <c r="F382" s="44"/>
      <c r="G382" s="53"/>
      <c r="H382" s="99"/>
      <c r="I382" s="99"/>
      <c r="J382" s="53"/>
      <c r="K382" s="53"/>
      <c r="L382" s="44"/>
      <c r="M382" s="97"/>
      <c r="N382" s="98"/>
      <c r="O382" s="44"/>
      <c r="P382" s="44"/>
      <c r="Q382" s="44"/>
      <c r="R382" s="44"/>
    </row>
    <row r="383" spans="1:18">
      <c r="A383" s="44"/>
      <c r="B383" s="97"/>
      <c r="C383" s="98"/>
      <c r="D383" s="44"/>
      <c r="E383" s="44"/>
      <c r="F383" s="44"/>
      <c r="G383" s="53"/>
      <c r="H383" s="99"/>
      <c r="I383" s="99"/>
      <c r="J383" s="53"/>
      <c r="K383" s="53"/>
      <c r="L383" s="44"/>
      <c r="M383" s="97"/>
      <c r="N383" s="98"/>
      <c r="O383" s="44"/>
      <c r="P383" s="44"/>
      <c r="Q383" s="44"/>
      <c r="R383" s="44"/>
    </row>
    <row r="384" spans="1:18">
      <c r="A384" s="44"/>
      <c r="B384" s="97"/>
      <c r="C384" s="98"/>
      <c r="D384" s="44"/>
      <c r="E384" s="44"/>
      <c r="F384" s="44"/>
      <c r="G384" s="53"/>
      <c r="H384" s="99"/>
      <c r="I384" s="99"/>
      <c r="J384" s="53"/>
      <c r="K384" s="53"/>
      <c r="L384" s="44"/>
      <c r="M384" s="97"/>
      <c r="N384" s="98"/>
      <c r="O384" s="44"/>
      <c r="P384" s="44"/>
      <c r="Q384" s="44"/>
      <c r="R384" s="44"/>
    </row>
    <row r="385" spans="1:18">
      <c r="A385" s="44"/>
      <c r="B385" s="97"/>
      <c r="C385" s="98"/>
      <c r="D385" s="44"/>
      <c r="E385" s="44"/>
      <c r="F385" s="44"/>
      <c r="G385" s="53"/>
      <c r="H385" s="99"/>
      <c r="I385" s="99"/>
      <c r="J385" s="53"/>
      <c r="K385" s="53"/>
      <c r="L385" s="44"/>
      <c r="M385" s="97"/>
      <c r="N385" s="98"/>
      <c r="O385" s="44"/>
      <c r="P385" s="44"/>
      <c r="Q385" s="44"/>
      <c r="R385" s="44"/>
    </row>
    <row r="386" spans="1:18">
      <c r="A386" s="44"/>
      <c r="B386" s="97"/>
      <c r="C386" s="98"/>
      <c r="D386" s="44"/>
      <c r="E386" s="44"/>
      <c r="F386" s="44"/>
      <c r="G386" s="53"/>
      <c r="H386" s="99"/>
      <c r="I386" s="99"/>
      <c r="J386" s="53"/>
      <c r="K386" s="53"/>
      <c r="L386" s="44"/>
      <c r="M386" s="97"/>
      <c r="N386" s="98"/>
      <c r="O386" s="44"/>
      <c r="P386" s="44"/>
      <c r="Q386" s="44"/>
      <c r="R386" s="44"/>
    </row>
    <row r="387" spans="1:18">
      <c r="A387" s="44"/>
      <c r="B387" s="97"/>
      <c r="C387" s="98"/>
      <c r="D387" s="44"/>
      <c r="E387" s="44"/>
      <c r="F387" s="44"/>
      <c r="G387" s="53"/>
      <c r="H387" s="99"/>
      <c r="I387" s="99"/>
      <c r="J387" s="53"/>
      <c r="K387" s="53"/>
      <c r="L387" s="44"/>
      <c r="M387" s="97"/>
      <c r="N387" s="98"/>
      <c r="O387" s="44"/>
      <c r="P387" s="44"/>
      <c r="Q387" s="44"/>
      <c r="R387" s="44"/>
    </row>
    <row r="388" spans="1:18">
      <c r="A388" s="44"/>
      <c r="B388" s="97"/>
      <c r="C388" s="98"/>
      <c r="D388" s="44"/>
      <c r="E388" s="44"/>
      <c r="F388" s="44"/>
      <c r="G388" s="53"/>
      <c r="H388" s="99"/>
      <c r="I388" s="99"/>
      <c r="J388" s="53"/>
      <c r="K388" s="53"/>
      <c r="L388" s="44"/>
      <c r="M388" s="97"/>
      <c r="N388" s="98"/>
      <c r="O388" s="44"/>
      <c r="P388" s="44"/>
      <c r="Q388" s="44"/>
      <c r="R388" s="44"/>
    </row>
    <row r="389" spans="1:18">
      <c r="A389" s="44"/>
      <c r="B389" s="97"/>
      <c r="C389" s="98"/>
      <c r="D389" s="44"/>
      <c r="E389" s="44"/>
      <c r="F389" s="44"/>
      <c r="G389" s="53"/>
      <c r="H389" s="99"/>
      <c r="I389" s="99"/>
      <c r="J389" s="53"/>
      <c r="K389" s="53"/>
      <c r="L389" s="44"/>
      <c r="M389" s="97"/>
      <c r="N389" s="98"/>
      <c r="O389" s="44"/>
      <c r="P389" s="44"/>
      <c r="Q389" s="44"/>
      <c r="R389" s="44"/>
    </row>
    <row r="390" spans="1:18">
      <c r="A390" s="44"/>
      <c r="B390" s="97"/>
      <c r="C390" s="98"/>
      <c r="D390" s="44"/>
      <c r="E390" s="44"/>
      <c r="F390" s="44"/>
      <c r="G390" s="53"/>
      <c r="H390" s="99"/>
      <c r="I390" s="99"/>
      <c r="J390" s="53"/>
      <c r="K390" s="53"/>
      <c r="L390" s="44"/>
      <c r="M390" s="97"/>
      <c r="N390" s="98"/>
      <c r="O390" s="44"/>
      <c r="P390" s="44"/>
      <c r="Q390" s="44"/>
      <c r="R390" s="44"/>
    </row>
    <row r="391" spans="1:18">
      <c r="A391" s="44"/>
      <c r="B391" s="97"/>
      <c r="C391" s="98"/>
      <c r="D391" s="44"/>
      <c r="E391" s="44"/>
      <c r="F391" s="44"/>
      <c r="G391" s="53"/>
      <c r="H391" s="99"/>
      <c r="I391" s="99"/>
      <c r="J391" s="53"/>
      <c r="K391" s="53"/>
      <c r="L391" s="44"/>
      <c r="M391" s="97"/>
      <c r="N391" s="98"/>
      <c r="O391" s="44"/>
      <c r="P391" s="44"/>
      <c r="Q391" s="44"/>
      <c r="R391" s="44"/>
    </row>
    <row r="392" spans="1:18">
      <c r="A392" s="44"/>
      <c r="B392" s="97"/>
      <c r="C392" s="98"/>
      <c r="D392" s="44"/>
      <c r="E392" s="44"/>
      <c r="F392" s="44"/>
      <c r="G392" s="53"/>
      <c r="H392" s="99"/>
      <c r="I392" s="99"/>
      <c r="J392" s="53"/>
      <c r="K392" s="53"/>
      <c r="L392" s="44"/>
      <c r="M392" s="97"/>
      <c r="N392" s="98"/>
      <c r="O392" s="44"/>
      <c r="P392" s="44"/>
      <c r="Q392" s="44"/>
      <c r="R392" s="44"/>
    </row>
    <row r="393" spans="1:18">
      <c r="A393" s="44"/>
      <c r="B393" s="97"/>
      <c r="C393" s="98"/>
      <c r="D393" s="44"/>
      <c r="E393" s="44"/>
      <c r="F393" s="44"/>
      <c r="G393" s="53"/>
      <c r="H393" s="99"/>
      <c r="I393" s="99"/>
      <c r="J393" s="53"/>
      <c r="K393" s="53"/>
      <c r="L393" s="44"/>
      <c r="M393" s="97"/>
      <c r="N393" s="98"/>
      <c r="O393" s="44"/>
      <c r="P393" s="44"/>
      <c r="Q393" s="44"/>
      <c r="R393" s="44"/>
    </row>
    <row r="394" spans="1:18">
      <c r="A394" s="44"/>
      <c r="B394" s="97"/>
      <c r="C394" s="98"/>
      <c r="D394" s="44"/>
      <c r="E394" s="44"/>
      <c r="F394" s="44"/>
      <c r="G394" s="53"/>
      <c r="H394" s="99"/>
      <c r="I394" s="99"/>
      <c r="J394" s="53"/>
      <c r="K394" s="53"/>
      <c r="L394" s="44"/>
      <c r="M394" s="97"/>
      <c r="N394" s="98"/>
      <c r="O394" s="44"/>
      <c r="P394" s="44"/>
      <c r="Q394" s="44"/>
      <c r="R394" s="44"/>
    </row>
    <row r="395" spans="1:18">
      <c r="A395" s="44"/>
      <c r="B395" s="97"/>
      <c r="C395" s="98"/>
      <c r="D395" s="44"/>
      <c r="E395" s="44"/>
      <c r="F395" s="44"/>
      <c r="G395" s="53"/>
      <c r="H395" s="99"/>
      <c r="I395" s="99"/>
      <c r="J395" s="53"/>
      <c r="K395" s="53"/>
      <c r="L395" s="44"/>
      <c r="M395" s="97"/>
      <c r="N395" s="98"/>
      <c r="O395" s="44"/>
      <c r="P395" s="44"/>
      <c r="Q395" s="44"/>
      <c r="R395" s="44"/>
    </row>
    <row r="396" spans="1:18">
      <c r="A396" s="44"/>
      <c r="B396" s="97"/>
      <c r="C396" s="98"/>
      <c r="D396" s="44"/>
      <c r="E396" s="44"/>
      <c r="F396" s="44"/>
      <c r="G396" s="53"/>
      <c r="H396" s="99"/>
      <c r="I396" s="99"/>
      <c r="J396" s="53"/>
      <c r="K396" s="53"/>
      <c r="L396" s="44"/>
      <c r="M396" s="97"/>
      <c r="N396" s="98"/>
      <c r="O396" s="44"/>
      <c r="P396" s="44"/>
      <c r="Q396" s="44"/>
      <c r="R396" s="44"/>
    </row>
    <row r="397" spans="1:18">
      <c r="A397" s="44"/>
      <c r="B397" s="97"/>
      <c r="C397" s="98"/>
      <c r="D397" s="44"/>
      <c r="E397" s="44"/>
      <c r="F397" s="44"/>
      <c r="G397" s="53"/>
      <c r="H397" s="99"/>
      <c r="I397" s="99"/>
      <c r="J397" s="53"/>
      <c r="K397" s="53"/>
      <c r="L397" s="44"/>
      <c r="M397" s="97"/>
      <c r="N397" s="98"/>
      <c r="O397" s="44"/>
      <c r="P397" s="44"/>
      <c r="Q397" s="44"/>
      <c r="R397" s="44"/>
    </row>
    <row r="398" spans="1:18">
      <c r="A398" s="44"/>
      <c r="B398" s="97"/>
      <c r="C398" s="98"/>
      <c r="D398" s="44"/>
      <c r="E398" s="44"/>
      <c r="F398" s="44"/>
      <c r="G398" s="53"/>
      <c r="H398" s="99"/>
      <c r="I398" s="99"/>
      <c r="J398" s="53"/>
      <c r="K398" s="53"/>
      <c r="L398" s="44"/>
      <c r="M398" s="97"/>
      <c r="N398" s="98"/>
      <c r="O398" s="44"/>
      <c r="P398" s="44"/>
      <c r="Q398" s="44"/>
      <c r="R398" s="44"/>
    </row>
    <row r="399" spans="1:18">
      <c r="A399" s="44"/>
      <c r="B399" s="97"/>
      <c r="C399" s="98"/>
      <c r="D399" s="44"/>
      <c r="E399" s="44"/>
      <c r="F399" s="44"/>
      <c r="G399" s="53"/>
      <c r="H399" s="99"/>
      <c r="I399" s="99"/>
      <c r="J399" s="53"/>
      <c r="K399" s="53"/>
      <c r="L399" s="44"/>
      <c r="M399" s="97"/>
      <c r="N399" s="98"/>
      <c r="O399" s="44"/>
      <c r="P399" s="44"/>
      <c r="Q399" s="44"/>
      <c r="R399" s="44"/>
    </row>
    <row r="400" spans="1:18">
      <c r="A400" s="44"/>
      <c r="B400" s="97"/>
      <c r="C400" s="98"/>
      <c r="D400" s="44"/>
      <c r="E400" s="44"/>
      <c r="F400" s="44"/>
      <c r="G400" s="53"/>
      <c r="H400" s="99"/>
      <c r="I400" s="99"/>
      <c r="J400" s="53"/>
      <c r="K400" s="53"/>
      <c r="L400" s="44"/>
      <c r="M400" s="97"/>
      <c r="N400" s="98"/>
      <c r="O400" s="44"/>
      <c r="P400" s="44"/>
      <c r="Q400" s="44"/>
      <c r="R400" s="44"/>
    </row>
    <row r="401" spans="1:18">
      <c r="A401" s="44"/>
      <c r="B401" s="97"/>
      <c r="C401" s="98"/>
      <c r="D401" s="44"/>
      <c r="E401" s="44"/>
      <c r="F401" s="44"/>
      <c r="G401" s="53"/>
      <c r="H401" s="99"/>
      <c r="I401" s="99"/>
      <c r="J401" s="53"/>
      <c r="K401" s="53"/>
      <c r="L401" s="44"/>
      <c r="M401" s="97"/>
      <c r="N401" s="98"/>
      <c r="O401" s="44"/>
      <c r="P401" s="44"/>
      <c r="Q401" s="44"/>
      <c r="R401" s="44"/>
    </row>
    <row r="402" spans="1:18">
      <c r="A402" s="44"/>
      <c r="B402" s="97"/>
      <c r="C402" s="98"/>
      <c r="D402" s="44"/>
      <c r="E402" s="44"/>
      <c r="F402" s="44"/>
      <c r="G402" s="53"/>
      <c r="H402" s="99"/>
      <c r="I402" s="99"/>
      <c r="J402" s="53"/>
      <c r="K402" s="53"/>
      <c r="L402" s="44"/>
      <c r="M402" s="97"/>
      <c r="N402" s="98"/>
      <c r="O402" s="44"/>
      <c r="P402" s="44"/>
      <c r="Q402" s="44"/>
      <c r="R402" s="44"/>
    </row>
    <row r="403" spans="1:18">
      <c r="A403" s="44"/>
      <c r="B403" s="97"/>
      <c r="C403" s="98"/>
      <c r="D403" s="44"/>
      <c r="E403" s="44"/>
      <c r="F403" s="44"/>
      <c r="G403" s="53"/>
      <c r="H403" s="99"/>
      <c r="I403" s="99"/>
      <c r="J403" s="53"/>
      <c r="K403" s="53"/>
      <c r="L403" s="44"/>
      <c r="M403" s="97"/>
      <c r="N403" s="98"/>
      <c r="O403" s="44"/>
      <c r="P403" s="44"/>
      <c r="Q403" s="44"/>
      <c r="R403" s="44"/>
    </row>
    <row r="404" spans="1:18">
      <c r="A404" s="44"/>
      <c r="B404" s="97"/>
      <c r="C404" s="98"/>
      <c r="D404" s="44"/>
      <c r="E404" s="44"/>
      <c r="F404" s="44"/>
      <c r="G404" s="53"/>
      <c r="H404" s="99"/>
      <c r="I404" s="99"/>
      <c r="J404" s="53"/>
      <c r="K404" s="53"/>
      <c r="L404" s="44"/>
      <c r="M404" s="97"/>
      <c r="N404" s="98"/>
      <c r="O404" s="44"/>
      <c r="P404" s="44"/>
      <c r="Q404" s="44"/>
      <c r="R404" s="44"/>
    </row>
    <row r="405" spans="1:18">
      <c r="A405" s="44"/>
      <c r="B405" s="97"/>
      <c r="C405" s="98"/>
      <c r="D405" s="44"/>
      <c r="E405" s="44"/>
      <c r="F405" s="44"/>
      <c r="G405" s="53"/>
      <c r="H405" s="99"/>
      <c r="I405" s="99"/>
      <c r="J405" s="53"/>
      <c r="K405" s="53"/>
      <c r="L405" s="44"/>
      <c r="M405" s="97"/>
      <c r="N405" s="98"/>
      <c r="O405" s="44"/>
      <c r="P405" s="44"/>
      <c r="Q405" s="44"/>
      <c r="R405" s="44"/>
    </row>
    <row r="406" spans="1:18">
      <c r="A406" s="44"/>
      <c r="B406" s="97"/>
      <c r="C406" s="98"/>
      <c r="D406" s="44"/>
      <c r="E406" s="44"/>
      <c r="F406" s="44"/>
      <c r="G406" s="53"/>
      <c r="H406" s="99"/>
      <c r="I406" s="99"/>
      <c r="J406" s="53"/>
      <c r="K406" s="53"/>
      <c r="L406" s="44"/>
      <c r="M406" s="97"/>
      <c r="N406" s="98"/>
      <c r="O406" s="44"/>
      <c r="P406" s="44"/>
      <c r="Q406" s="44"/>
      <c r="R406" s="44"/>
    </row>
    <row r="407" spans="1:18">
      <c r="A407" s="44"/>
      <c r="B407" s="97"/>
      <c r="C407" s="98"/>
      <c r="D407" s="44"/>
      <c r="E407" s="44"/>
      <c r="F407" s="44"/>
      <c r="G407" s="53"/>
      <c r="H407" s="99"/>
      <c r="I407" s="99"/>
      <c r="J407" s="53"/>
      <c r="K407" s="53"/>
      <c r="L407" s="44"/>
      <c r="M407" s="97"/>
      <c r="N407" s="98"/>
      <c r="O407" s="44"/>
      <c r="P407" s="44"/>
      <c r="Q407" s="44"/>
      <c r="R407" s="44"/>
    </row>
    <row r="408" spans="1:18">
      <c r="A408" s="44"/>
      <c r="B408" s="97"/>
      <c r="C408" s="98"/>
      <c r="D408" s="44"/>
      <c r="E408" s="44"/>
      <c r="F408" s="44"/>
      <c r="G408" s="53"/>
      <c r="H408" s="99"/>
      <c r="I408" s="99"/>
      <c r="J408" s="53"/>
      <c r="K408" s="53"/>
      <c r="L408" s="44"/>
      <c r="M408" s="97"/>
      <c r="N408" s="98"/>
      <c r="O408" s="44"/>
      <c r="P408" s="44"/>
      <c r="Q408" s="44"/>
      <c r="R408" s="44"/>
    </row>
    <row r="409" spans="1:18">
      <c r="A409" s="44"/>
      <c r="B409" s="97"/>
      <c r="C409" s="98"/>
      <c r="D409" s="44"/>
      <c r="E409" s="44"/>
      <c r="F409" s="44"/>
      <c r="G409" s="53"/>
      <c r="H409" s="99"/>
      <c r="I409" s="99"/>
      <c r="J409" s="53"/>
      <c r="K409" s="53"/>
      <c r="L409" s="44"/>
      <c r="M409" s="97"/>
      <c r="N409" s="98"/>
      <c r="O409" s="44"/>
      <c r="P409" s="44"/>
      <c r="Q409" s="44"/>
      <c r="R409" s="44"/>
    </row>
    <row r="410" spans="1:18">
      <c r="A410" s="44"/>
      <c r="B410" s="97"/>
      <c r="C410" s="98"/>
      <c r="D410" s="44"/>
      <c r="E410" s="44"/>
      <c r="F410" s="44"/>
      <c r="G410" s="53"/>
      <c r="H410" s="99"/>
      <c r="I410" s="99"/>
      <c r="J410" s="53"/>
      <c r="K410" s="53"/>
      <c r="L410" s="44"/>
      <c r="M410" s="97"/>
      <c r="N410" s="98"/>
      <c r="O410" s="44"/>
      <c r="P410" s="44"/>
      <c r="Q410" s="44"/>
      <c r="R410" s="44"/>
    </row>
    <row r="411" spans="1:18">
      <c r="A411" s="44"/>
      <c r="B411" s="97"/>
      <c r="C411" s="98"/>
      <c r="D411" s="44"/>
      <c r="E411" s="44"/>
      <c r="F411" s="44"/>
      <c r="G411" s="53"/>
      <c r="H411" s="99"/>
      <c r="I411" s="99"/>
      <c r="J411" s="53"/>
      <c r="K411" s="53"/>
      <c r="L411" s="44"/>
      <c r="M411" s="97"/>
      <c r="N411" s="98"/>
      <c r="O411" s="44"/>
      <c r="P411" s="44"/>
      <c r="Q411" s="44"/>
      <c r="R411" s="44"/>
    </row>
    <row r="412" spans="1:18">
      <c r="A412" s="44"/>
      <c r="B412" s="97"/>
      <c r="C412" s="98"/>
      <c r="D412" s="44"/>
      <c r="E412" s="44"/>
      <c r="F412" s="44"/>
      <c r="G412" s="53"/>
      <c r="H412" s="99"/>
      <c r="I412" s="99"/>
      <c r="J412" s="53"/>
      <c r="K412" s="53"/>
      <c r="L412" s="44"/>
      <c r="M412" s="97"/>
      <c r="N412" s="98"/>
      <c r="O412" s="44"/>
      <c r="P412" s="44"/>
      <c r="Q412" s="44"/>
      <c r="R412" s="44"/>
    </row>
    <row r="413" spans="1:18">
      <c r="A413" s="44"/>
      <c r="B413" s="97"/>
      <c r="C413" s="98"/>
      <c r="D413" s="44"/>
      <c r="E413" s="44"/>
      <c r="F413" s="44"/>
      <c r="G413" s="53"/>
      <c r="H413" s="99"/>
      <c r="I413" s="99"/>
      <c r="J413" s="53"/>
      <c r="K413" s="53"/>
      <c r="L413" s="44"/>
      <c r="M413" s="97"/>
      <c r="N413" s="98"/>
      <c r="O413" s="44"/>
      <c r="P413" s="44"/>
      <c r="Q413" s="44"/>
      <c r="R413" s="44"/>
    </row>
    <row r="414" spans="1:18">
      <c r="A414" s="44"/>
      <c r="B414" s="97"/>
      <c r="C414" s="98"/>
      <c r="D414" s="44"/>
      <c r="E414" s="44"/>
      <c r="F414" s="44"/>
      <c r="G414" s="53"/>
      <c r="H414" s="99"/>
      <c r="I414" s="99"/>
      <c r="J414" s="53"/>
      <c r="K414" s="53"/>
      <c r="L414" s="44"/>
      <c r="M414" s="97"/>
      <c r="N414" s="98"/>
      <c r="O414" s="44"/>
      <c r="P414" s="44"/>
      <c r="Q414" s="44"/>
      <c r="R414" s="44"/>
    </row>
    <row r="415" spans="1:18">
      <c r="A415" s="44"/>
      <c r="B415" s="97"/>
      <c r="C415" s="98"/>
      <c r="D415" s="44"/>
      <c r="E415" s="44"/>
      <c r="F415" s="44"/>
      <c r="G415" s="53"/>
      <c r="H415" s="99"/>
      <c r="I415" s="99"/>
      <c r="J415" s="53"/>
      <c r="K415" s="53"/>
      <c r="L415" s="44"/>
      <c r="M415" s="97"/>
      <c r="N415" s="98"/>
      <c r="O415" s="44"/>
      <c r="P415" s="44"/>
      <c r="Q415" s="44"/>
      <c r="R415" s="44"/>
    </row>
    <row r="416" spans="1:18">
      <c r="A416" s="44"/>
      <c r="B416" s="97"/>
      <c r="C416" s="98"/>
      <c r="D416" s="44"/>
      <c r="E416" s="44"/>
      <c r="F416" s="44"/>
      <c r="G416" s="53"/>
      <c r="H416" s="99"/>
      <c r="I416" s="99"/>
      <c r="J416" s="53"/>
      <c r="K416" s="53"/>
      <c r="L416" s="44"/>
      <c r="M416" s="97"/>
      <c r="N416" s="98"/>
      <c r="O416" s="44"/>
      <c r="P416" s="44"/>
      <c r="Q416" s="44"/>
      <c r="R416" s="44"/>
    </row>
    <row r="417" spans="1:18">
      <c r="A417" s="44"/>
      <c r="B417" s="97"/>
      <c r="C417" s="98"/>
      <c r="D417" s="44"/>
      <c r="E417" s="44"/>
      <c r="F417" s="44"/>
      <c r="G417" s="53"/>
      <c r="H417" s="99"/>
      <c r="I417" s="99"/>
      <c r="J417" s="53"/>
      <c r="K417" s="53"/>
      <c r="L417" s="44"/>
      <c r="M417" s="97"/>
      <c r="N417" s="98"/>
      <c r="O417" s="44"/>
      <c r="P417" s="44"/>
      <c r="Q417" s="44"/>
      <c r="R417" s="44"/>
    </row>
    <row r="418" spans="1:18">
      <c r="A418" s="44"/>
      <c r="B418" s="97"/>
      <c r="C418" s="98"/>
      <c r="D418" s="44"/>
      <c r="E418" s="44"/>
      <c r="F418" s="44"/>
      <c r="G418" s="53"/>
      <c r="H418" s="99"/>
      <c r="I418" s="99"/>
      <c r="J418" s="53"/>
      <c r="K418" s="53"/>
      <c r="L418" s="44"/>
      <c r="M418" s="97"/>
      <c r="N418" s="98"/>
      <c r="O418" s="44"/>
      <c r="P418" s="44"/>
      <c r="Q418" s="44"/>
      <c r="R418" s="44"/>
    </row>
    <row r="419" spans="1:18">
      <c r="A419" s="44"/>
      <c r="B419" s="97"/>
      <c r="C419" s="98"/>
      <c r="D419" s="44"/>
      <c r="E419" s="44"/>
      <c r="F419" s="44"/>
      <c r="G419" s="53"/>
      <c r="H419" s="99"/>
      <c r="I419" s="99"/>
      <c r="J419" s="53"/>
      <c r="K419" s="53"/>
      <c r="L419" s="44"/>
      <c r="M419" s="97"/>
      <c r="N419" s="98"/>
      <c r="O419" s="44"/>
      <c r="P419" s="44"/>
      <c r="Q419" s="44"/>
      <c r="R419" s="44"/>
    </row>
    <row r="420" spans="1:18">
      <c r="A420" s="44"/>
      <c r="B420" s="97"/>
      <c r="C420" s="98"/>
      <c r="D420" s="44"/>
      <c r="E420" s="44"/>
      <c r="F420" s="44"/>
      <c r="G420" s="53"/>
      <c r="H420" s="99"/>
      <c r="I420" s="99"/>
      <c r="J420" s="53"/>
      <c r="K420" s="53"/>
      <c r="L420" s="44"/>
      <c r="M420" s="97"/>
      <c r="N420" s="98"/>
      <c r="O420" s="44"/>
      <c r="P420" s="44"/>
      <c r="Q420" s="44"/>
      <c r="R420" s="44"/>
    </row>
    <row r="421" spans="1:18">
      <c r="A421" s="44"/>
      <c r="B421" s="97"/>
      <c r="C421" s="98"/>
      <c r="D421" s="44"/>
      <c r="E421" s="44"/>
      <c r="F421" s="44"/>
      <c r="G421" s="53"/>
      <c r="H421" s="99"/>
      <c r="I421" s="99"/>
      <c r="J421" s="53"/>
      <c r="K421" s="53"/>
      <c r="L421" s="44"/>
      <c r="M421" s="97"/>
      <c r="N421" s="98"/>
      <c r="O421" s="44"/>
      <c r="P421" s="44"/>
      <c r="Q421" s="44"/>
      <c r="R421" s="44"/>
    </row>
    <row r="422" spans="1:18">
      <c r="A422" s="44"/>
      <c r="B422" s="97"/>
      <c r="C422" s="98"/>
      <c r="D422" s="44"/>
      <c r="E422" s="44"/>
      <c r="F422" s="44"/>
      <c r="G422" s="53"/>
      <c r="H422" s="99"/>
      <c r="I422" s="99"/>
      <c r="J422" s="53"/>
      <c r="K422" s="53"/>
      <c r="L422" s="44"/>
      <c r="M422" s="97"/>
      <c r="N422" s="98"/>
      <c r="O422" s="44"/>
      <c r="P422" s="44"/>
      <c r="Q422" s="44"/>
      <c r="R422" s="44"/>
    </row>
    <row r="423" spans="1:18">
      <c r="A423" s="44"/>
      <c r="B423" s="97"/>
      <c r="C423" s="98"/>
      <c r="D423" s="44"/>
      <c r="E423" s="44"/>
      <c r="F423" s="44"/>
      <c r="G423" s="53"/>
      <c r="H423" s="99"/>
      <c r="I423" s="99"/>
      <c r="J423" s="53"/>
      <c r="K423" s="53"/>
      <c r="L423" s="44"/>
      <c r="M423" s="97"/>
      <c r="N423" s="98"/>
      <c r="O423" s="44"/>
      <c r="P423" s="44"/>
      <c r="Q423" s="44"/>
      <c r="R423" s="44"/>
    </row>
    <row r="424" spans="1:18">
      <c r="A424" s="44"/>
      <c r="B424" s="97"/>
      <c r="C424" s="98"/>
      <c r="D424" s="44"/>
      <c r="E424" s="44"/>
      <c r="F424" s="44"/>
      <c r="G424" s="53"/>
      <c r="H424" s="99"/>
      <c r="I424" s="99"/>
      <c r="J424" s="53"/>
      <c r="K424" s="53"/>
      <c r="L424" s="44"/>
      <c r="M424" s="97"/>
      <c r="N424" s="98"/>
      <c r="O424" s="44"/>
      <c r="P424" s="44"/>
      <c r="Q424" s="44"/>
      <c r="R424" s="44"/>
    </row>
    <row r="425" spans="1:18">
      <c r="A425" s="44"/>
      <c r="B425" s="97"/>
      <c r="C425" s="98"/>
      <c r="D425" s="44"/>
      <c r="E425" s="44"/>
      <c r="F425" s="44"/>
      <c r="G425" s="53"/>
      <c r="H425" s="99"/>
      <c r="I425" s="99"/>
      <c r="J425" s="53"/>
      <c r="K425" s="53"/>
      <c r="L425" s="44"/>
      <c r="M425" s="97"/>
      <c r="N425" s="98"/>
      <c r="O425" s="44"/>
      <c r="P425" s="44"/>
      <c r="Q425" s="44"/>
      <c r="R425" s="44"/>
    </row>
    <row r="426" spans="1:18">
      <c r="A426" s="44"/>
      <c r="B426" s="97"/>
      <c r="C426" s="98"/>
      <c r="D426" s="44"/>
      <c r="E426" s="44"/>
      <c r="F426" s="44"/>
      <c r="G426" s="53"/>
      <c r="H426" s="99"/>
      <c r="I426" s="99"/>
      <c r="J426" s="53"/>
      <c r="K426" s="53"/>
      <c r="L426" s="44"/>
      <c r="M426" s="97"/>
      <c r="N426" s="98"/>
      <c r="O426" s="44"/>
      <c r="P426" s="44"/>
      <c r="Q426" s="44"/>
      <c r="R426" s="44"/>
    </row>
    <row r="427" spans="1:18">
      <c r="A427" s="44"/>
      <c r="B427" s="97"/>
      <c r="C427" s="98"/>
      <c r="D427" s="44"/>
      <c r="E427" s="44"/>
      <c r="F427" s="44"/>
      <c r="G427" s="53"/>
      <c r="H427" s="99"/>
      <c r="I427" s="99"/>
      <c r="J427" s="53"/>
      <c r="K427" s="53"/>
      <c r="L427" s="44"/>
      <c r="M427" s="97"/>
      <c r="N427" s="98"/>
      <c r="O427" s="44"/>
      <c r="P427" s="44"/>
      <c r="Q427" s="44"/>
      <c r="R427" s="44"/>
    </row>
    <row r="428" spans="1:18">
      <c r="A428" s="44"/>
      <c r="B428" s="97"/>
      <c r="C428" s="98"/>
      <c r="D428" s="44"/>
      <c r="E428" s="44"/>
      <c r="F428" s="44"/>
      <c r="G428" s="53"/>
      <c r="H428" s="99"/>
      <c r="I428" s="99"/>
      <c r="J428" s="53"/>
      <c r="K428" s="53"/>
      <c r="L428" s="44"/>
      <c r="M428" s="97"/>
      <c r="N428" s="98"/>
      <c r="O428" s="44"/>
      <c r="P428" s="44"/>
      <c r="Q428" s="44"/>
      <c r="R428" s="44"/>
    </row>
    <row r="429" spans="1:18">
      <c r="A429" s="44"/>
      <c r="B429" s="97"/>
      <c r="C429" s="98"/>
      <c r="D429" s="44"/>
      <c r="E429" s="44"/>
      <c r="F429" s="44"/>
      <c r="G429" s="53"/>
      <c r="H429" s="99"/>
      <c r="I429" s="99"/>
      <c r="J429" s="53"/>
      <c r="K429" s="53"/>
      <c r="L429" s="44"/>
      <c r="M429" s="97"/>
      <c r="N429" s="98"/>
      <c r="O429" s="44"/>
      <c r="P429" s="44"/>
      <c r="Q429" s="44"/>
      <c r="R429" s="44"/>
    </row>
    <row r="430" spans="1:18">
      <c r="A430" s="44"/>
      <c r="B430" s="97"/>
      <c r="C430" s="98"/>
      <c r="D430" s="44"/>
      <c r="E430" s="44"/>
      <c r="F430" s="44"/>
      <c r="G430" s="53"/>
      <c r="H430" s="99"/>
      <c r="I430" s="99"/>
      <c r="J430" s="53"/>
      <c r="K430" s="53"/>
      <c r="L430" s="44"/>
      <c r="M430" s="97"/>
      <c r="N430" s="98"/>
      <c r="O430" s="44"/>
      <c r="P430" s="44"/>
      <c r="Q430" s="44"/>
      <c r="R430" s="44"/>
    </row>
    <row r="431" spans="1:18">
      <c r="A431" s="44"/>
      <c r="B431" s="97"/>
      <c r="C431" s="98"/>
      <c r="D431" s="44"/>
      <c r="E431" s="44"/>
      <c r="F431" s="44"/>
      <c r="G431" s="53"/>
      <c r="H431" s="99"/>
      <c r="I431" s="99"/>
      <c r="J431" s="53"/>
      <c r="K431" s="53"/>
      <c r="L431" s="44"/>
      <c r="M431" s="97"/>
      <c r="N431" s="98"/>
      <c r="O431" s="44"/>
      <c r="P431" s="44"/>
      <c r="Q431" s="44"/>
      <c r="R431" s="44"/>
    </row>
    <row r="432" spans="1:18">
      <c r="A432" s="44"/>
      <c r="B432" s="97"/>
      <c r="C432" s="98"/>
      <c r="D432" s="44"/>
      <c r="E432" s="44"/>
      <c r="F432" s="44"/>
      <c r="G432" s="53"/>
      <c r="H432" s="99"/>
      <c r="I432" s="99"/>
      <c r="J432" s="53"/>
      <c r="K432" s="53"/>
      <c r="L432" s="44"/>
      <c r="M432" s="97"/>
      <c r="N432" s="98"/>
      <c r="O432" s="44"/>
      <c r="P432" s="44"/>
      <c r="Q432" s="44"/>
      <c r="R432" s="44"/>
    </row>
    <row r="433" spans="1:18">
      <c r="A433" s="44"/>
      <c r="B433" s="97"/>
      <c r="C433" s="98"/>
      <c r="D433" s="44"/>
      <c r="E433" s="44"/>
      <c r="F433" s="44"/>
      <c r="G433" s="53"/>
      <c r="H433" s="99"/>
      <c r="I433" s="99"/>
      <c r="J433" s="53"/>
      <c r="K433" s="53"/>
      <c r="L433" s="44"/>
      <c r="M433" s="97"/>
      <c r="N433" s="98"/>
      <c r="O433" s="44"/>
      <c r="P433" s="44"/>
      <c r="Q433" s="44"/>
      <c r="R433" s="44"/>
    </row>
    <row r="434" spans="1:18">
      <c r="A434" s="44"/>
      <c r="B434" s="97"/>
      <c r="C434" s="98"/>
      <c r="D434" s="44"/>
      <c r="E434" s="44"/>
      <c r="F434" s="44"/>
      <c r="G434" s="53"/>
      <c r="H434" s="99"/>
      <c r="I434" s="99"/>
      <c r="J434" s="53"/>
      <c r="K434" s="53"/>
      <c r="L434" s="44"/>
      <c r="M434" s="97"/>
      <c r="N434" s="98"/>
      <c r="O434" s="44"/>
      <c r="P434" s="44"/>
      <c r="Q434" s="44"/>
      <c r="R434" s="44"/>
    </row>
    <row r="435" spans="1:18">
      <c r="A435" s="44"/>
      <c r="B435" s="97"/>
      <c r="C435" s="98"/>
      <c r="D435" s="44"/>
      <c r="E435" s="44"/>
      <c r="F435" s="44"/>
      <c r="G435" s="53"/>
      <c r="H435" s="99"/>
      <c r="I435" s="99"/>
      <c r="J435" s="53"/>
      <c r="K435" s="53"/>
      <c r="L435" s="44"/>
      <c r="M435" s="97"/>
      <c r="N435" s="98"/>
      <c r="O435" s="44"/>
      <c r="P435" s="44"/>
      <c r="Q435" s="44"/>
      <c r="R435" s="44"/>
    </row>
    <row r="436" spans="1:18">
      <c r="A436" s="44"/>
      <c r="B436" s="97"/>
      <c r="C436" s="98"/>
      <c r="D436" s="44"/>
      <c r="E436" s="44"/>
      <c r="F436" s="44"/>
      <c r="G436" s="53"/>
      <c r="H436" s="99"/>
      <c r="I436" s="99"/>
      <c r="J436" s="53"/>
      <c r="K436" s="53"/>
      <c r="L436" s="44"/>
      <c r="M436" s="97"/>
      <c r="N436" s="98"/>
      <c r="O436" s="44"/>
      <c r="P436" s="44"/>
      <c r="Q436" s="44"/>
      <c r="R436" s="44"/>
    </row>
    <row r="437" spans="1:18">
      <c r="A437" s="44"/>
      <c r="B437" s="97"/>
      <c r="C437" s="98"/>
      <c r="D437" s="44"/>
      <c r="E437" s="44"/>
      <c r="F437" s="44"/>
      <c r="G437" s="53"/>
      <c r="H437" s="99"/>
      <c r="I437" s="99"/>
      <c r="J437" s="53"/>
      <c r="K437" s="53"/>
      <c r="L437" s="44"/>
      <c r="M437" s="97"/>
      <c r="N437" s="98"/>
      <c r="O437" s="44"/>
      <c r="P437" s="44"/>
      <c r="Q437" s="44"/>
      <c r="R437" s="44"/>
    </row>
    <row r="438" spans="1:18">
      <c r="A438" s="44"/>
      <c r="B438" s="97"/>
      <c r="C438" s="98"/>
      <c r="D438" s="44"/>
      <c r="E438" s="44"/>
      <c r="F438" s="44"/>
      <c r="G438" s="53"/>
      <c r="H438" s="99"/>
      <c r="I438" s="99"/>
      <c r="J438" s="53"/>
      <c r="K438" s="53"/>
      <c r="L438" s="44"/>
      <c r="M438" s="97"/>
      <c r="N438" s="98"/>
      <c r="O438" s="44"/>
      <c r="P438" s="44"/>
      <c r="Q438" s="44"/>
      <c r="R438" s="44"/>
    </row>
    <row r="439" spans="1:18">
      <c r="A439" s="44"/>
      <c r="B439" s="97"/>
      <c r="C439" s="98"/>
      <c r="D439" s="44"/>
      <c r="E439" s="44"/>
      <c r="F439" s="44"/>
      <c r="G439" s="53"/>
      <c r="H439" s="99"/>
      <c r="I439" s="99"/>
      <c r="J439" s="53"/>
      <c r="K439" s="53"/>
      <c r="L439" s="44"/>
      <c r="M439" s="97"/>
      <c r="N439" s="98"/>
      <c r="O439" s="44"/>
      <c r="P439" s="44"/>
      <c r="Q439" s="44"/>
      <c r="R439" s="44"/>
    </row>
    <row r="440" spans="1:18">
      <c r="A440" s="44"/>
      <c r="B440" s="97"/>
      <c r="C440" s="98"/>
      <c r="D440" s="44"/>
      <c r="E440" s="44"/>
      <c r="F440" s="44"/>
      <c r="G440" s="53"/>
      <c r="H440" s="99"/>
      <c r="I440" s="99"/>
      <c r="J440" s="53"/>
      <c r="K440" s="53"/>
      <c r="L440" s="44"/>
      <c r="M440" s="97"/>
      <c r="N440" s="98"/>
      <c r="O440" s="44"/>
      <c r="P440" s="44"/>
      <c r="Q440" s="44"/>
      <c r="R440" s="44"/>
    </row>
    <row r="441" spans="1:18">
      <c r="A441" s="44"/>
      <c r="B441" s="97"/>
      <c r="C441" s="98"/>
      <c r="D441" s="44"/>
      <c r="E441" s="44"/>
      <c r="F441" s="44"/>
      <c r="G441" s="53"/>
      <c r="H441" s="99"/>
      <c r="I441" s="99"/>
      <c r="J441" s="53"/>
      <c r="K441" s="53"/>
      <c r="L441" s="44"/>
      <c r="M441" s="97"/>
      <c r="N441" s="98"/>
      <c r="O441" s="44"/>
      <c r="P441" s="44"/>
      <c r="Q441" s="44"/>
      <c r="R441" s="44"/>
    </row>
    <row r="442" spans="1:18">
      <c r="A442" s="44"/>
      <c r="B442" s="97"/>
      <c r="C442" s="98"/>
      <c r="D442" s="44"/>
      <c r="E442" s="44"/>
      <c r="F442" s="44"/>
      <c r="G442" s="53"/>
      <c r="H442" s="99"/>
      <c r="I442" s="99"/>
      <c r="J442" s="53"/>
      <c r="K442" s="53"/>
      <c r="L442" s="44"/>
      <c r="M442" s="97"/>
      <c r="N442" s="98"/>
      <c r="O442" s="44"/>
      <c r="P442" s="44"/>
      <c r="Q442" s="44"/>
      <c r="R442" s="44"/>
    </row>
    <row r="443" spans="1:18">
      <c r="A443" s="44"/>
      <c r="B443" s="97"/>
      <c r="C443" s="98"/>
      <c r="D443" s="44"/>
      <c r="E443" s="44"/>
      <c r="F443" s="44"/>
      <c r="G443" s="53"/>
      <c r="H443" s="99"/>
      <c r="I443" s="99"/>
      <c r="J443" s="53"/>
      <c r="K443" s="53"/>
      <c r="L443" s="44"/>
      <c r="M443" s="97"/>
      <c r="N443" s="98"/>
      <c r="O443" s="44"/>
      <c r="P443" s="44"/>
      <c r="Q443" s="44"/>
      <c r="R443" s="44"/>
    </row>
    <row r="444" spans="1:18">
      <c r="A444" s="44"/>
      <c r="B444" s="97"/>
      <c r="C444" s="98"/>
      <c r="D444" s="44"/>
      <c r="E444" s="44"/>
      <c r="F444" s="44"/>
      <c r="G444" s="53"/>
      <c r="H444" s="99"/>
      <c r="I444" s="99"/>
      <c r="J444" s="53"/>
      <c r="K444" s="53"/>
      <c r="L444" s="44"/>
      <c r="M444" s="97"/>
      <c r="N444" s="98"/>
      <c r="O444" s="44"/>
      <c r="P444" s="44"/>
      <c r="Q444" s="44"/>
      <c r="R444" s="44"/>
    </row>
    <row r="445" spans="1:18">
      <c r="A445" s="44"/>
      <c r="B445" s="97"/>
      <c r="C445" s="98"/>
      <c r="D445" s="44"/>
      <c r="E445" s="44"/>
      <c r="F445" s="44"/>
      <c r="G445" s="53"/>
      <c r="H445" s="99"/>
      <c r="I445" s="99"/>
      <c r="J445" s="53"/>
      <c r="K445" s="53"/>
      <c r="L445" s="44"/>
      <c r="M445" s="97"/>
      <c r="N445" s="98"/>
      <c r="O445" s="44"/>
      <c r="P445" s="44"/>
      <c r="Q445" s="44"/>
      <c r="R445" s="44"/>
    </row>
    <row r="446" spans="1:18">
      <c r="A446" s="44"/>
      <c r="B446" s="97"/>
      <c r="C446" s="98"/>
      <c r="D446" s="44"/>
      <c r="E446" s="44"/>
      <c r="F446" s="44"/>
      <c r="G446" s="53"/>
      <c r="H446" s="99"/>
      <c r="I446" s="99"/>
      <c r="J446" s="53"/>
      <c r="K446" s="53"/>
      <c r="L446" s="44"/>
      <c r="M446" s="97"/>
      <c r="N446" s="98"/>
      <c r="O446" s="44"/>
      <c r="P446" s="44"/>
      <c r="Q446" s="44"/>
      <c r="R446" s="44"/>
    </row>
    <row r="447" spans="1:18">
      <c r="A447" s="44"/>
      <c r="B447" s="97"/>
      <c r="C447" s="98"/>
      <c r="D447" s="44"/>
      <c r="E447" s="44"/>
      <c r="F447" s="44"/>
      <c r="G447" s="53"/>
      <c r="H447" s="99"/>
      <c r="I447" s="99"/>
      <c r="J447" s="53"/>
      <c r="K447" s="53"/>
      <c r="L447" s="44"/>
      <c r="M447" s="97"/>
      <c r="N447" s="98"/>
      <c r="O447" s="44"/>
      <c r="P447" s="44"/>
      <c r="Q447" s="44"/>
      <c r="R447" s="44"/>
    </row>
    <row r="448" spans="1:18">
      <c r="A448" s="44"/>
      <c r="B448" s="97"/>
      <c r="C448" s="98"/>
      <c r="D448" s="44"/>
      <c r="E448" s="44"/>
      <c r="F448" s="44"/>
      <c r="G448" s="53"/>
      <c r="H448" s="99"/>
      <c r="I448" s="99"/>
      <c r="J448" s="53"/>
      <c r="K448" s="53"/>
      <c r="L448" s="44"/>
      <c r="M448" s="97"/>
      <c r="N448" s="98"/>
      <c r="O448" s="44"/>
      <c r="P448" s="44"/>
      <c r="Q448" s="44"/>
      <c r="R448" s="44"/>
    </row>
    <row r="449" spans="1:18">
      <c r="A449" s="44"/>
      <c r="B449" s="97"/>
      <c r="C449" s="98"/>
      <c r="D449" s="44"/>
      <c r="E449" s="44"/>
      <c r="F449" s="44"/>
      <c r="G449" s="53"/>
      <c r="H449" s="99"/>
      <c r="I449" s="99"/>
      <c r="J449" s="53"/>
      <c r="K449" s="53"/>
      <c r="L449" s="44"/>
      <c r="M449" s="97"/>
      <c r="N449" s="98"/>
      <c r="O449" s="44"/>
      <c r="P449" s="44"/>
      <c r="Q449" s="44"/>
      <c r="R449" s="44"/>
    </row>
    <row r="450" spans="1:18">
      <c r="A450" s="44"/>
      <c r="B450" s="97"/>
      <c r="C450" s="98"/>
      <c r="D450" s="44"/>
      <c r="E450" s="44"/>
      <c r="F450" s="44"/>
      <c r="G450" s="53"/>
      <c r="H450" s="99"/>
      <c r="I450" s="99"/>
      <c r="J450" s="53"/>
      <c r="K450" s="53"/>
      <c r="L450" s="44"/>
      <c r="M450" s="97"/>
      <c r="N450" s="98"/>
      <c r="O450" s="44"/>
      <c r="P450" s="44"/>
      <c r="Q450" s="44"/>
      <c r="R450" s="44"/>
    </row>
    <row r="451" spans="1:18">
      <c r="A451" s="44"/>
      <c r="B451" s="97"/>
      <c r="C451" s="98"/>
      <c r="D451" s="44"/>
      <c r="E451" s="44"/>
      <c r="F451" s="44"/>
      <c r="G451" s="53"/>
      <c r="H451" s="99"/>
      <c r="I451" s="99"/>
      <c r="J451" s="53"/>
      <c r="K451" s="53"/>
      <c r="L451" s="44"/>
      <c r="M451" s="97"/>
      <c r="N451" s="98"/>
      <c r="O451" s="44"/>
      <c r="P451" s="44"/>
      <c r="Q451" s="44"/>
      <c r="R451" s="44"/>
    </row>
    <row r="452" spans="1:18">
      <c r="A452" s="44"/>
      <c r="B452" s="97"/>
      <c r="C452" s="98"/>
      <c r="D452" s="44"/>
      <c r="E452" s="44"/>
      <c r="F452" s="44"/>
      <c r="G452" s="53"/>
      <c r="H452" s="99"/>
      <c r="I452" s="99"/>
      <c r="J452" s="53"/>
      <c r="K452" s="53"/>
      <c r="L452" s="44"/>
      <c r="M452" s="97"/>
      <c r="N452" s="98"/>
      <c r="O452" s="44"/>
      <c r="P452" s="44"/>
      <c r="Q452" s="44"/>
      <c r="R452" s="44"/>
    </row>
    <row r="453" spans="1:18">
      <c r="A453" s="44"/>
      <c r="B453" s="97"/>
      <c r="C453" s="98"/>
      <c r="D453" s="44"/>
      <c r="E453" s="44"/>
      <c r="F453" s="44"/>
      <c r="G453" s="53"/>
      <c r="H453" s="99"/>
      <c r="I453" s="99"/>
      <c r="J453" s="53"/>
      <c r="K453" s="53"/>
      <c r="L453" s="44"/>
      <c r="M453" s="97"/>
      <c r="N453" s="98"/>
      <c r="O453" s="44"/>
      <c r="P453" s="44"/>
      <c r="Q453" s="44"/>
      <c r="R453" s="44"/>
    </row>
    <row r="454" spans="1:18">
      <c r="A454" s="44"/>
      <c r="B454" s="97"/>
      <c r="C454" s="98"/>
      <c r="D454" s="44"/>
      <c r="E454" s="44"/>
      <c r="F454" s="44"/>
      <c r="G454" s="53"/>
      <c r="H454" s="99"/>
      <c r="I454" s="99"/>
      <c r="J454" s="53"/>
      <c r="K454" s="53"/>
      <c r="L454" s="44"/>
      <c r="M454" s="97"/>
      <c r="N454" s="98"/>
      <c r="O454" s="44"/>
      <c r="P454" s="44"/>
      <c r="Q454" s="44"/>
      <c r="R454" s="44"/>
    </row>
    <row r="455" spans="1:18">
      <c r="A455" s="44"/>
      <c r="B455" s="97"/>
      <c r="C455" s="98"/>
      <c r="D455" s="44"/>
      <c r="E455" s="44"/>
      <c r="F455" s="44"/>
      <c r="G455" s="53"/>
      <c r="H455" s="99"/>
      <c r="I455" s="99"/>
      <c r="J455" s="53"/>
      <c r="K455" s="53"/>
      <c r="L455" s="44"/>
      <c r="M455" s="97"/>
      <c r="N455" s="98"/>
      <c r="O455" s="44"/>
      <c r="P455" s="44"/>
      <c r="Q455" s="44"/>
      <c r="R455" s="44"/>
    </row>
    <row r="456" spans="1:18">
      <c r="A456" s="44"/>
      <c r="B456" s="97"/>
      <c r="C456" s="98"/>
      <c r="D456" s="44"/>
      <c r="E456" s="44"/>
      <c r="F456" s="44"/>
      <c r="G456" s="53"/>
      <c r="H456" s="99"/>
      <c r="I456" s="99"/>
      <c r="J456" s="53"/>
      <c r="K456" s="53"/>
      <c r="L456" s="44"/>
      <c r="M456" s="97"/>
      <c r="N456" s="98"/>
      <c r="O456" s="44"/>
      <c r="P456" s="44"/>
      <c r="Q456" s="44"/>
      <c r="R456" s="44"/>
    </row>
    <row r="457" spans="1:18">
      <c r="A457" s="44"/>
      <c r="B457" s="97"/>
      <c r="C457" s="98"/>
      <c r="D457" s="44"/>
      <c r="E457" s="44"/>
      <c r="F457" s="44"/>
      <c r="G457" s="53"/>
      <c r="H457" s="99"/>
      <c r="I457" s="99"/>
      <c r="J457" s="53"/>
      <c r="K457" s="53"/>
      <c r="L457" s="44"/>
      <c r="M457" s="97"/>
      <c r="N457" s="98"/>
      <c r="O457" s="44"/>
      <c r="P457" s="44"/>
      <c r="Q457" s="44"/>
      <c r="R457" s="44"/>
    </row>
    <row r="458" spans="1:18">
      <c r="A458" s="44"/>
      <c r="B458" s="97"/>
      <c r="C458" s="98"/>
      <c r="D458" s="44"/>
      <c r="E458" s="44"/>
      <c r="F458" s="44"/>
      <c r="G458" s="53"/>
      <c r="H458" s="99"/>
      <c r="I458" s="99"/>
      <c r="J458" s="53"/>
      <c r="K458" s="53"/>
      <c r="L458" s="44"/>
      <c r="M458" s="97"/>
      <c r="N458" s="98"/>
      <c r="O458" s="44"/>
      <c r="P458" s="44"/>
      <c r="Q458" s="44"/>
      <c r="R458" s="44"/>
    </row>
    <row r="459" spans="1:18">
      <c r="A459" s="44"/>
      <c r="B459" s="97"/>
      <c r="C459" s="98"/>
      <c r="D459" s="44"/>
      <c r="E459" s="44"/>
      <c r="F459" s="44"/>
      <c r="G459" s="53"/>
      <c r="H459" s="99"/>
      <c r="I459" s="99"/>
      <c r="J459" s="53"/>
      <c r="K459" s="53"/>
      <c r="L459" s="44"/>
      <c r="M459" s="97"/>
      <c r="N459" s="98"/>
      <c r="O459" s="44"/>
      <c r="P459" s="44"/>
      <c r="Q459" s="44"/>
      <c r="R459" s="44"/>
    </row>
    <row r="460" spans="1:18">
      <c r="A460" s="44"/>
      <c r="B460" s="97"/>
      <c r="C460" s="98"/>
      <c r="D460" s="44"/>
      <c r="E460" s="44"/>
      <c r="F460" s="44"/>
      <c r="G460" s="53"/>
      <c r="H460" s="99"/>
      <c r="I460" s="99"/>
      <c r="J460" s="53"/>
      <c r="K460" s="53"/>
      <c r="L460" s="44"/>
      <c r="M460" s="97"/>
      <c r="N460" s="98"/>
      <c r="O460" s="44"/>
      <c r="P460" s="44"/>
      <c r="Q460" s="44"/>
      <c r="R460" s="44"/>
    </row>
    <row r="461" spans="1:18">
      <c r="A461" s="44"/>
      <c r="B461" s="97"/>
      <c r="C461" s="98"/>
      <c r="D461" s="44"/>
      <c r="E461" s="44"/>
      <c r="F461" s="44"/>
      <c r="G461" s="53"/>
      <c r="H461" s="99"/>
      <c r="I461" s="99"/>
      <c r="J461" s="53"/>
      <c r="K461" s="53"/>
      <c r="L461" s="44"/>
      <c r="M461" s="97"/>
      <c r="N461" s="98"/>
      <c r="O461" s="44"/>
      <c r="P461" s="44"/>
      <c r="Q461" s="44"/>
      <c r="R461" s="44"/>
    </row>
    <row r="462" spans="1:18">
      <c r="A462" s="44"/>
      <c r="B462" s="97"/>
      <c r="C462" s="98"/>
      <c r="D462" s="44"/>
      <c r="E462" s="44"/>
      <c r="F462" s="44"/>
      <c r="G462" s="53"/>
      <c r="H462" s="99"/>
      <c r="I462" s="99"/>
      <c r="J462" s="53"/>
      <c r="K462" s="53"/>
      <c r="L462" s="44"/>
      <c r="M462" s="97"/>
      <c r="N462" s="98"/>
      <c r="O462" s="44"/>
      <c r="P462" s="44"/>
      <c r="Q462" s="44"/>
      <c r="R462" s="44"/>
    </row>
    <row r="463" spans="1:18">
      <c r="A463" s="44"/>
      <c r="B463" s="97"/>
      <c r="C463" s="98"/>
      <c r="D463" s="44"/>
      <c r="E463" s="44"/>
      <c r="F463" s="44"/>
      <c r="G463" s="53"/>
      <c r="H463" s="99"/>
      <c r="I463" s="99"/>
      <c r="J463" s="53"/>
      <c r="K463" s="53"/>
      <c r="L463" s="44"/>
      <c r="M463" s="97"/>
      <c r="N463" s="98"/>
      <c r="O463" s="44"/>
      <c r="P463" s="44"/>
      <c r="Q463" s="44"/>
      <c r="R463" s="44"/>
    </row>
    <row r="464" spans="1:18">
      <c r="A464" s="44"/>
      <c r="B464" s="97"/>
      <c r="C464" s="98"/>
      <c r="D464" s="44"/>
      <c r="E464" s="44"/>
      <c r="F464" s="44"/>
      <c r="G464" s="53"/>
      <c r="H464" s="99"/>
      <c r="I464" s="99"/>
      <c r="J464" s="53"/>
      <c r="K464" s="53"/>
      <c r="L464" s="44"/>
      <c r="M464" s="97"/>
      <c r="N464" s="98"/>
      <c r="O464" s="44"/>
      <c r="P464" s="44"/>
      <c r="Q464" s="44"/>
      <c r="R464" s="44"/>
    </row>
    <row r="465" spans="1:18">
      <c r="A465" s="44"/>
      <c r="B465" s="97"/>
      <c r="C465" s="98"/>
      <c r="D465" s="44"/>
      <c r="E465" s="44"/>
      <c r="F465" s="44"/>
      <c r="G465" s="53"/>
      <c r="H465" s="99"/>
      <c r="I465" s="99"/>
      <c r="J465" s="53"/>
      <c r="K465" s="53"/>
      <c r="L465" s="44"/>
      <c r="M465" s="97"/>
      <c r="N465" s="98"/>
      <c r="O465" s="44"/>
      <c r="P465" s="44"/>
      <c r="Q465" s="44"/>
      <c r="R465" s="44"/>
    </row>
    <row r="466" spans="1:18">
      <c r="A466" s="44"/>
      <c r="B466" s="97"/>
      <c r="C466" s="98"/>
      <c r="D466" s="44"/>
      <c r="E466" s="44"/>
      <c r="F466" s="44"/>
      <c r="G466" s="53"/>
      <c r="H466" s="99"/>
      <c r="I466" s="99"/>
      <c r="J466" s="53"/>
      <c r="K466" s="53"/>
      <c r="L466" s="44"/>
      <c r="M466" s="97"/>
      <c r="N466" s="98"/>
      <c r="O466" s="44"/>
      <c r="P466" s="44"/>
      <c r="Q466" s="44"/>
      <c r="R466" s="44"/>
    </row>
    <row r="467" spans="1:18">
      <c r="A467" s="44"/>
      <c r="B467" s="97"/>
      <c r="C467" s="98"/>
      <c r="D467" s="44"/>
      <c r="E467" s="44"/>
      <c r="F467" s="44"/>
      <c r="G467" s="53"/>
      <c r="H467" s="99"/>
      <c r="I467" s="99"/>
      <c r="J467" s="53"/>
      <c r="K467" s="53"/>
      <c r="L467" s="44"/>
      <c r="M467" s="97"/>
      <c r="N467" s="98"/>
      <c r="O467" s="44"/>
      <c r="P467" s="44"/>
      <c r="Q467" s="44"/>
      <c r="R467" s="44"/>
    </row>
    <row r="468" spans="1:18">
      <c r="A468" s="44"/>
      <c r="B468" s="97"/>
      <c r="C468" s="98"/>
      <c r="D468" s="44"/>
      <c r="E468" s="44"/>
      <c r="F468" s="44"/>
      <c r="G468" s="53"/>
      <c r="H468" s="99"/>
      <c r="I468" s="99"/>
      <c r="J468" s="53"/>
      <c r="K468" s="53"/>
      <c r="L468" s="44"/>
      <c r="M468" s="97"/>
      <c r="N468" s="98"/>
      <c r="O468" s="44"/>
      <c r="P468" s="44"/>
      <c r="Q468" s="44"/>
      <c r="R468" s="44"/>
    </row>
    <row r="469" spans="1:18">
      <c r="A469" s="44"/>
      <c r="B469" s="97"/>
      <c r="C469" s="98"/>
      <c r="D469" s="44"/>
      <c r="E469" s="44"/>
      <c r="F469" s="44"/>
      <c r="G469" s="53"/>
      <c r="H469" s="99"/>
      <c r="I469" s="99"/>
      <c r="J469" s="53"/>
      <c r="K469" s="53"/>
      <c r="L469" s="44"/>
      <c r="M469" s="97"/>
      <c r="N469" s="98"/>
      <c r="O469" s="44"/>
      <c r="P469" s="44"/>
      <c r="Q469" s="44"/>
      <c r="R469" s="44"/>
    </row>
    <row r="470" spans="1:18">
      <c r="A470" s="44"/>
      <c r="B470" s="97"/>
      <c r="C470" s="98"/>
      <c r="D470" s="44"/>
      <c r="E470" s="44"/>
      <c r="F470" s="44"/>
      <c r="G470" s="53"/>
      <c r="H470" s="99"/>
      <c r="I470" s="99"/>
      <c r="J470" s="53"/>
      <c r="K470" s="53"/>
      <c r="L470" s="44"/>
      <c r="M470" s="97"/>
      <c r="N470" s="98"/>
      <c r="O470" s="44"/>
      <c r="P470" s="44"/>
      <c r="Q470" s="44"/>
      <c r="R470" s="44"/>
    </row>
    <row r="471" spans="1:18">
      <c r="A471" s="44"/>
      <c r="B471" s="97"/>
      <c r="C471" s="98"/>
      <c r="D471" s="44"/>
      <c r="E471" s="44"/>
      <c r="F471" s="44"/>
      <c r="G471" s="53"/>
      <c r="H471" s="99"/>
      <c r="I471" s="99"/>
      <c r="J471" s="53"/>
      <c r="K471" s="53"/>
      <c r="L471" s="44"/>
      <c r="M471" s="97"/>
      <c r="N471" s="98"/>
      <c r="O471" s="44"/>
      <c r="P471" s="44"/>
      <c r="Q471" s="44"/>
      <c r="R471" s="44"/>
    </row>
    <row r="472" spans="1:18">
      <c r="A472" s="44"/>
      <c r="B472" s="97"/>
      <c r="C472" s="98"/>
      <c r="D472" s="44"/>
      <c r="E472" s="44"/>
      <c r="F472" s="44"/>
      <c r="G472" s="53"/>
      <c r="H472" s="99"/>
      <c r="I472" s="99"/>
      <c r="J472" s="53"/>
      <c r="K472" s="53"/>
      <c r="L472" s="44"/>
      <c r="M472" s="97"/>
      <c r="N472" s="98"/>
      <c r="O472" s="44"/>
      <c r="P472" s="44"/>
      <c r="Q472" s="44"/>
      <c r="R472" s="44"/>
    </row>
    <row r="473" spans="1:18">
      <c r="A473" s="44"/>
      <c r="B473" s="97"/>
      <c r="C473" s="98"/>
      <c r="D473" s="44"/>
      <c r="E473" s="44"/>
      <c r="F473" s="44"/>
      <c r="G473" s="53"/>
      <c r="H473" s="99"/>
      <c r="I473" s="99"/>
      <c r="J473" s="53"/>
      <c r="K473" s="53"/>
      <c r="L473" s="44"/>
      <c r="M473" s="97"/>
      <c r="N473" s="98"/>
      <c r="O473" s="44"/>
      <c r="P473" s="44"/>
      <c r="Q473" s="44"/>
      <c r="R473" s="44"/>
    </row>
    <row r="474" spans="1:18">
      <c r="A474" s="44"/>
      <c r="B474" s="97"/>
      <c r="C474" s="98"/>
      <c r="D474" s="44"/>
      <c r="E474" s="44"/>
      <c r="F474" s="44"/>
      <c r="G474" s="53"/>
      <c r="H474" s="99"/>
      <c r="I474" s="99"/>
      <c r="J474" s="53"/>
      <c r="K474" s="53"/>
      <c r="L474" s="44"/>
      <c r="M474" s="97"/>
      <c r="N474" s="98"/>
      <c r="O474" s="44"/>
      <c r="P474" s="44"/>
      <c r="Q474" s="44"/>
      <c r="R474" s="44"/>
    </row>
    <row r="475" spans="1:18">
      <c r="A475" s="44"/>
      <c r="B475" s="97"/>
      <c r="C475" s="98"/>
      <c r="D475" s="44"/>
      <c r="E475" s="44"/>
      <c r="F475" s="44"/>
      <c r="G475" s="53"/>
      <c r="H475" s="99"/>
      <c r="I475" s="99"/>
      <c r="J475" s="53"/>
      <c r="K475" s="53"/>
      <c r="L475" s="44"/>
      <c r="M475" s="97"/>
      <c r="N475" s="98"/>
      <c r="O475" s="44"/>
      <c r="P475" s="44"/>
      <c r="Q475" s="44"/>
      <c r="R475" s="44"/>
    </row>
    <row r="476" spans="1:18">
      <c r="A476" s="44"/>
      <c r="B476" s="97"/>
      <c r="C476" s="98"/>
      <c r="D476" s="44"/>
      <c r="E476" s="44"/>
      <c r="F476" s="44"/>
      <c r="G476" s="53"/>
      <c r="H476" s="99"/>
      <c r="I476" s="99"/>
      <c r="J476" s="53"/>
      <c r="K476" s="53"/>
      <c r="L476" s="44"/>
      <c r="M476" s="97"/>
      <c r="N476" s="98"/>
      <c r="O476" s="44"/>
      <c r="P476" s="44"/>
      <c r="Q476" s="44"/>
      <c r="R476" s="44"/>
    </row>
    <row r="477" spans="1:18">
      <c r="A477" s="44"/>
      <c r="B477" s="97"/>
      <c r="C477" s="98"/>
      <c r="D477" s="44"/>
      <c r="E477" s="44"/>
      <c r="F477" s="44"/>
      <c r="G477" s="53"/>
      <c r="H477" s="99"/>
      <c r="I477" s="99"/>
      <c r="J477" s="53"/>
      <c r="K477" s="53"/>
      <c r="L477" s="44"/>
      <c r="M477" s="97"/>
      <c r="N477" s="98"/>
      <c r="O477" s="44"/>
      <c r="P477" s="44"/>
      <c r="Q477" s="44"/>
      <c r="R477" s="44"/>
    </row>
    <row r="478" spans="1:18">
      <c r="A478" s="44"/>
      <c r="B478" s="97"/>
      <c r="C478" s="98"/>
      <c r="D478" s="44"/>
      <c r="E478" s="44"/>
      <c r="F478" s="44"/>
      <c r="G478" s="53"/>
      <c r="H478" s="99"/>
      <c r="I478" s="99"/>
      <c r="J478" s="53"/>
      <c r="K478" s="53"/>
      <c r="L478" s="44"/>
      <c r="M478" s="97"/>
      <c r="N478" s="98"/>
      <c r="O478" s="44"/>
      <c r="P478" s="44"/>
      <c r="Q478" s="44"/>
      <c r="R478" s="44"/>
    </row>
    <row r="479" spans="1:18">
      <c r="A479" s="44"/>
      <c r="B479" s="97"/>
      <c r="C479" s="98"/>
      <c r="D479" s="44"/>
      <c r="E479" s="44"/>
      <c r="F479" s="44"/>
      <c r="G479" s="53"/>
      <c r="H479" s="99"/>
      <c r="I479" s="99"/>
      <c r="J479" s="53"/>
      <c r="K479" s="53"/>
      <c r="L479" s="44"/>
      <c r="M479" s="97"/>
      <c r="N479" s="98"/>
      <c r="O479" s="44"/>
      <c r="P479" s="44"/>
      <c r="Q479" s="44"/>
      <c r="R479" s="44"/>
    </row>
    <row r="480" spans="1:18">
      <c r="A480" s="44"/>
      <c r="B480" s="97"/>
      <c r="C480" s="98"/>
      <c r="D480" s="44"/>
      <c r="E480" s="44"/>
      <c r="F480" s="44"/>
      <c r="G480" s="53"/>
      <c r="H480" s="99"/>
      <c r="I480" s="99"/>
      <c r="J480" s="53"/>
      <c r="K480" s="53"/>
      <c r="L480" s="44"/>
      <c r="M480" s="97"/>
      <c r="N480" s="98"/>
      <c r="O480" s="44"/>
      <c r="P480" s="44"/>
      <c r="Q480" s="44"/>
      <c r="R480" s="44"/>
    </row>
    <row r="481" spans="1:18">
      <c r="A481" s="44"/>
      <c r="B481" s="97"/>
      <c r="C481" s="98"/>
      <c r="D481" s="44"/>
      <c r="E481" s="44"/>
      <c r="F481" s="44"/>
      <c r="G481" s="53"/>
      <c r="H481" s="99"/>
      <c r="I481" s="99"/>
      <c r="J481" s="53"/>
      <c r="K481" s="53"/>
      <c r="L481" s="44"/>
      <c r="M481" s="97"/>
      <c r="N481" s="98"/>
      <c r="O481" s="44"/>
      <c r="P481" s="44"/>
      <c r="Q481" s="44"/>
      <c r="R481" s="44"/>
    </row>
    <row r="482" spans="1:18">
      <c r="A482" s="44"/>
      <c r="B482" s="97"/>
      <c r="C482" s="98"/>
      <c r="D482" s="44"/>
      <c r="E482" s="44"/>
      <c r="F482" s="44"/>
      <c r="G482" s="53"/>
      <c r="H482" s="99"/>
      <c r="I482" s="99"/>
      <c r="J482" s="53"/>
      <c r="K482" s="53"/>
      <c r="L482" s="44"/>
      <c r="M482" s="97"/>
      <c r="N482" s="98"/>
      <c r="O482" s="44"/>
      <c r="P482" s="44"/>
      <c r="Q482" s="44"/>
      <c r="R482" s="44"/>
    </row>
    <row r="483" spans="1:18">
      <c r="A483" s="44"/>
      <c r="B483" s="97"/>
      <c r="C483" s="98"/>
      <c r="D483" s="44"/>
      <c r="E483" s="44"/>
      <c r="F483" s="44"/>
      <c r="G483" s="53"/>
      <c r="H483" s="99"/>
      <c r="I483" s="99"/>
      <c r="J483" s="53"/>
      <c r="K483" s="53"/>
      <c r="L483" s="44"/>
      <c r="M483" s="97"/>
      <c r="N483" s="98"/>
      <c r="O483" s="44"/>
      <c r="P483" s="44"/>
      <c r="Q483" s="44"/>
      <c r="R483" s="44"/>
    </row>
    <row r="484" spans="1:18">
      <c r="A484" s="44"/>
      <c r="B484" s="97"/>
      <c r="C484" s="98"/>
      <c r="D484" s="44"/>
      <c r="E484" s="44"/>
      <c r="F484" s="44"/>
      <c r="G484" s="53"/>
      <c r="H484" s="99"/>
      <c r="I484" s="99"/>
      <c r="J484" s="53"/>
      <c r="K484" s="53"/>
      <c r="L484" s="44"/>
      <c r="M484" s="97"/>
      <c r="N484" s="98"/>
      <c r="O484" s="44"/>
      <c r="P484" s="44"/>
      <c r="Q484" s="44"/>
      <c r="R484" s="44"/>
    </row>
    <row r="485" spans="1:18">
      <c r="A485" s="44"/>
      <c r="B485" s="97"/>
      <c r="C485" s="98"/>
      <c r="D485" s="44"/>
      <c r="E485" s="44"/>
      <c r="F485" s="44"/>
      <c r="G485" s="53"/>
      <c r="H485" s="99"/>
      <c r="I485" s="99"/>
      <c r="J485" s="53"/>
      <c r="K485" s="53"/>
      <c r="L485" s="44"/>
      <c r="M485" s="97"/>
      <c r="N485" s="98"/>
      <c r="O485" s="44"/>
      <c r="P485" s="44"/>
      <c r="Q485" s="44"/>
      <c r="R485" s="44"/>
    </row>
    <row r="486" spans="1:18">
      <c r="A486" s="44"/>
      <c r="B486" s="97"/>
      <c r="C486" s="98"/>
      <c r="D486" s="44"/>
      <c r="E486" s="44"/>
      <c r="F486" s="44"/>
      <c r="G486" s="53"/>
      <c r="H486" s="99"/>
      <c r="I486" s="99"/>
      <c r="J486" s="53"/>
      <c r="K486" s="53"/>
      <c r="L486" s="44"/>
      <c r="M486" s="97"/>
      <c r="N486" s="98"/>
      <c r="O486" s="44"/>
      <c r="P486" s="44"/>
      <c r="Q486" s="44"/>
      <c r="R486" s="44"/>
    </row>
    <row r="487" spans="1:18">
      <c r="A487" s="44"/>
      <c r="B487" s="97"/>
      <c r="C487" s="98"/>
      <c r="D487" s="44"/>
      <c r="E487" s="44"/>
      <c r="F487" s="44"/>
      <c r="G487" s="53"/>
      <c r="H487" s="99"/>
      <c r="I487" s="99"/>
      <c r="J487" s="53"/>
      <c r="K487" s="53"/>
      <c r="L487" s="44"/>
      <c r="M487" s="97"/>
      <c r="N487" s="98"/>
      <c r="O487" s="44"/>
      <c r="P487" s="44"/>
      <c r="Q487" s="44"/>
      <c r="R487" s="44"/>
    </row>
    <row r="488" spans="1:18">
      <c r="A488" s="44"/>
      <c r="B488" s="97"/>
      <c r="C488" s="98"/>
      <c r="D488" s="44"/>
      <c r="E488" s="44"/>
      <c r="F488" s="44"/>
      <c r="G488" s="53"/>
      <c r="H488" s="99"/>
      <c r="I488" s="99"/>
      <c r="J488" s="53"/>
      <c r="K488" s="53"/>
      <c r="L488" s="44"/>
      <c r="M488" s="97"/>
      <c r="N488" s="98"/>
      <c r="O488" s="44"/>
      <c r="P488" s="44"/>
      <c r="Q488" s="44"/>
      <c r="R488" s="44"/>
    </row>
    <row r="489" spans="1:18">
      <c r="A489" s="44"/>
      <c r="B489" s="97"/>
      <c r="C489" s="98"/>
      <c r="D489" s="44"/>
      <c r="E489" s="44"/>
      <c r="F489" s="44"/>
      <c r="G489" s="53"/>
      <c r="H489" s="99"/>
      <c r="I489" s="99"/>
      <c r="J489" s="53"/>
      <c r="K489" s="53"/>
      <c r="L489" s="44"/>
      <c r="M489" s="97"/>
      <c r="N489" s="98"/>
      <c r="O489" s="44"/>
      <c r="P489" s="44"/>
      <c r="Q489" s="44"/>
      <c r="R489" s="44"/>
    </row>
    <row r="490" spans="1:18">
      <c r="A490" s="44"/>
      <c r="B490" s="97"/>
      <c r="C490" s="98"/>
      <c r="D490" s="44"/>
      <c r="E490" s="44"/>
      <c r="F490" s="44"/>
      <c r="G490" s="53"/>
      <c r="H490" s="99"/>
      <c r="I490" s="99"/>
      <c r="J490" s="53"/>
      <c r="K490" s="53"/>
      <c r="L490" s="44"/>
      <c r="M490" s="97"/>
      <c r="N490" s="98"/>
      <c r="O490" s="44"/>
      <c r="P490" s="44"/>
      <c r="Q490" s="44"/>
      <c r="R490" s="44"/>
    </row>
    <row r="491" spans="1:18">
      <c r="A491" s="44"/>
      <c r="B491" s="97"/>
      <c r="C491" s="98"/>
      <c r="D491" s="44"/>
      <c r="E491" s="44"/>
      <c r="F491" s="44"/>
      <c r="G491" s="53"/>
      <c r="H491" s="99"/>
      <c r="I491" s="99"/>
      <c r="J491" s="53"/>
      <c r="K491" s="53"/>
      <c r="L491" s="44"/>
      <c r="M491" s="97"/>
      <c r="N491" s="98"/>
      <c r="O491" s="44"/>
      <c r="P491" s="44"/>
      <c r="Q491" s="44"/>
      <c r="R491" s="44"/>
    </row>
    <row r="492" spans="1:18">
      <c r="A492" s="44"/>
      <c r="B492" s="97"/>
      <c r="C492" s="98"/>
      <c r="D492" s="44"/>
      <c r="E492" s="44"/>
      <c r="F492" s="44"/>
      <c r="G492" s="53"/>
      <c r="H492" s="99"/>
      <c r="I492" s="99"/>
      <c r="J492" s="53"/>
      <c r="K492" s="53"/>
      <c r="L492" s="44"/>
      <c r="M492" s="97"/>
      <c r="N492" s="98"/>
      <c r="O492" s="44"/>
      <c r="P492" s="44"/>
      <c r="Q492" s="44"/>
      <c r="R492" s="44"/>
    </row>
    <row r="493" spans="1:18">
      <c r="A493" s="44"/>
      <c r="B493" s="97"/>
      <c r="C493" s="98"/>
      <c r="D493" s="44"/>
      <c r="E493" s="44"/>
      <c r="F493" s="44"/>
      <c r="G493" s="53"/>
      <c r="H493" s="99"/>
      <c r="I493" s="99"/>
      <c r="J493" s="53"/>
      <c r="K493" s="53"/>
      <c r="L493" s="44"/>
      <c r="M493" s="97"/>
      <c r="N493" s="98"/>
      <c r="O493" s="44"/>
      <c r="P493" s="44"/>
      <c r="Q493" s="44"/>
      <c r="R493" s="44"/>
    </row>
    <row r="494" spans="1:18">
      <c r="A494" s="44"/>
      <c r="B494" s="97"/>
      <c r="C494" s="98"/>
      <c r="D494" s="44"/>
      <c r="E494" s="44"/>
      <c r="F494" s="44"/>
      <c r="G494" s="53"/>
      <c r="H494" s="99"/>
      <c r="I494" s="99"/>
      <c r="J494" s="53"/>
      <c r="K494" s="53"/>
      <c r="L494" s="44"/>
      <c r="M494" s="97"/>
      <c r="N494" s="98"/>
      <c r="O494" s="44"/>
      <c r="P494" s="44"/>
      <c r="Q494" s="44"/>
      <c r="R494" s="44"/>
    </row>
    <row r="495" spans="1:18">
      <c r="A495" s="44"/>
      <c r="B495" s="97"/>
      <c r="C495" s="98"/>
      <c r="D495" s="44"/>
      <c r="E495" s="44"/>
      <c r="F495" s="44"/>
      <c r="G495" s="53"/>
      <c r="H495" s="99"/>
      <c r="I495" s="99"/>
      <c r="J495" s="53"/>
      <c r="K495" s="53"/>
      <c r="L495" s="44"/>
      <c r="M495" s="97"/>
      <c r="N495" s="98"/>
      <c r="O495" s="44"/>
      <c r="P495" s="44"/>
      <c r="Q495" s="44"/>
      <c r="R495" s="44"/>
    </row>
    <row r="496" spans="1:18">
      <c r="A496" s="44"/>
      <c r="B496" s="97"/>
      <c r="C496" s="98"/>
      <c r="D496" s="44"/>
      <c r="E496" s="44"/>
      <c r="F496" s="44"/>
      <c r="G496" s="53"/>
      <c r="H496" s="99"/>
      <c r="I496" s="99"/>
      <c r="J496" s="53"/>
      <c r="K496" s="53"/>
      <c r="L496" s="44"/>
      <c r="M496" s="97"/>
      <c r="N496" s="98"/>
      <c r="O496" s="44"/>
      <c r="P496" s="44"/>
      <c r="Q496" s="44"/>
      <c r="R496" s="44"/>
    </row>
    <row r="497" spans="1:18">
      <c r="A497" s="44"/>
      <c r="B497" s="97"/>
      <c r="C497" s="98"/>
      <c r="D497" s="44"/>
      <c r="E497" s="44"/>
      <c r="F497" s="44"/>
      <c r="G497" s="53"/>
      <c r="H497" s="99"/>
      <c r="I497" s="99"/>
      <c r="J497" s="53"/>
      <c r="K497" s="53"/>
      <c r="L497" s="44"/>
      <c r="M497" s="97"/>
      <c r="N497" s="98"/>
      <c r="O497" s="44"/>
      <c r="P497" s="44"/>
      <c r="Q497" s="44"/>
      <c r="R497" s="44"/>
    </row>
    <row r="498" spans="1:18">
      <c r="A498" s="44"/>
      <c r="B498" s="97"/>
      <c r="C498" s="98"/>
      <c r="D498" s="44"/>
      <c r="E498" s="44"/>
      <c r="F498" s="44"/>
      <c r="G498" s="53"/>
      <c r="H498" s="99"/>
      <c r="I498" s="99"/>
      <c r="J498" s="53"/>
      <c r="K498" s="53"/>
      <c r="L498" s="44"/>
      <c r="M498" s="97"/>
      <c r="N498" s="98"/>
      <c r="O498" s="44"/>
      <c r="P498" s="44"/>
      <c r="Q498" s="44"/>
      <c r="R498" s="44"/>
    </row>
    <row r="499" spans="1:18">
      <c r="A499" s="44"/>
      <c r="B499" s="97"/>
      <c r="C499" s="98"/>
      <c r="D499" s="44"/>
      <c r="E499" s="44"/>
      <c r="F499" s="44"/>
      <c r="G499" s="53"/>
      <c r="H499" s="99"/>
      <c r="I499" s="99"/>
      <c r="J499" s="53"/>
      <c r="K499" s="53"/>
      <c r="L499" s="44"/>
      <c r="M499" s="97"/>
      <c r="N499" s="98"/>
      <c r="O499" s="44"/>
      <c r="P499" s="44"/>
      <c r="Q499" s="44"/>
      <c r="R499" s="44"/>
    </row>
    <row r="500" spans="1:18">
      <c r="A500" s="44"/>
      <c r="B500" s="97"/>
      <c r="C500" s="98"/>
      <c r="D500" s="44"/>
      <c r="E500" s="44"/>
      <c r="F500" s="44"/>
      <c r="G500" s="53"/>
      <c r="H500" s="99"/>
      <c r="I500" s="99"/>
      <c r="J500" s="53"/>
      <c r="K500" s="53"/>
      <c r="L500" s="44"/>
      <c r="M500" s="97"/>
      <c r="N500" s="98"/>
      <c r="O500" s="44"/>
      <c r="P500" s="44"/>
      <c r="Q500" s="44"/>
      <c r="R500" s="44"/>
    </row>
    <row r="501" spans="1:18">
      <c r="A501" s="44"/>
      <c r="B501" s="97"/>
      <c r="C501" s="98"/>
      <c r="D501" s="44"/>
      <c r="E501" s="44"/>
      <c r="F501" s="44"/>
      <c r="G501" s="53"/>
      <c r="H501" s="99"/>
      <c r="I501" s="99"/>
      <c r="J501" s="53"/>
      <c r="K501" s="53"/>
      <c r="L501" s="44"/>
      <c r="M501" s="97"/>
      <c r="N501" s="98"/>
      <c r="O501" s="44"/>
      <c r="P501" s="44"/>
      <c r="Q501" s="44"/>
      <c r="R501" s="44"/>
    </row>
    <row r="502" spans="1:18">
      <c r="A502" s="44"/>
      <c r="B502" s="97"/>
      <c r="C502" s="98"/>
      <c r="D502" s="44"/>
      <c r="E502" s="44"/>
      <c r="F502" s="44"/>
      <c r="G502" s="53"/>
      <c r="H502" s="99"/>
      <c r="I502" s="99"/>
      <c r="J502" s="53"/>
      <c r="K502" s="53"/>
      <c r="L502" s="44"/>
      <c r="M502" s="97"/>
      <c r="N502" s="98"/>
      <c r="O502" s="44"/>
      <c r="P502" s="44"/>
      <c r="Q502" s="44"/>
      <c r="R502" s="44"/>
    </row>
    <row r="503" spans="1:18">
      <c r="A503" s="44"/>
      <c r="B503" s="97"/>
      <c r="C503" s="98"/>
      <c r="D503" s="44"/>
      <c r="E503" s="44"/>
      <c r="F503" s="44"/>
      <c r="G503" s="53"/>
      <c r="H503" s="99"/>
      <c r="I503" s="99"/>
      <c r="J503" s="53"/>
      <c r="K503" s="53"/>
      <c r="L503" s="44"/>
      <c r="M503" s="97"/>
      <c r="N503" s="98"/>
      <c r="O503" s="44"/>
      <c r="P503" s="44"/>
      <c r="Q503" s="44"/>
      <c r="R503" s="44"/>
    </row>
    <row r="504" spans="1:18">
      <c r="A504" s="44"/>
      <c r="B504" s="97"/>
      <c r="C504" s="98"/>
      <c r="D504" s="44"/>
      <c r="E504" s="44"/>
      <c r="F504" s="44"/>
      <c r="G504" s="53"/>
      <c r="H504" s="99"/>
      <c r="I504" s="99"/>
      <c r="J504" s="53"/>
      <c r="K504" s="53"/>
      <c r="L504" s="44"/>
      <c r="M504" s="97"/>
      <c r="N504" s="98"/>
      <c r="O504" s="44"/>
      <c r="P504" s="44"/>
      <c r="Q504" s="44"/>
      <c r="R504" s="44"/>
    </row>
    <row r="505" spans="1:18">
      <c r="A505" s="44"/>
      <c r="B505" s="97"/>
      <c r="C505" s="98"/>
      <c r="D505" s="44"/>
      <c r="E505" s="44"/>
      <c r="F505" s="44"/>
      <c r="G505" s="53"/>
      <c r="H505" s="99"/>
      <c r="I505" s="99"/>
      <c r="J505" s="53"/>
      <c r="K505" s="53"/>
      <c r="L505" s="44"/>
      <c r="M505" s="97"/>
      <c r="N505" s="98"/>
      <c r="O505" s="44"/>
      <c r="P505" s="44"/>
      <c r="Q505" s="44"/>
      <c r="R505" s="44"/>
    </row>
    <row r="506" spans="1:18">
      <c r="A506" s="44"/>
      <c r="B506" s="97"/>
      <c r="C506" s="98"/>
      <c r="D506" s="44"/>
      <c r="E506" s="44"/>
      <c r="F506" s="44"/>
      <c r="G506" s="53"/>
      <c r="H506" s="99"/>
      <c r="I506" s="99"/>
      <c r="J506" s="53"/>
      <c r="K506" s="53"/>
      <c r="L506" s="44"/>
      <c r="M506" s="97"/>
      <c r="N506" s="98"/>
      <c r="O506" s="44"/>
      <c r="P506" s="44"/>
      <c r="Q506" s="44"/>
      <c r="R506" s="44"/>
    </row>
    <row r="507" spans="1:18">
      <c r="A507" s="44"/>
      <c r="B507" s="97"/>
      <c r="C507" s="98"/>
      <c r="D507" s="44"/>
      <c r="E507" s="44"/>
      <c r="F507" s="44"/>
      <c r="G507" s="53"/>
      <c r="H507" s="99"/>
      <c r="I507" s="99"/>
      <c r="J507" s="53"/>
      <c r="K507" s="53"/>
      <c r="L507" s="44"/>
      <c r="M507" s="97"/>
      <c r="N507" s="98"/>
      <c r="O507" s="44"/>
      <c r="P507" s="44"/>
      <c r="Q507" s="44"/>
      <c r="R507" s="44"/>
    </row>
    <row r="508" spans="1:18">
      <c r="A508" s="44"/>
      <c r="B508" s="97"/>
      <c r="C508" s="98"/>
      <c r="D508" s="44"/>
      <c r="E508" s="44"/>
      <c r="F508" s="44"/>
      <c r="G508" s="53"/>
      <c r="H508" s="99"/>
      <c r="I508" s="99"/>
      <c r="J508" s="53"/>
      <c r="K508" s="53"/>
      <c r="L508" s="44"/>
      <c r="M508" s="97"/>
      <c r="N508" s="98"/>
      <c r="O508" s="44"/>
      <c r="P508" s="44"/>
      <c r="Q508" s="44"/>
      <c r="R508" s="44"/>
    </row>
    <row r="509" spans="1:18">
      <c r="A509" s="44"/>
      <c r="B509" s="97"/>
      <c r="C509" s="98"/>
      <c r="D509" s="44"/>
      <c r="E509" s="44"/>
      <c r="F509" s="44"/>
      <c r="G509" s="53"/>
      <c r="H509" s="99"/>
      <c r="I509" s="99"/>
      <c r="J509" s="53"/>
      <c r="K509" s="53"/>
      <c r="L509" s="44"/>
      <c r="M509" s="97"/>
      <c r="N509" s="98"/>
      <c r="O509" s="44"/>
      <c r="P509" s="44"/>
      <c r="Q509" s="44"/>
      <c r="R509" s="44"/>
    </row>
    <row r="510" spans="1:18">
      <c r="A510" s="44"/>
      <c r="B510" s="97"/>
      <c r="C510" s="98"/>
      <c r="D510" s="44"/>
      <c r="E510" s="44"/>
      <c r="F510" s="44"/>
      <c r="G510" s="53"/>
      <c r="H510" s="99"/>
      <c r="I510" s="99"/>
      <c r="J510" s="53"/>
      <c r="K510" s="53"/>
      <c r="L510" s="44"/>
      <c r="M510" s="97"/>
      <c r="N510" s="98"/>
      <c r="O510" s="44"/>
      <c r="P510" s="44"/>
      <c r="Q510" s="44"/>
      <c r="R510" s="44"/>
    </row>
    <row r="511" spans="1:18">
      <c r="A511" s="44"/>
      <c r="B511" s="97"/>
      <c r="C511" s="98"/>
      <c r="D511" s="44"/>
      <c r="E511" s="44"/>
      <c r="F511" s="44"/>
      <c r="G511" s="53"/>
      <c r="H511" s="99"/>
      <c r="I511" s="99"/>
      <c r="J511" s="53"/>
      <c r="K511" s="53"/>
      <c r="L511" s="44"/>
      <c r="M511" s="97"/>
      <c r="N511" s="98"/>
      <c r="O511" s="44"/>
      <c r="P511" s="44"/>
      <c r="Q511" s="44"/>
      <c r="R511" s="44"/>
    </row>
    <row r="512" spans="1:18">
      <c r="A512" s="44"/>
      <c r="B512" s="97"/>
      <c r="C512" s="98"/>
      <c r="D512" s="44"/>
      <c r="E512" s="44"/>
      <c r="F512" s="44"/>
      <c r="G512" s="53"/>
      <c r="H512" s="99"/>
      <c r="I512" s="99"/>
      <c r="J512" s="53"/>
      <c r="K512" s="53"/>
      <c r="L512" s="44"/>
      <c r="M512" s="97"/>
      <c r="N512" s="98"/>
      <c r="O512" s="44"/>
      <c r="P512" s="44"/>
      <c r="Q512" s="44"/>
      <c r="R512" s="44"/>
    </row>
    <row r="513" spans="1:18">
      <c r="A513" s="44"/>
      <c r="B513" s="97"/>
      <c r="C513" s="98"/>
      <c r="D513" s="44"/>
      <c r="E513" s="44"/>
      <c r="F513" s="44"/>
      <c r="G513" s="53"/>
      <c r="H513" s="99"/>
      <c r="I513" s="99"/>
      <c r="J513" s="53"/>
      <c r="K513" s="53"/>
      <c r="L513" s="44"/>
      <c r="M513" s="97"/>
      <c r="N513" s="98"/>
      <c r="O513" s="44"/>
      <c r="P513" s="44"/>
      <c r="Q513" s="44"/>
      <c r="R513" s="44"/>
    </row>
    <row r="514" spans="1:18">
      <c r="A514" s="44"/>
      <c r="B514" s="97"/>
      <c r="C514" s="98"/>
      <c r="D514" s="44"/>
      <c r="E514" s="44"/>
      <c r="F514" s="44"/>
      <c r="G514" s="53"/>
      <c r="H514" s="99"/>
      <c r="I514" s="99"/>
      <c r="J514" s="53"/>
      <c r="K514" s="53"/>
      <c r="L514" s="44"/>
      <c r="M514" s="97"/>
      <c r="N514" s="98"/>
      <c r="O514" s="44"/>
      <c r="P514" s="44"/>
      <c r="Q514" s="44"/>
      <c r="R514" s="44"/>
    </row>
    <row r="515" spans="1:18">
      <c r="A515" s="44"/>
      <c r="B515" s="97"/>
      <c r="C515" s="98"/>
      <c r="D515" s="44"/>
      <c r="E515" s="44"/>
      <c r="F515" s="44"/>
      <c r="G515" s="53"/>
      <c r="H515" s="99"/>
      <c r="I515" s="99"/>
      <c r="J515" s="53"/>
      <c r="K515" s="53"/>
      <c r="L515" s="44"/>
      <c r="M515" s="97"/>
      <c r="N515" s="98"/>
      <c r="O515" s="44"/>
      <c r="P515" s="44"/>
      <c r="Q515" s="44"/>
      <c r="R515" s="44"/>
    </row>
    <row r="516" spans="1:18">
      <c r="A516" s="44"/>
      <c r="B516" s="97"/>
      <c r="C516" s="98"/>
      <c r="D516" s="44"/>
      <c r="E516" s="44"/>
      <c r="F516" s="44"/>
      <c r="G516" s="53"/>
      <c r="H516" s="99"/>
      <c r="I516" s="99"/>
      <c r="J516" s="53"/>
      <c r="K516" s="53"/>
      <c r="L516" s="44"/>
      <c r="M516" s="97"/>
      <c r="N516" s="98"/>
      <c r="O516" s="44"/>
      <c r="P516" s="44"/>
      <c r="Q516" s="44"/>
      <c r="R516" s="44"/>
    </row>
    <row r="517" spans="1:18">
      <c r="A517" s="44"/>
      <c r="B517" s="97"/>
      <c r="C517" s="98"/>
      <c r="D517" s="44"/>
      <c r="E517" s="44"/>
      <c r="F517" s="44"/>
      <c r="G517" s="53"/>
      <c r="H517" s="99"/>
      <c r="I517" s="99"/>
      <c r="J517" s="53"/>
      <c r="K517" s="53"/>
      <c r="L517" s="44"/>
      <c r="M517" s="97"/>
      <c r="N517" s="98"/>
      <c r="O517" s="44"/>
      <c r="P517" s="44"/>
      <c r="Q517" s="44"/>
      <c r="R517" s="44"/>
    </row>
    <row r="518" spans="1:18">
      <c r="A518" s="44"/>
      <c r="B518" s="97"/>
      <c r="C518" s="98"/>
      <c r="D518" s="44"/>
      <c r="E518" s="44"/>
      <c r="F518" s="44"/>
      <c r="G518" s="53"/>
      <c r="H518" s="99"/>
      <c r="I518" s="99"/>
      <c r="J518" s="53"/>
      <c r="K518" s="53"/>
      <c r="L518" s="44"/>
      <c r="M518" s="97"/>
      <c r="N518" s="98"/>
      <c r="O518" s="44"/>
      <c r="P518" s="44"/>
      <c r="Q518" s="44"/>
      <c r="R518" s="44"/>
    </row>
    <row r="519" spans="1:18">
      <c r="A519" s="44"/>
      <c r="B519" s="97"/>
      <c r="C519" s="98"/>
      <c r="D519" s="44"/>
      <c r="E519" s="44"/>
      <c r="F519" s="44"/>
      <c r="G519" s="53"/>
      <c r="H519" s="99"/>
      <c r="I519" s="99"/>
      <c r="J519" s="53"/>
      <c r="K519" s="53"/>
      <c r="L519" s="44"/>
      <c r="M519" s="97"/>
      <c r="N519" s="98"/>
      <c r="O519" s="44"/>
      <c r="P519" s="44"/>
      <c r="Q519" s="44"/>
      <c r="R519" s="44"/>
    </row>
    <row r="520" spans="1:18">
      <c r="A520" s="44"/>
      <c r="B520" s="97"/>
      <c r="C520" s="98"/>
      <c r="D520" s="44"/>
      <c r="E520" s="44"/>
      <c r="F520" s="44"/>
      <c r="G520" s="53"/>
      <c r="H520" s="99"/>
      <c r="I520" s="99"/>
      <c r="J520" s="53"/>
      <c r="K520" s="53"/>
      <c r="L520" s="44"/>
      <c r="M520" s="97"/>
      <c r="N520" s="98"/>
      <c r="O520" s="44"/>
      <c r="P520" s="44"/>
      <c r="Q520" s="44"/>
      <c r="R520" s="44"/>
    </row>
    <row r="521" spans="1:18">
      <c r="A521" s="44"/>
      <c r="B521" s="97"/>
      <c r="C521" s="98"/>
      <c r="D521" s="44"/>
      <c r="E521" s="44"/>
      <c r="F521" s="44"/>
      <c r="G521" s="53"/>
      <c r="H521" s="99"/>
      <c r="I521" s="99"/>
      <c r="J521" s="53"/>
      <c r="K521" s="53"/>
      <c r="L521" s="44"/>
      <c r="M521" s="97"/>
      <c r="N521" s="98"/>
      <c r="O521" s="44"/>
      <c r="P521" s="44"/>
      <c r="Q521" s="44"/>
      <c r="R521" s="44"/>
    </row>
    <row r="522" spans="1:18">
      <c r="A522" s="44"/>
      <c r="B522" s="97"/>
      <c r="C522" s="98"/>
      <c r="D522" s="44"/>
      <c r="E522" s="44"/>
      <c r="F522" s="44"/>
      <c r="G522" s="53"/>
      <c r="H522" s="99"/>
      <c r="I522" s="99"/>
      <c r="J522" s="53"/>
      <c r="K522" s="53"/>
      <c r="L522" s="44"/>
      <c r="M522" s="97"/>
      <c r="N522" s="98"/>
      <c r="O522" s="44"/>
      <c r="P522" s="44"/>
      <c r="Q522" s="44"/>
      <c r="R522" s="44"/>
    </row>
    <row r="523" spans="1:18">
      <c r="A523" s="44"/>
      <c r="B523" s="97"/>
      <c r="C523" s="98"/>
      <c r="D523" s="44"/>
      <c r="E523" s="44"/>
      <c r="F523" s="44"/>
      <c r="G523" s="53"/>
      <c r="H523" s="99"/>
      <c r="I523" s="99"/>
      <c r="J523" s="53"/>
      <c r="K523" s="53"/>
      <c r="L523" s="44"/>
      <c r="M523" s="97"/>
      <c r="N523" s="98"/>
      <c r="O523" s="44"/>
      <c r="P523" s="44"/>
      <c r="Q523" s="44"/>
      <c r="R523" s="44"/>
    </row>
    <row r="524" spans="1:18">
      <c r="A524" s="44"/>
      <c r="B524" s="97"/>
      <c r="C524" s="98"/>
      <c r="D524" s="44"/>
      <c r="E524" s="44"/>
      <c r="F524" s="44"/>
      <c r="G524" s="53"/>
      <c r="H524" s="99"/>
      <c r="I524" s="99"/>
      <c r="J524" s="53"/>
      <c r="K524" s="53"/>
      <c r="L524" s="44"/>
      <c r="M524" s="97"/>
      <c r="N524" s="98"/>
      <c r="O524" s="44"/>
      <c r="P524" s="44"/>
      <c r="Q524" s="44"/>
      <c r="R524" s="44"/>
    </row>
    <row r="525" spans="1:18">
      <c r="A525" s="44"/>
      <c r="B525" s="97"/>
      <c r="C525" s="98"/>
      <c r="D525" s="44"/>
      <c r="E525" s="44"/>
      <c r="F525" s="44"/>
      <c r="G525" s="53"/>
      <c r="H525" s="99"/>
      <c r="I525" s="99"/>
      <c r="J525" s="53"/>
      <c r="K525" s="53"/>
      <c r="L525" s="44"/>
      <c r="M525" s="97"/>
      <c r="N525" s="98"/>
      <c r="O525" s="44"/>
      <c r="P525" s="44"/>
      <c r="Q525" s="44"/>
      <c r="R525" s="44"/>
    </row>
    <row r="526" spans="1:18">
      <c r="A526" s="44"/>
      <c r="B526" s="97"/>
      <c r="C526" s="98"/>
      <c r="D526" s="44"/>
      <c r="E526" s="44"/>
      <c r="F526" s="44"/>
      <c r="G526" s="53"/>
      <c r="H526" s="99"/>
      <c r="I526" s="99"/>
      <c r="J526" s="53"/>
      <c r="K526" s="53"/>
      <c r="L526" s="44"/>
      <c r="M526" s="97"/>
      <c r="N526" s="98"/>
      <c r="O526" s="44"/>
      <c r="P526" s="44"/>
      <c r="Q526" s="44"/>
      <c r="R526" s="44"/>
    </row>
    <row r="527" spans="1:18">
      <c r="A527" s="44"/>
      <c r="B527" s="97"/>
      <c r="C527" s="98"/>
      <c r="D527" s="44"/>
      <c r="E527" s="44"/>
      <c r="F527" s="44"/>
      <c r="G527" s="53"/>
      <c r="H527" s="99"/>
      <c r="I527" s="99"/>
      <c r="J527" s="53"/>
      <c r="K527" s="53"/>
      <c r="L527" s="44"/>
      <c r="M527" s="97"/>
      <c r="N527" s="98"/>
      <c r="O527" s="44"/>
      <c r="P527" s="44"/>
      <c r="Q527" s="44"/>
      <c r="R527" s="44"/>
    </row>
    <row r="528" spans="1:18">
      <c r="A528" s="44"/>
      <c r="B528" s="97"/>
      <c r="C528" s="98"/>
      <c r="D528" s="44"/>
      <c r="E528" s="44"/>
      <c r="F528" s="44"/>
      <c r="G528" s="53"/>
      <c r="H528" s="99"/>
      <c r="I528" s="99"/>
      <c r="J528" s="53"/>
      <c r="K528" s="53"/>
      <c r="L528" s="44"/>
      <c r="M528" s="97"/>
      <c r="N528" s="98"/>
      <c r="O528" s="44"/>
      <c r="P528" s="44"/>
      <c r="Q528" s="44"/>
      <c r="R528" s="44"/>
    </row>
    <row r="529" spans="1:18">
      <c r="A529" s="44"/>
      <c r="B529" s="97"/>
      <c r="C529" s="98"/>
      <c r="D529" s="44"/>
      <c r="E529" s="44"/>
      <c r="F529" s="44"/>
      <c r="G529" s="53"/>
      <c r="H529" s="99"/>
      <c r="I529" s="99"/>
      <c r="J529" s="53"/>
      <c r="K529" s="53"/>
      <c r="L529" s="44"/>
      <c r="M529" s="97"/>
      <c r="N529" s="98"/>
      <c r="O529" s="44"/>
      <c r="P529" s="44"/>
      <c r="Q529" s="44"/>
      <c r="R529" s="44"/>
    </row>
    <row r="530" spans="1:18">
      <c r="A530" s="44"/>
      <c r="B530" s="97"/>
      <c r="C530" s="98"/>
      <c r="D530" s="44"/>
      <c r="E530" s="44"/>
      <c r="F530" s="44"/>
      <c r="G530" s="53"/>
      <c r="H530" s="99"/>
      <c r="I530" s="99"/>
      <c r="J530" s="53"/>
      <c r="K530" s="53"/>
      <c r="L530" s="44"/>
      <c r="M530" s="97"/>
      <c r="N530" s="98"/>
      <c r="O530" s="44"/>
      <c r="P530" s="44"/>
      <c r="Q530" s="44"/>
      <c r="R530" s="44"/>
    </row>
    <row r="531" spans="1:18">
      <c r="A531" s="44"/>
      <c r="B531" s="97"/>
      <c r="C531" s="98"/>
      <c r="D531" s="44"/>
      <c r="E531" s="44"/>
      <c r="F531" s="44"/>
      <c r="G531" s="53"/>
      <c r="H531" s="99"/>
      <c r="I531" s="99"/>
      <c r="J531" s="53"/>
      <c r="K531" s="53"/>
      <c r="L531" s="44"/>
      <c r="M531" s="97"/>
      <c r="N531" s="98"/>
      <c r="O531" s="44"/>
      <c r="P531" s="44"/>
      <c r="Q531" s="44"/>
      <c r="R531" s="44"/>
    </row>
    <row r="532" spans="1:18">
      <c r="A532" s="44"/>
      <c r="B532" s="97"/>
      <c r="C532" s="98"/>
      <c r="D532" s="44"/>
      <c r="E532" s="44"/>
      <c r="F532" s="44"/>
      <c r="G532" s="53"/>
      <c r="H532" s="99"/>
      <c r="I532" s="99"/>
      <c r="J532" s="53"/>
      <c r="K532" s="53"/>
      <c r="L532" s="44"/>
      <c r="M532" s="97"/>
      <c r="N532" s="98"/>
      <c r="O532" s="44"/>
      <c r="P532" s="44"/>
      <c r="Q532" s="44"/>
      <c r="R532" s="44"/>
    </row>
    <row r="533" spans="1:18">
      <c r="A533" s="44"/>
      <c r="B533" s="97"/>
      <c r="C533" s="98"/>
      <c r="D533" s="44"/>
      <c r="E533" s="44"/>
      <c r="F533" s="44"/>
      <c r="G533" s="53"/>
      <c r="H533" s="99"/>
      <c r="I533" s="99"/>
      <c r="J533" s="53"/>
      <c r="K533" s="53"/>
      <c r="L533" s="44"/>
      <c r="M533" s="97"/>
      <c r="N533" s="98"/>
      <c r="O533" s="44"/>
      <c r="P533" s="44"/>
      <c r="Q533" s="44"/>
      <c r="R533" s="44"/>
    </row>
    <row r="534" spans="1:18">
      <c r="A534" s="44"/>
      <c r="B534" s="97"/>
      <c r="C534" s="98"/>
      <c r="D534" s="44"/>
      <c r="E534" s="44"/>
      <c r="F534" s="44"/>
      <c r="G534" s="53"/>
      <c r="H534" s="99"/>
      <c r="I534" s="99"/>
      <c r="J534" s="53"/>
      <c r="K534" s="53"/>
      <c r="L534" s="44"/>
      <c r="M534" s="97"/>
      <c r="N534" s="98"/>
      <c r="O534" s="44"/>
      <c r="P534" s="44"/>
      <c r="Q534" s="44"/>
      <c r="R534" s="44"/>
    </row>
    <row r="535" spans="1:18">
      <c r="A535" s="44"/>
      <c r="B535" s="97"/>
      <c r="C535" s="98"/>
      <c r="D535" s="44"/>
      <c r="E535" s="44"/>
      <c r="F535" s="44"/>
      <c r="G535" s="53"/>
      <c r="H535" s="99"/>
      <c r="I535" s="99"/>
      <c r="J535" s="53"/>
      <c r="K535" s="53"/>
      <c r="L535" s="44"/>
      <c r="M535" s="97"/>
      <c r="N535" s="98"/>
      <c r="O535" s="44"/>
      <c r="P535" s="44"/>
      <c r="Q535" s="44"/>
      <c r="R535" s="44"/>
    </row>
    <row r="536" spans="1:18">
      <c r="A536" s="44"/>
      <c r="B536" s="97"/>
      <c r="C536" s="98"/>
      <c r="D536" s="44"/>
      <c r="E536" s="44"/>
      <c r="F536" s="44"/>
      <c r="G536" s="53"/>
      <c r="H536" s="99"/>
      <c r="I536" s="99"/>
      <c r="J536" s="53"/>
      <c r="K536" s="53"/>
      <c r="L536" s="44"/>
      <c r="M536" s="97"/>
      <c r="N536" s="98"/>
      <c r="O536" s="44"/>
      <c r="P536" s="44"/>
      <c r="Q536" s="44"/>
      <c r="R536" s="44"/>
    </row>
    <row r="537" spans="1:18">
      <c r="A537" s="44"/>
      <c r="B537" s="97"/>
      <c r="C537" s="98"/>
      <c r="D537" s="44"/>
      <c r="E537" s="44"/>
      <c r="F537" s="44"/>
      <c r="G537" s="53"/>
      <c r="H537" s="99"/>
      <c r="I537" s="99"/>
      <c r="J537" s="53"/>
      <c r="K537" s="53"/>
      <c r="L537" s="44"/>
      <c r="M537" s="97"/>
      <c r="N537" s="98"/>
      <c r="O537" s="44"/>
      <c r="P537" s="44"/>
      <c r="Q537" s="44"/>
      <c r="R537" s="44"/>
    </row>
    <row r="538" spans="1:18">
      <c r="A538" s="44"/>
      <c r="B538" s="97"/>
      <c r="C538" s="98"/>
      <c r="D538" s="44"/>
      <c r="E538" s="44"/>
      <c r="F538" s="44"/>
      <c r="G538" s="53"/>
      <c r="H538" s="99"/>
      <c r="I538" s="99"/>
      <c r="J538" s="53"/>
      <c r="K538" s="53"/>
      <c r="L538" s="44"/>
      <c r="M538" s="97"/>
      <c r="N538" s="98"/>
      <c r="O538" s="44"/>
      <c r="P538" s="44"/>
      <c r="Q538" s="44"/>
      <c r="R538" s="44"/>
    </row>
    <row r="539" spans="1:18">
      <c r="A539" s="44"/>
      <c r="B539" s="97"/>
      <c r="C539" s="98"/>
      <c r="D539" s="44"/>
      <c r="E539" s="44"/>
      <c r="F539" s="44"/>
      <c r="G539" s="53"/>
      <c r="H539" s="99"/>
      <c r="I539" s="99"/>
      <c r="J539" s="53"/>
      <c r="K539" s="53"/>
      <c r="L539" s="44"/>
      <c r="M539" s="97"/>
      <c r="N539" s="98"/>
      <c r="O539" s="44"/>
      <c r="P539" s="44"/>
      <c r="Q539" s="44"/>
      <c r="R539" s="44"/>
    </row>
    <row r="540" spans="1:18">
      <c r="A540" s="44"/>
      <c r="B540" s="97"/>
      <c r="C540" s="98"/>
      <c r="D540" s="44"/>
      <c r="E540" s="44"/>
      <c r="F540" s="44"/>
      <c r="G540" s="53"/>
      <c r="H540" s="99"/>
      <c r="I540" s="99"/>
      <c r="J540" s="53"/>
      <c r="K540" s="53"/>
      <c r="L540" s="44"/>
      <c r="M540" s="97"/>
      <c r="N540" s="98"/>
      <c r="O540" s="44"/>
      <c r="P540" s="44"/>
      <c r="Q540" s="44"/>
      <c r="R540" s="44"/>
    </row>
    <row r="541" spans="1:18">
      <c r="A541" s="44"/>
      <c r="B541" s="97"/>
      <c r="C541" s="98"/>
      <c r="D541" s="44"/>
      <c r="E541" s="44"/>
      <c r="F541" s="44"/>
      <c r="G541" s="53"/>
      <c r="H541" s="99"/>
      <c r="I541" s="99"/>
      <c r="J541" s="53"/>
      <c r="K541" s="53"/>
      <c r="L541" s="44"/>
      <c r="M541" s="97"/>
      <c r="N541" s="98"/>
      <c r="O541" s="44"/>
      <c r="P541" s="44"/>
      <c r="Q541" s="44"/>
      <c r="R541" s="44"/>
    </row>
    <row r="542" spans="1:18">
      <c r="A542" s="44"/>
      <c r="B542" s="97"/>
      <c r="C542" s="98"/>
      <c r="D542" s="44"/>
      <c r="E542" s="44"/>
      <c r="F542" s="44"/>
      <c r="G542" s="53"/>
      <c r="H542" s="99"/>
      <c r="I542" s="99"/>
      <c r="J542" s="53"/>
      <c r="K542" s="53"/>
      <c r="L542" s="44"/>
      <c r="M542" s="97"/>
      <c r="N542" s="98"/>
      <c r="O542" s="44"/>
      <c r="P542" s="44"/>
      <c r="Q542" s="44"/>
      <c r="R542" s="44"/>
    </row>
    <row r="543" spans="1:18">
      <c r="A543" s="44"/>
      <c r="B543" s="97"/>
      <c r="C543" s="98"/>
      <c r="D543" s="44"/>
      <c r="E543" s="44"/>
      <c r="F543" s="44"/>
      <c r="G543" s="53"/>
      <c r="H543" s="99"/>
      <c r="I543" s="99"/>
      <c r="J543" s="53"/>
      <c r="K543" s="53"/>
      <c r="L543" s="44"/>
      <c r="M543" s="97"/>
      <c r="N543" s="98"/>
      <c r="O543" s="44"/>
      <c r="P543" s="44"/>
      <c r="Q543" s="44"/>
      <c r="R543" s="44"/>
    </row>
    <row r="544" spans="1:18">
      <c r="A544" s="44"/>
      <c r="B544" s="97"/>
      <c r="C544" s="98"/>
      <c r="D544" s="44"/>
      <c r="E544" s="44"/>
      <c r="F544" s="44"/>
      <c r="G544" s="53"/>
      <c r="H544" s="99"/>
      <c r="I544" s="99"/>
      <c r="J544" s="53"/>
      <c r="K544" s="53"/>
      <c r="L544" s="44"/>
      <c r="M544" s="97"/>
      <c r="N544" s="98"/>
      <c r="O544" s="44"/>
      <c r="P544" s="44"/>
      <c r="Q544" s="44"/>
      <c r="R544" s="44"/>
    </row>
    <row r="545" spans="1:18">
      <c r="A545" s="44"/>
      <c r="B545" s="97"/>
      <c r="C545" s="98"/>
      <c r="D545" s="44"/>
      <c r="E545" s="44"/>
      <c r="F545" s="44"/>
      <c r="G545" s="53"/>
      <c r="H545" s="99"/>
      <c r="I545" s="99"/>
      <c r="J545" s="53"/>
      <c r="K545" s="53"/>
      <c r="L545" s="44"/>
      <c r="M545" s="97"/>
      <c r="N545" s="98"/>
      <c r="O545" s="44"/>
      <c r="P545" s="44"/>
      <c r="Q545" s="44"/>
      <c r="R545" s="44"/>
    </row>
    <row r="546" spans="1:18">
      <c r="A546" s="44"/>
      <c r="B546" s="97"/>
      <c r="C546" s="98"/>
      <c r="D546" s="44"/>
      <c r="E546" s="44"/>
      <c r="F546" s="44"/>
      <c r="G546" s="53"/>
      <c r="H546" s="99"/>
      <c r="I546" s="99"/>
      <c r="J546" s="53"/>
      <c r="K546" s="53"/>
      <c r="L546" s="44"/>
      <c r="M546" s="97"/>
      <c r="N546" s="98"/>
      <c r="O546" s="44"/>
      <c r="P546" s="44"/>
      <c r="Q546" s="44"/>
      <c r="R546" s="44"/>
    </row>
    <row r="547" spans="1:18">
      <c r="A547" s="44"/>
      <c r="B547" s="97"/>
      <c r="C547" s="98"/>
      <c r="D547" s="44"/>
      <c r="E547" s="44"/>
      <c r="F547" s="44"/>
      <c r="G547" s="53"/>
      <c r="H547" s="99"/>
      <c r="I547" s="99"/>
      <c r="J547" s="53"/>
      <c r="K547" s="53"/>
      <c r="L547" s="44"/>
      <c r="M547" s="97"/>
      <c r="N547" s="98"/>
      <c r="O547" s="44"/>
      <c r="P547" s="44"/>
      <c r="Q547" s="44"/>
      <c r="R547" s="44"/>
    </row>
    <row r="548" spans="1:18">
      <c r="A548" s="44"/>
      <c r="B548" s="97"/>
      <c r="C548" s="98"/>
      <c r="D548" s="44"/>
      <c r="E548" s="44"/>
      <c r="F548" s="44"/>
      <c r="G548" s="53"/>
      <c r="H548" s="99"/>
      <c r="I548" s="99"/>
      <c r="J548" s="53"/>
      <c r="K548" s="53"/>
      <c r="L548" s="44"/>
      <c r="M548" s="97"/>
      <c r="N548" s="98"/>
      <c r="O548" s="44"/>
      <c r="P548" s="44"/>
      <c r="Q548" s="44"/>
      <c r="R548" s="44"/>
    </row>
    <row r="549" spans="1:18">
      <c r="A549" s="44"/>
      <c r="B549" s="97"/>
      <c r="C549" s="98"/>
      <c r="D549" s="44"/>
      <c r="E549" s="44"/>
      <c r="F549" s="44"/>
      <c r="G549" s="53"/>
      <c r="H549" s="99"/>
      <c r="I549" s="99"/>
      <c r="J549" s="53"/>
      <c r="K549" s="53"/>
      <c r="L549" s="44"/>
      <c r="M549" s="97"/>
      <c r="N549" s="98"/>
      <c r="O549" s="44"/>
      <c r="P549" s="44"/>
      <c r="Q549" s="44"/>
      <c r="R549" s="44"/>
    </row>
    <row r="550" spans="1:18">
      <c r="A550" s="44"/>
      <c r="B550" s="97"/>
      <c r="C550" s="98"/>
      <c r="D550" s="44"/>
      <c r="E550" s="44"/>
      <c r="F550" s="44"/>
      <c r="G550" s="53"/>
      <c r="H550" s="99"/>
      <c r="I550" s="99"/>
      <c r="J550" s="53"/>
      <c r="K550" s="53"/>
      <c r="L550" s="44"/>
      <c r="M550" s="97"/>
      <c r="N550" s="98"/>
      <c r="O550" s="44"/>
      <c r="P550" s="44"/>
      <c r="Q550" s="44"/>
      <c r="R550" s="44"/>
    </row>
    <row r="551" spans="1:18">
      <c r="A551" s="44"/>
      <c r="B551" s="97"/>
      <c r="C551" s="98"/>
      <c r="D551" s="44"/>
      <c r="E551" s="44"/>
      <c r="F551" s="44"/>
      <c r="G551" s="53"/>
      <c r="H551" s="99"/>
      <c r="I551" s="99"/>
      <c r="J551" s="53"/>
      <c r="K551" s="53"/>
      <c r="L551" s="44"/>
      <c r="M551" s="97"/>
      <c r="N551" s="98"/>
      <c r="O551" s="44"/>
      <c r="P551" s="44"/>
      <c r="Q551" s="44"/>
      <c r="R551" s="44"/>
    </row>
    <row r="552" spans="1:18">
      <c r="A552" s="44"/>
      <c r="B552" s="97"/>
      <c r="C552" s="98"/>
      <c r="D552" s="44"/>
      <c r="E552" s="44"/>
      <c r="F552" s="44"/>
      <c r="G552" s="53"/>
      <c r="H552" s="99"/>
      <c r="I552" s="99"/>
      <c r="J552" s="53"/>
      <c r="K552" s="53"/>
      <c r="L552" s="44"/>
      <c r="M552" s="97"/>
      <c r="N552" s="98"/>
      <c r="O552" s="44"/>
      <c r="P552" s="44"/>
      <c r="Q552" s="44"/>
      <c r="R552" s="44"/>
    </row>
    <row r="553" spans="1:18">
      <c r="A553" s="44"/>
      <c r="B553" s="97"/>
      <c r="C553" s="98"/>
      <c r="D553" s="44"/>
      <c r="E553" s="44"/>
      <c r="F553" s="44"/>
      <c r="G553" s="53"/>
      <c r="H553" s="99"/>
      <c r="I553" s="99"/>
      <c r="J553" s="53"/>
      <c r="K553" s="53"/>
      <c r="L553" s="44"/>
      <c r="M553" s="97"/>
      <c r="N553" s="98"/>
      <c r="O553" s="44"/>
      <c r="P553" s="44"/>
      <c r="Q553" s="44"/>
      <c r="R553" s="44"/>
    </row>
    <row r="554" spans="1:18">
      <c r="A554" s="44"/>
      <c r="B554" s="97"/>
      <c r="C554" s="98"/>
      <c r="D554" s="44"/>
      <c r="E554" s="44"/>
      <c r="F554" s="44"/>
      <c r="G554" s="53"/>
      <c r="H554" s="99"/>
      <c r="I554" s="99"/>
      <c r="J554" s="53"/>
      <c r="K554" s="53"/>
      <c r="L554" s="44"/>
      <c r="M554" s="97"/>
      <c r="N554" s="98"/>
      <c r="O554" s="44"/>
      <c r="P554" s="44"/>
      <c r="Q554" s="44"/>
      <c r="R554" s="44"/>
    </row>
    <row r="555" spans="1:18">
      <c r="A555" s="44"/>
      <c r="B555" s="97"/>
      <c r="C555" s="98"/>
      <c r="D555" s="44"/>
      <c r="E555" s="44"/>
      <c r="F555" s="44"/>
      <c r="G555" s="53"/>
      <c r="H555" s="99"/>
      <c r="I555" s="99"/>
      <c r="J555" s="53"/>
      <c r="K555" s="53"/>
      <c r="L555" s="44"/>
      <c r="M555" s="97"/>
      <c r="N555" s="98"/>
      <c r="O555" s="44"/>
      <c r="P555" s="44"/>
      <c r="Q555" s="44"/>
      <c r="R555" s="44"/>
    </row>
    <row r="556" spans="1:18">
      <c r="A556" s="44"/>
      <c r="B556" s="97"/>
      <c r="C556" s="98"/>
      <c r="D556" s="44"/>
      <c r="E556" s="44"/>
      <c r="F556" s="44"/>
      <c r="G556" s="53"/>
      <c r="H556" s="99"/>
      <c r="I556" s="99"/>
      <c r="J556" s="53"/>
      <c r="K556" s="53"/>
      <c r="L556" s="44"/>
      <c r="M556" s="97"/>
      <c r="N556" s="98"/>
      <c r="O556" s="44"/>
      <c r="P556" s="44"/>
      <c r="Q556" s="44"/>
      <c r="R556" s="44"/>
    </row>
    <row r="557" spans="1:18">
      <c r="A557" s="44"/>
      <c r="B557" s="97"/>
      <c r="C557" s="98"/>
      <c r="D557" s="44"/>
      <c r="E557" s="44"/>
      <c r="F557" s="44"/>
      <c r="G557" s="53"/>
      <c r="H557" s="99"/>
      <c r="I557" s="99"/>
      <c r="J557" s="53"/>
      <c r="K557" s="53"/>
      <c r="L557" s="44"/>
      <c r="M557" s="97"/>
      <c r="N557" s="98"/>
      <c r="O557" s="44"/>
      <c r="P557" s="44"/>
      <c r="Q557" s="44"/>
      <c r="R557" s="44"/>
    </row>
    <row r="558" spans="1:18">
      <c r="A558" s="44"/>
      <c r="B558" s="97"/>
      <c r="C558" s="98"/>
      <c r="D558" s="44"/>
      <c r="E558" s="44"/>
      <c r="F558" s="44"/>
      <c r="G558" s="53"/>
      <c r="H558" s="99"/>
      <c r="I558" s="99"/>
      <c r="J558" s="53"/>
      <c r="K558" s="53"/>
      <c r="L558" s="44"/>
      <c r="M558" s="97"/>
      <c r="N558" s="98"/>
      <c r="O558" s="44"/>
      <c r="P558" s="44"/>
      <c r="Q558" s="44"/>
      <c r="R558" s="44"/>
    </row>
    <row r="559" spans="1:18">
      <c r="A559" s="44"/>
      <c r="B559" s="97"/>
      <c r="C559" s="98"/>
      <c r="D559" s="44"/>
      <c r="E559" s="44"/>
      <c r="F559" s="44"/>
      <c r="G559" s="53"/>
      <c r="H559" s="99"/>
      <c r="I559" s="99"/>
      <c r="J559" s="53"/>
      <c r="K559" s="53"/>
      <c r="L559" s="44"/>
      <c r="M559" s="97"/>
      <c r="N559" s="98"/>
      <c r="O559" s="44"/>
      <c r="P559" s="44"/>
      <c r="Q559" s="44"/>
      <c r="R559" s="44"/>
    </row>
    <row r="560" spans="1:18">
      <c r="A560" s="44"/>
      <c r="B560" s="97"/>
      <c r="C560" s="98"/>
      <c r="D560" s="44"/>
      <c r="E560" s="44"/>
      <c r="F560" s="44"/>
      <c r="G560" s="53"/>
      <c r="H560" s="99"/>
      <c r="I560" s="99"/>
      <c r="J560" s="53"/>
      <c r="K560" s="53"/>
      <c r="L560" s="44"/>
      <c r="M560" s="97"/>
      <c r="N560" s="98"/>
      <c r="O560" s="44"/>
      <c r="P560" s="44"/>
      <c r="Q560" s="44"/>
      <c r="R560" s="44"/>
    </row>
    <row r="561" spans="1:18">
      <c r="A561" s="44"/>
      <c r="B561" s="97"/>
      <c r="C561" s="98"/>
      <c r="D561" s="44"/>
      <c r="E561" s="44"/>
      <c r="F561" s="44"/>
      <c r="G561" s="53"/>
      <c r="H561" s="99"/>
      <c r="I561" s="99"/>
      <c r="J561" s="53"/>
      <c r="K561" s="53"/>
      <c r="L561" s="44"/>
      <c r="M561" s="97"/>
      <c r="N561" s="98"/>
      <c r="O561" s="44"/>
      <c r="P561" s="44"/>
      <c r="Q561" s="44"/>
      <c r="R561" s="44"/>
    </row>
    <row r="562" spans="1:18">
      <c r="A562" s="44"/>
      <c r="B562" s="97"/>
      <c r="C562" s="98"/>
      <c r="D562" s="44"/>
      <c r="E562" s="44"/>
      <c r="F562" s="44"/>
      <c r="G562" s="53"/>
      <c r="H562" s="99"/>
      <c r="I562" s="99"/>
      <c r="J562" s="53"/>
      <c r="K562" s="53"/>
      <c r="L562" s="44"/>
      <c r="M562" s="97"/>
      <c r="N562" s="98"/>
      <c r="O562" s="44"/>
      <c r="P562" s="44"/>
      <c r="Q562" s="44"/>
      <c r="R562" s="44"/>
    </row>
    <row r="563" spans="1:18">
      <c r="A563" s="44"/>
      <c r="B563" s="97"/>
      <c r="C563" s="98"/>
      <c r="D563" s="44"/>
      <c r="E563" s="44"/>
      <c r="F563" s="44"/>
      <c r="G563" s="53"/>
      <c r="H563" s="99"/>
      <c r="I563" s="99"/>
      <c r="J563" s="53"/>
      <c r="K563" s="53"/>
      <c r="L563" s="44"/>
      <c r="M563" s="97"/>
      <c r="N563" s="98"/>
      <c r="O563" s="44"/>
      <c r="P563" s="44"/>
      <c r="Q563" s="44"/>
      <c r="R563" s="44"/>
    </row>
    <row r="564" spans="1:18">
      <c r="A564" s="44"/>
      <c r="B564" s="97"/>
      <c r="C564" s="98"/>
      <c r="D564" s="44"/>
      <c r="E564" s="44"/>
      <c r="F564" s="44"/>
      <c r="G564" s="53"/>
      <c r="H564" s="99"/>
      <c r="I564" s="99"/>
      <c r="J564" s="53"/>
      <c r="K564" s="53"/>
      <c r="L564" s="44"/>
      <c r="M564" s="97"/>
      <c r="N564" s="98"/>
      <c r="O564" s="44"/>
      <c r="P564" s="44"/>
      <c r="Q564" s="44"/>
      <c r="R564" s="44"/>
    </row>
    <row r="565" spans="1:18">
      <c r="A565" s="44"/>
      <c r="B565" s="97"/>
      <c r="C565" s="98"/>
      <c r="D565" s="44"/>
      <c r="E565" s="44"/>
      <c r="F565" s="44"/>
      <c r="G565" s="53"/>
      <c r="H565" s="99"/>
      <c r="I565" s="99"/>
      <c r="J565" s="53"/>
      <c r="K565" s="53"/>
      <c r="L565" s="44"/>
      <c r="M565" s="97"/>
      <c r="N565" s="98"/>
      <c r="O565" s="44"/>
      <c r="P565" s="44"/>
      <c r="Q565" s="44"/>
      <c r="R565" s="44"/>
    </row>
    <row r="566" spans="1:18">
      <c r="A566" s="44"/>
      <c r="B566" s="97"/>
      <c r="C566" s="98"/>
      <c r="D566" s="44"/>
      <c r="E566" s="44"/>
      <c r="F566" s="44"/>
      <c r="G566" s="53"/>
      <c r="H566" s="99"/>
      <c r="I566" s="99"/>
      <c r="J566" s="53"/>
      <c r="K566" s="53"/>
      <c r="L566" s="44"/>
      <c r="M566" s="97"/>
      <c r="N566" s="98"/>
      <c r="O566" s="44"/>
      <c r="P566" s="44"/>
      <c r="Q566" s="44"/>
      <c r="R566" s="44"/>
    </row>
    <row r="567" spans="1:18">
      <c r="A567" s="44"/>
      <c r="B567" s="97"/>
      <c r="C567" s="98"/>
      <c r="D567" s="44"/>
      <c r="E567" s="44"/>
      <c r="F567" s="44"/>
      <c r="G567" s="53"/>
      <c r="H567" s="99"/>
      <c r="I567" s="99"/>
      <c r="J567" s="53"/>
      <c r="K567" s="53"/>
      <c r="L567" s="44"/>
      <c r="M567" s="97"/>
      <c r="N567" s="98"/>
      <c r="O567" s="44"/>
      <c r="P567" s="44"/>
      <c r="Q567" s="44"/>
      <c r="R567" s="44"/>
    </row>
    <row r="568" spans="1:18">
      <c r="A568" s="44"/>
      <c r="B568" s="97"/>
      <c r="C568" s="98"/>
      <c r="D568" s="44"/>
      <c r="E568" s="44"/>
      <c r="F568" s="44"/>
      <c r="G568" s="53"/>
      <c r="H568" s="99"/>
      <c r="I568" s="99"/>
      <c r="J568" s="53"/>
      <c r="K568" s="53"/>
      <c r="L568" s="44"/>
      <c r="M568" s="97"/>
      <c r="N568" s="98"/>
      <c r="O568" s="44"/>
      <c r="P568" s="44"/>
      <c r="Q568" s="44"/>
      <c r="R568" s="44"/>
    </row>
    <row r="569" spans="1:18">
      <c r="A569" s="44"/>
      <c r="B569" s="97"/>
      <c r="C569" s="98"/>
      <c r="D569" s="44"/>
      <c r="E569" s="44"/>
      <c r="F569" s="44"/>
      <c r="G569" s="53"/>
      <c r="H569" s="99"/>
      <c r="I569" s="99"/>
      <c r="J569" s="53"/>
      <c r="K569" s="53"/>
      <c r="L569" s="44"/>
      <c r="M569" s="97"/>
      <c r="N569" s="98"/>
      <c r="O569" s="44"/>
      <c r="P569" s="44"/>
      <c r="Q569" s="44"/>
      <c r="R569" s="44"/>
    </row>
    <row r="570" spans="1:18">
      <c r="A570" s="44"/>
      <c r="B570" s="97"/>
      <c r="C570" s="98"/>
      <c r="D570" s="44"/>
      <c r="E570" s="44"/>
      <c r="F570" s="44"/>
      <c r="G570" s="53"/>
      <c r="H570" s="99"/>
      <c r="I570" s="99"/>
      <c r="J570" s="53"/>
      <c r="K570" s="53"/>
      <c r="L570" s="44"/>
      <c r="M570" s="97"/>
      <c r="N570" s="98"/>
      <c r="O570" s="44"/>
      <c r="P570" s="44"/>
      <c r="Q570" s="44"/>
      <c r="R570" s="44"/>
    </row>
    <row r="571" spans="1:18">
      <c r="A571" s="44"/>
      <c r="B571" s="97"/>
      <c r="C571" s="98"/>
      <c r="D571" s="44"/>
      <c r="E571" s="44"/>
      <c r="F571" s="44"/>
      <c r="G571" s="53"/>
      <c r="H571" s="99"/>
      <c r="I571" s="99"/>
      <c r="J571" s="53"/>
      <c r="K571" s="53"/>
      <c r="L571" s="44"/>
      <c r="M571" s="97"/>
      <c r="N571" s="98"/>
      <c r="O571" s="44"/>
      <c r="P571" s="44"/>
      <c r="Q571" s="44"/>
      <c r="R571" s="44"/>
    </row>
    <row r="572" spans="1:18">
      <c r="A572" s="44"/>
      <c r="B572" s="97"/>
      <c r="C572" s="98"/>
      <c r="D572" s="44"/>
      <c r="E572" s="44"/>
      <c r="F572" s="44"/>
      <c r="G572" s="53"/>
      <c r="H572" s="99"/>
      <c r="I572" s="99"/>
      <c r="J572" s="53"/>
      <c r="K572" s="53"/>
      <c r="L572" s="44"/>
      <c r="M572" s="97"/>
      <c r="N572" s="98"/>
      <c r="O572" s="44"/>
      <c r="P572" s="44"/>
      <c r="Q572" s="44"/>
      <c r="R572" s="44"/>
    </row>
    <row r="573" spans="1:18">
      <c r="A573" s="44"/>
      <c r="B573" s="97"/>
      <c r="C573" s="98"/>
      <c r="D573" s="44"/>
      <c r="E573" s="44"/>
      <c r="F573" s="44"/>
      <c r="G573" s="53"/>
      <c r="H573" s="99"/>
      <c r="I573" s="99"/>
      <c r="J573" s="53"/>
      <c r="K573" s="53"/>
      <c r="L573" s="44"/>
      <c r="M573" s="97"/>
      <c r="N573" s="98"/>
      <c r="O573" s="44"/>
      <c r="P573" s="44"/>
      <c r="Q573" s="44"/>
      <c r="R573" s="44"/>
    </row>
    <row r="574" spans="1:18">
      <c r="A574" s="44"/>
      <c r="B574" s="97"/>
      <c r="C574" s="98"/>
      <c r="D574" s="44"/>
      <c r="E574" s="44"/>
      <c r="F574" s="44"/>
      <c r="G574" s="53"/>
      <c r="H574" s="99"/>
      <c r="I574" s="99"/>
      <c r="J574" s="53"/>
      <c r="K574" s="53"/>
      <c r="L574" s="44"/>
      <c r="M574" s="97"/>
      <c r="N574" s="98"/>
      <c r="O574" s="44"/>
      <c r="P574" s="44"/>
      <c r="Q574" s="44"/>
      <c r="R574" s="44"/>
    </row>
    <row r="575" spans="1:18">
      <c r="A575" s="44"/>
      <c r="B575" s="97"/>
      <c r="C575" s="98"/>
      <c r="D575" s="44"/>
      <c r="E575" s="44"/>
      <c r="F575" s="44"/>
      <c r="G575" s="53"/>
      <c r="H575" s="99"/>
      <c r="I575" s="99"/>
      <c r="J575" s="53"/>
      <c r="K575" s="53"/>
      <c r="L575" s="44"/>
      <c r="M575" s="97"/>
      <c r="N575" s="98"/>
      <c r="O575" s="44"/>
      <c r="P575" s="44"/>
      <c r="Q575" s="44"/>
      <c r="R575" s="44"/>
    </row>
    <row r="576" spans="1:18">
      <c r="A576" s="44"/>
      <c r="B576" s="97"/>
      <c r="C576" s="98"/>
      <c r="D576" s="44"/>
      <c r="E576" s="44"/>
      <c r="F576" s="44"/>
      <c r="G576" s="53"/>
      <c r="H576" s="99"/>
      <c r="I576" s="99"/>
      <c r="J576" s="53"/>
      <c r="K576" s="53"/>
      <c r="L576" s="44"/>
      <c r="M576" s="97"/>
      <c r="N576" s="98"/>
      <c r="O576" s="44"/>
      <c r="P576" s="44"/>
      <c r="Q576" s="44"/>
      <c r="R576" s="44"/>
    </row>
    <row r="577" spans="1:18">
      <c r="A577" s="44"/>
      <c r="B577" s="97"/>
      <c r="C577" s="98"/>
      <c r="D577" s="44"/>
      <c r="E577" s="44"/>
      <c r="F577" s="44"/>
      <c r="G577" s="53"/>
      <c r="H577" s="99"/>
      <c r="I577" s="99"/>
      <c r="J577" s="53"/>
      <c r="K577" s="53"/>
      <c r="L577" s="44"/>
      <c r="M577" s="97"/>
      <c r="N577" s="98"/>
      <c r="O577" s="44"/>
      <c r="P577" s="44"/>
      <c r="Q577" s="44"/>
      <c r="R577" s="44"/>
    </row>
    <row r="578" spans="1:18">
      <c r="A578" s="44"/>
      <c r="B578" s="97"/>
      <c r="C578" s="98"/>
      <c r="D578" s="44"/>
      <c r="E578" s="44"/>
      <c r="F578" s="44"/>
      <c r="G578" s="53"/>
      <c r="H578" s="99"/>
      <c r="I578" s="99"/>
      <c r="J578" s="53"/>
      <c r="K578" s="53"/>
      <c r="L578" s="44"/>
      <c r="M578" s="97"/>
      <c r="N578" s="98"/>
      <c r="O578" s="44"/>
      <c r="P578" s="44"/>
      <c r="Q578" s="44"/>
      <c r="R578" s="44"/>
    </row>
    <row r="579" spans="1:18">
      <c r="A579" s="44"/>
      <c r="B579" s="97"/>
      <c r="C579" s="98"/>
      <c r="D579" s="44"/>
      <c r="E579" s="44"/>
      <c r="F579" s="44"/>
      <c r="G579" s="53"/>
      <c r="H579" s="99"/>
      <c r="I579" s="99"/>
      <c r="J579" s="53"/>
      <c r="K579" s="53"/>
      <c r="L579" s="44"/>
      <c r="M579" s="97"/>
      <c r="N579" s="98"/>
      <c r="O579" s="44"/>
      <c r="P579" s="44"/>
      <c r="Q579" s="44"/>
      <c r="R579" s="44"/>
    </row>
    <row r="580" spans="1:18">
      <c r="A580" s="44"/>
      <c r="B580" s="97"/>
      <c r="C580" s="98"/>
      <c r="D580" s="44"/>
      <c r="E580" s="44"/>
      <c r="F580" s="44"/>
      <c r="G580" s="53"/>
      <c r="H580" s="99"/>
      <c r="I580" s="99"/>
      <c r="J580" s="53"/>
      <c r="K580" s="53"/>
      <c r="L580" s="44"/>
      <c r="M580" s="97"/>
      <c r="N580" s="98"/>
      <c r="O580" s="44"/>
      <c r="P580" s="44"/>
      <c r="Q580" s="44"/>
      <c r="R580" s="44"/>
    </row>
    <row r="581" spans="1:18">
      <c r="A581" s="44"/>
      <c r="B581" s="97"/>
      <c r="C581" s="98"/>
      <c r="D581" s="44"/>
      <c r="E581" s="44"/>
      <c r="F581" s="44"/>
      <c r="G581" s="53"/>
      <c r="H581" s="99"/>
      <c r="I581" s="99"/>
      <c r="J581" s="53"/>
      <c r="K581" s="53"/>
      <c r="L581" s="44"/>
      <c r="M581" s="97"/>
      <c r="N581" s="98"/>
      <c r="O581" s="44"/>
      <c r="P581" s="44"/>
      <c r="Q581" s="44"/>
      <c r="R581" s="44"/>
    </row>
    <row r="582" spans="1:18">
      <c r="A582" s="44"/>
      <c r="B582" s="97"/>
      <c r="C582" s="98"/>
      <c r="D582" s="44"/>
      <c r="E582" s="44"/>
      <c r="F582" s="44"/>
      <c r="G582" s="53"/>
      <c r="H582" s="99"/>
      <c r="I582" s="99"/>
      <c r="J582" s="53"/>
      <c r="K582" s="53"/>
      <c r="L582" s="44"/>
      <c r="M582" s="97"/>
      <c r="N582" s="98"/>
      <c r="O582" s="44"/>
      <c r="P582" s="44"/>
      <c r="Q582" s="44"/>
      <c r="R582" s="44"/>
    </row>
    <row r="583" spans="1:18">
      <c r="A583" s="44"/>
      <c r="B583" s="97"/>
      <c r="C583" s="98"/>
      <c r="D583" s="44"/>
      <c r="E583" s="44"/>
      <c r="F583" s="44"/>
      <c r="G583" s="53"/>
      <c r="H583" s="99"/>
      <c r="I583" s="99"/>
      <c r="J583" s="53"/>
      <c r="K583" s="53"/>
      <c r="L583" s="44"/>
      <c r="M583" s="97"/>
      <c r="N583" s="98"/>
      <c r="O583" s="44"/>
      <c r="P583" s="44"/>
      <c r="Q583" s="44"/>
      <c r="R583" s="44"/>
    </row>
    <row r="584" spans="1:18">
      <c r="A584" s="44"/>
      <c r="B584" s="97"/>
      <c r="C584" s="98"/>
      <c r="D584" s="44"/>
      <c r="E584" s="44"/>
      <c r="F584" s="44"/>
      <c r="G584" s="53"/>
      <c r="H584" s="99"/>
      <c r="I584" s="99"/>
      <c r="J584" s="53"/>
      <c r="K584" s="53"/>
      <c r="L584" s="44"/>
      <c r="M584" s="97"/>
      <c r="N584" s="98"/>
      <c r="O584" s="44"/>
      <c r="P584" s="44"/>
      <c r="Q584" s="44"/>
      <c r="R584" s="44"/>
    </row>
    <row r="585" spans="1:18">
      <c r="A585" s="44"/>
      <c r="B585" s="97"/>
      <c r="C585" s="98"/>
      <c r="D585" s="44"/>
      <c r="E585" s="44"/>
      <c r="F585" s="44"/>
      <c r="G585" s="53"/>
      <c r="H585" s="99"/>
      <c r="I585" s="99"/>
      <c r="J585" s="53"/>
      <c r="K585" s="53"/>
      <c r="L585" s="44"/>
      <c r="M585" s="97"/>
      <c r="N585" s="98"/>
      <c r="O585" s="44"/>
      <c r="P585" s="44"/>
      <c r="Q585" s="44"/>
      <c r="R585" s="44"/>
    </row>
    <row r="586" spans="1:18">
      <c r="A586" s="44"/>
      <c r="B586" s="97"/>
      <c r="C586" s="98"/>
      <c r="D586" s="44"/>
      <c r="E586" s="44"/>
      <c r="F586" s="44"/>
      <c r="G586" s="53"/>
      <c r="H586" s="99"/>
      <c r="I586" s="99"/>
      <c r="J586" s="53"/>
      <c r="K586" s="53"/>
      <c r="L586" s="44"/>
      <c r="M586" s="97"/>
      <c r="N586" s="98"/>
      <c r="O586" s="44"/>
      <c r="P586" s="44"/>
      <c r="Q586" s="44"/>
      <c r="R586" s="44"/>
    </row>
    <row r="587" spans="1:18">
      <c r="A587" s="44"/>
      <c r="B587" s="97"/>
      <c r="C587" s="98"/>
      <c r="D587" s="44"/>
      <c r="E587" s="44"/>
      <c r="F587" s="44"/>
      <c r="G587" s="53"/>
      <c r="H587" s="99"/>
      <c r="I587" s="99"/>
      <c r="J587" s="53"/>
      <c r="K587" s="53"/>
      <c r="L587" s="44"/>
      <c r="M587" s="97"/>
      <c r="N587" s="98"/>
      <c r="O587" s="44"/>
      <c r="P587" s="44"/>
      <c r="Q587" s="44"/>
      <c r="R587" s="44"/>
    </row>
    <row r="588" spans="1:18">
      <c r="A588" s="44"/>
      <c r="B588" s="97"/>
      <c r="C588" s="98"/>
      <c r="D588" s="44"/>
      <c r="E588" s="44"/>
      <c r="F588" s="44"/>
      <c r="G588" s="53"/>
      <c r="H588" s="99"/>
      <c r="I588" s="99"/>
      <c r="J588" s="53"/>
      <c r="K588" s="53"/>
      <c r="L588" s="44"/>
      <c r="M588" s="97"/>
      <c r="N588" s="98"/>
      <c r="O588" s="44"/>
      <c r="P588" s="44"/>
      <c r="Q588" s="44"/>
      <c r="R588" s="44"/>
    </row>
    <row r="589" spans="1:18">
      <c r="A589" s="44"/>
      <c r="B589" s="97"/>
      <c r="C589" s="98"/>
      <c r="D589" s="44"/>
      <c r="E589" s="44"/>
      <c r="F589" s="44"/>
      <c r="G589" s="53"/>
      <c r="H589" s="99"/>
      <c r="I589" s="99"/>
      <c r="J589" s="53"/>
      <c r="K589" s="53"/>
      <c r="L589" s="44"/>
      <c r="M589" s="97"/>
      <c r="N589" s="98"/>
      <c r="O589" s="44"/>
      <c r="P589" s="44"/>
      <c r="Q589" s="44"/>
      <c r="R589" s="44"/>
    </row>
    <row r="590" spans="1:18">
      <c r="A590" s="44"/>
      <c r="B590" s="97"/>
      <c r="C590" s="98"/>
      <c r="D590" s="44"/>
      <c r="E590" s="44"/>
      <c r="F590" s="44"/>
      <c r="G590" s="53"/>
      <c r="H590" s="99"/>
      <c r="I590" s="99"/>
      <c r="J590" s="53"/>
      <c r="K590" s="53"/>
      <c r="L590" s="44"/>
      <c r="M590" s="97"/>
      <c r="N590" s="98"/>
      <c r="O590" s="44"/>
      <c r="P590" s="44"/>
      <c r="Q590" s="44"/>
      <c r="R590" s="44"/>
    </row>
    <row r="591" spans="1:18">
      <c r="A591" s="44"/>
      <c r="B591" s="97"/>
      <c r="C591" s="98"/>
      <c r="D591" s="44"/>
      <c r="E591" s="44"/>
      <c r="F591" s="44"/>
      <c r="G591" s="53"/>
      <c r="H591" s="99"/>
      <c r="I591" s="99"/>
      <c r="J591" s="53"/>
      <c r="K591" s="53"/>
      <c r="L591" s="44"/>
      <c r="M591" s="97"/>
      <c r="N591" s="98"/>
      <c r="O591" s="44"/>
      <c r="P591" s="44"/>
      <c r="Q591" s="44"/>
      <c r="R591" s="44"/>
    </row>
    <row r="592" spans="1:18">
      <c r="A592" s="44"/>
      <c r="B592" s="97"/>
      <c r="C592" s="98"/>
      <c r="D592" s="44"/>
      <c r="E592" s="44"/>
      <c r="F592" s="44"/>
      <c r="G592" s="53"/>
      <c r="H592" s="99"/>
      <c r="I592" s="99"/>
      <c r="J592" s="53"/>
      <c r="K592" s="53"/>
      <c r="L592" s="44"/>
      <c r="M592" s="97"/>
      <c r="N592" s="98"/>
      <c r="O592" s="44"/>
      <c r="P592" s="44"/>
      <c r="Q592" s="44"/>
      <c r="R592" s="44"/>
    </row>
    <row r="593" spans="1:18">
      <c r="A593" s="44"/>
      <c r="B593" s="97"/>
      <c r="C593" s="98"/>
      <c r="D593" s="44"/>
      <c r="E593" s="44"/>
      <c r="F593" s="44"/>
      <c r="G593" s="53"/>
      <c r="H593" s="99"/>
      <c r="I593" s="99"/>
      <c r="J593" s="53"/>
      <c r="K593" s="53"/>
      <c r="L593" s="44"/>
      <c r="M593" s="97"/>
      <c r="N593" s="98"/>
      <c r="O593" s="44"/>
      <c r="P593" s="44"/>
      <c r="Q593" s="44"/>
      <c r="R593" s="44"/>
    </row>
    <row r="594" spans="1:18">
      <c r="A594" s="44"/>
      <c r="B594" s="97"/>
      <c r="C594" s="98"/>
      <c r="D594" s="44"/>
      <c r="E594" s="44"/>
      <c r="F594" s="44"/>
      <c r="G594" s="53"/>
      <c r="H594" s="99"/>
      <c r="I594" s="99"/>
      <c r="J594" s="53"/>
      <c r="K594" s="53"/>
      <c r="L594" s="44"/>
      <c r="M594" s="97"/>
      <c r="N594" s="98"/>
      <c r="O594" s="44"/>
      <c r="P594" s="44"/>
      <c r="Q594" s="44"/>
      <c r="R594" s="44"/>
    </row>
    <row r="595" spans="1:18">
      <c r="A595" s="44"/>
      <c r="B595" s="97"/>
      <c r="C595" s="98"/>
      <c r="D595" s="44"/>
      <c r="E595" s="44"/>
      <c r="F595" s="44"/>
      <c r="G595" s="53"/>
      <c r="H595" s="99"/>
      <c r="I595" s="99"/>
      <c r="J595" s="53"/>
      <c r="K595" s="53"/>
      <c r="L595" s="44"/>
      <c r="M595" s="97"/>
      <c r="N595" s="98"/>
      <c r="O595" s="44"/>
      <c r="P595" s="44"/>
      <c r="Q595" s="44"/>
      <c r="R595" s="44"/>
    </row>
    <row r="596" spans="1:18">
      <c r="A596" s="44"/>
      <c r="B596" s="97"/>
      <c r="C596" s="98"/>
      <c r="D596" s="44"/>
      <c r="E596" s="44"/>
      <c r="F596" s="44"/>
      <c r="G596" s="53"/>
      <c r="H596" s="99"/>
      <c r="I596" s="99"/>
      <c r="J596" s="53"/>
      <c r="K596" s="53"/>
      <c r="L596" s="44"/>
      <c r="M596" s="97"/>
      <c r="N596" s="98"/>
      <c r="O596" s="44"/>
      <c r="P596" s="44"/>
      <c r="Q596" s="44"/>
      <c r="R596" s="44"/>
    </row>
    <row r="597" spans="1:18">
      <c r="A597" s="44"/>
      <c r="B597" s="97"/>
      <c r="C597" s="98"/>
      <c r="D597" s="44"/>
      <c r="E597" s="44"/>
      <c r="F597" s="44"/>
      <c r="G597" s="53"/>
      <c r="H597" s="99"/>
      <c r="I597" s="99"/>
      <c r="J597" s="53"/>
      <c r="K597" s="53"/>
      <c r="L597" s="44"/>
      <c r="M597" s="97"/>
      <c r="N597" s="98"/>
      <c r="O597" s="44"/>
      <c r="P597" s="44"/>
      <c r="Q597" s="44"/>
      <c r="R597" s="44"/>
    </row>
    <row r="598" spans="1:18">
      <c r="A598" s="44"/>
      <c r="B598" s="97"/>
      <c r="C598" s="98"/>
      <c r="D598" s="44"/>
      <c r="E598" s="44"/>
      <c r="F598" s="44"/>
      <c r="G598" s="53"/>
      <c r="H598" s="99"/>
      <c r="I598" s="99"/>
      <c r="J598" s="53"/>
      <c r="K598" s="53"/>
      <c r="L598" s="44"/>
      <c r="M598" s="97"/>
      <c r="N598" s="98"/>
      <c r="O598" s="44"/>
      <c r="P598" s="44"/>
      <c r="Q598" s="44"/>
      <c r="R598" s="44"/>
    </row>
    <row r="599" spans="1:18">
      <c r="A599" s="44"/>
      <c r="B599" s="97"/>
      <c r="C599" s="98"/>
      <c r="D599" s="44"/>
      <c r="E599" s="44"/>
      <c r="F599" s="44"/>
      <c r="G599" s="53"/>
      <c r="H599" s="99"/>
      <c r="I599" s="99"/>
      <c r="J599" s="53"/>
      <c r="K599" s="53"/>
      <c r="L599" s="44"/>
      <c r="M599" s="97"/>
      <c r="N599" s="98"/>
      <c r="O599" s="44"/>
      <c r="P599" s="44"/>
      <c r="Q599" s="44"/>
      <c r="R599" s="44"/>
    </row>
    <row r="600" spans="1:18">
      <c r="A600" s="44"/>
      <c r="B600" s="97"/>
      <c r="C600" s="98"/>
      <c r="D600" s="44"/>
      <c r="E600" s="44"/>
      <c r="F600" s="44"/>
      <c r="G600" s="53"/>
      <c r="H600" s="99"/>
      <c r="I600" s="99"/>
      <c r="J600" s="53"/>
      <c r="K600" s="53"/>
      <c r="L600" s="44"/>
      <c r="M600" s="97"/>
      <c r="N600" s="98"/>
      <c r="O600" s="44"/>
      <c r="P600" s="44"/>
      <c r="Q600" s="44"/>
      <c r="R600" s="44"/>
    </row>
    <row r="601" spans="1:18">
      <c r="A601" s="44"/>
      <c r="B601" s="97"/>
      <c r="C601" s="98"/>
      <c r="D601" s="44"/>
      <c r="E601" s="44"/>
      <c r="F601" s="44"/>
      <c r="G601" s="53"/>
      <c r="H601" s="99"/>
      <c r="I601" s="99"/>
      <c r="J601" s="53"/>
      <c r="K601" s="53"/>
      <c r="L601" s="44"/>
      <c r="M601" s="97"/>
      <c r="N601" s="98"/>
      <c r="O601" s="44"/>
      <c r="P601" s="44"/>
      <c r="Q601" s="44"/>
      <c r="R601" s="44"/>
    </row>
    <row r="602" spans="1:18">
      <c r="A602" s="44"/>
      <c r="B602" s="97"/>
      <c r="C602" s="98"/>
      <c r="D602" s="44"/>
      <c r="E602" s="44"/>
      <c r="F602" s="44"/>
      <c r="G602" s="53"/>
      <c r="H602" s="99"/>
      <c r="I602" s="99"/>
      <c r="J602" s="53"/>
      <c r="K602" s="53"/>
      <c r="L602" s="44"/>
      <c r="M602" s="97"/>
      <c r="N602" s="98"/>
      <c r="O602" s="44"/>
      <c r="P602" s="44"/>
      <c r="Q602" s="44"/>
      <c r="R602" s="44"/>
    </row>
    <row r="603" spans="1:18">
      <c r="A603" s="44"/>
      <c r="B603" s="97"/>
      <c r="C603" s="98"/>
      <c r="D603" s="44"/>
      <c r="E603" s="44"/>
      <c r="F603" s="44"/>
      <c r="G603" s="53"/>
      <c r="H603" s="99"/>
      <c r="I603" s="99"/>
      <c r="J603" s="53"/>
      <c r="K603" s="53"/>
      <c r="L603" s="44"/>
      <c r="M603" s="97"/>
      <c r="N603" s="98"/>
      <c r="O603" s="44"/>
      <c r="P603" s="44"/>
      <c r="Q603" s="44"/>
      <c r="R603" s="44"/>
    </row>
    <row r="604" spans="1:18">
      <c r="A604" s="44"/>
      <c r="B604" s="97"/>
      <c r="C604" s="98"/>
      <c r="D604" s="44"/>
      <c r="E604" s="44"/>
      <c r="F604" s="44"/>
      <c r="G604" s="53"/>
      <c r="H604" s="99"/>
      <c r="I604" s="99"/>
      <c r="J604" s="53"/>
      <c r="K604" s="53"/>
      <c r="L604" s="44"/>
      <c r="M604" s="97"/>
      <c r="N604" s="98"/>
      <c r="O604" s="44"/>
      <c r="P604" s="44"/>
      <c r="Q604" s="44"/>
      <c r="R604" s="44"/>
    </row>
    <row r="605" spans="1:18">
      <c r="A605" s="44"/>
      <c r="B605" s="97"/>
      <c r="C605" s="98"/>
      <c r="D605" s="44"/>
      <c r="E605" s="44"/>
      <c r="F605" s="44"/>
      <c r="G605" s="53"/>
      <c r="H605" s="99"/>
      <c r="I605" s="99"/>
      <c r="J605" s="53"/>
      <c r="K605" s="53"/>
      <c r="L605" s="44"/>
      <c r="M605" s="97"/>
      <c r="N605" s="98"/>
      <c r="O605" s="44"/>
      <c r="P605" s="44"/>
      <c r="Q605" s="44"/>
      <c r="R605" s="44"/>
    </row>
    <row r="606" spans="1:18">
      <c r="A606" s="44"/>
      <c r="B606" s="97"/>
      <c r="C606" s="98"/>
      <c r="D606" s="44"/>
      <c r="E606" s="44"/>
      <c r="F606" s="44"/>
      <c r="G606" s="53"/>
      <c r="H606" s="99"/>
      <c r="I606" s="99"/>
      <c r="J606" s="53"/>
      <c r="K606" s="53"/>
      <c r="L606" s="44"/>
      <c r="M606" s="97"/>
      <c r="N606" s="98"/>
      <c r="O606" s="44"/>
      <c r="P606" s="44"/>
      <c r="Q606" s="44"/>
      <c r="R606" s="44"/>
    </row>
    <row r="607" spans="1:18">
      <c r="A607" s="44"/>
      <c r="B607" s="97"/>
      <c r="C607" s="98"/>
      <c r="D607" s="44"/>
      <c r="E607" s="44"/>
      <c r="F607" s="44"/>
      <c r="G607" s="53"/>
      <c r="H607" s="99"/>
      <c r="I607" s="99"/>
      <c r="J607" s="53"/>
      <c r="K607" s="53"/>
      <c r="L607" s="44"/>
      <c r="M607" s="97"/>
      <c r="N607" s="98"/>
      <c r="O607" s="44"/>
      <c r="P607" s="44"/>
      <c r="Q607" s="44"/>
      <c r="R607" s="44"/>
    </row>
    <row r="608" spans="1:18">
      <c r="A608" s="44"/>
      <c r="B608" s="97"/>
      <c r="C608" s="98"/>
      <c r="D608" s="44"/>
      <c r="E608" s="44"/>
      <c r="F608" s="44"/>
      <c r="G608" s="53"/>
      <c r="H608" s="99"/>
      <c r="I608" s="99"/>
      <c r="J608" s="53"/>
      <c r="K608" s="53"/>
      <c r="L608" s="44"/>
      <c r="M608" s="97"/>
      <c r="N608" s="98"/>
      <c r="O608" s="44"/>
      <c r="P608" s="44"/>
      <c r="Q608" s="44"/>
      <c r="R608" s="44"/>
    </row>
    <row r="609" spans="1:18">
      <c r="A609" s="44"/>
      <c r="B609" s="97"/>
      <c r="C609" s="98"/>
      <c r="D609" s="44"/>
      <c r="E609" s="44"/>
      <c r="F609" s="44"/>
      <c r="G609" s="53"/>
      <c r="H609" s="99"/>
      <c r="I609" s="99"/>
      <c r="J609" s="53"/>
      <c r="K609" s="53"/>
      <c r="L609" s="44"/>
      <c r="M609" s="97"/>
      <c r="N609" s="98"/>
      <c r="O609" s="44"/>
      <c r="P609" s="44"/>
      <c r="Q609" s="44"/>
      <c r="R609" s="44"/>
    </row>
    <row r="610" spans="1:18">
      <c r="A610" s="44"/>
      <c r="B610" s="97"/>
      <c r="C610" s="98"/>
      <c r="D610" s="44"/>
      <c r="E610" s="44"/>
      <c r="F610" s="44"/>
      <c r="G610" s="53"/>
      <c r="H610" s="99"/>
      <c r="I610" s="99"/>
      <c r="J610" s="53"/>
      <c r="K610" s="53"/>
      <c r="L610" s="44"/>
      <c r="M610" s="97"/>
      <c r="N610" s="98"/>
      <c r="O610" s="44"/>
      <c r="P610" s="44"/>
      <c r="Q610" s="44"/>
      <c r="R610" s="44"/>
    </row>
    <row r="611" spans="1:18">
      <c r="A611" s="44"/>
      <c r="B611" s="97"/>
      <c r="C611" s="98"/>
      <c r="D611" s="44"/>
      <c r="E611" s="44"/>
      <c r="F611" s="44"/>
      <c r="G611" s="53"/>
      <c r="H611" s="99"/>
      <c r="I611" s="99"/>
      <c r="J611" s="53"/>
      <c r="K611" s="53"/>
      <c r="L611" s="44"/>
      <c r="M611" s="97"/>
      <c r="N611" s="98"/>
      <c r="O611" s="44"/>
      <c r="P611" s="44"/>
      <c r="Q611" s="44"/>
      <c r="R611" s="44"/>
    </row>
    <row r="612" spans="1:18">
      <c r="A612" s="44"/>
      <c r="B612" s="97"/>
      <c r="C612" s="98"/>
      <c r="D612" s="44"/>
      <c r="E612" s="44"/>
      <c r="F612" s="44"/>
      <c r="G612" s="53"/>
      <c r="H612" s="99"/>
      <c r="I612" s="99"/>
      <c r="J612" s="53"/>
      <c r="K612" s="53"/>
      <c r="L612" s="44"/>
      <c r="M612" s="97"/>
      <c r="N612" s="98"/>
      <c r="O612" s="44"/>
      <c r="P612" s="44"/>
      <c r="Q612" s="44"/>
      <c r="R612" s="44"/>
    </row>
    <row r="613" spans="1:18">
      <c r="A613" s="44"/>
      <c r="B613" s="97"/>
      <c r="C613" s="98"/>
      <c r="D613" s="44"/>
      <c r="E613" s="44"/>
      <c r="F613" s="44"/>
      <c r="G613" s="53"/>
      <c r="H613" s="99"/>
      <c r="I613" s="99"/>
      <c r="J613" s="53"/>
      <c r="K613" s="53"/>
      <c r="L613" s="44"/>
      <c r="M613" s="97"/>
      <c r="N613" s="98"/>
      <c r="O613" s="44"/>
      <c r="P613" s="44"/>
      <c r="Q613" s="44"/>
      <c r="R613" s="44"/>
    </row>
    <row r="614" spans="1:18">
      <c r="A614" s="44"/>
      <c r="B614" s="97"/>
      <c r="C614" s="98"/>
      <c r="D614" s="44"/>
      <c r="E614" s="44"/>
      <c r="F614" s="44"/>
      <c r="G614" s="53"/>
      <c r="H614" s="99"/>
      <c r="I614" s="99"/>
      <c r="J614" s="53"/>
      <c r="K614" s="53"/>
      <c r="L614" s="44"/>
      <c r="M614" s="97"/>
      <c r="N614" s="98"/>
      <c r="O614" s="44"/>
      <c r="P614" s="44"/>
      <c r="Q614" s="44"/>
      <c r="R614" s="44"/>
    </row>
    <row r="615" spans="1:18">
      <c r="A615" s="44"/>
      <c r="B615" s="97"/>
      <c r="C615" s="98"/>
      <c r="D615" s="44"/>
      <c r="E615" s="44"/>
      <c r="F615" s="44"/>
      <c r="G615" s="53"/>
      <c r="H615" s="99"/>
      <c r="I615" s="99"/>
      <c r="J615" s="53"/>
      <c r="K615" s="53"/>
      <c r="L615" s="44"/>
      <c r="M615" s="97"/>
      <c r="N615" s="98"/>
      <c r="O615" s="44"/>
      <c r="P615" s="44"/>
      <c r="Q615" s="44"/>
      <c r="R615" s="44"/>
    </row>
    <row r="616" spans="1:18">
      <c r="A616" s="44"/>
      <c r="B616" s="97"/>
      <c r="C616" s="98"/>
      <c r="D616" s="44"/>
      <c r="E616" s="44"/>
      <c r="F616" s="44"/>
      <c r="G616" s="53"/>
      <c r="H616" s="99"/>
      <c r="I616" s="99"/>
      <c r="J616" s="53"/>
      <c r="K616" s="53"/>
      <c r="L616" s="44"/>
      <c r="M616" s="97"/>
      <c r="N616" s="98"/>
      <c r="O616" s="44"/>
      <c r="P616" s="44"/>
      <c r="Q616" s="44"/>
      <c r="R616" s="44"/>
    </row>
    <row r="617" spans="1:18">
      <c r="A617" s="44"/>
      <c r="B617" s="97"/>
      <c r="C617" s="98"/>
      <c r="D617" s="44"/>
      <c r="E617" s="44"/>
      <c r="F617" s="44"/>
      <c r="G617" s="53"/>
      <c r="H617" s="99"/>
      <c r="I617" s="99"/>
      <c r="J617" s="53"/>
      <c r="K617" s="53"/>
      <c r="L617" s="44"/>
      <c r="M617" s="97"/>
      <c r="N617" s="98"/>
      <c r="O617" s="44"/>
      <c r="P617" s="44"/>
      <c r="Q617" s="44"/>
      <c r="R617" s="44"/>
    </row>
    <row r="618" spans="1:18">
      <c r="A618" s="44"/>
      <c r="B618" s="97"/>
      <c r="C618" s="98"/>
      <c r="D618" s="44"/>
      <c r="E618" s="44"/>
      <c r="F618" s="44"/>
      <c r="G618" s="53"/>
      <c r="H618" s="99"/>
      <c r="I618" s="99"/>
      <c r="J618" s="53"/>
      <c r="K618" s="53"/>
      <c r="L618" s="44"/>
      <c r="M618" s="97"/>
      <c r="N618" s="98"/>
      <c r="O618" s="44"/>
      <c r="P618" s="44"/>
      <c r="Q618" s="44"/>
      <c r="R618" s="44"/>
    </row>
    <row r="619" spans="1:18">
      <c r="A619" s="44"/>
      <c r="B619" s="97"/>
      <c r="C619" s="98"/>
      <c r="D619" s="44"/>
      <c r="E619" s="44"/>
      <c r="F619" s="44"/>
      <c r="G619" s="53"/>
      <c r="H619" s="99"/>
      <c r="I619" s="99"/>
      <c r="J619" s="53"/>
      <c r="K619" s="53"/>
      <c r="L619" s="44"/>
      <c r="M619" s="97"/>
      <c r="N619" s="98"/>
      <c r="O619" s="44"/>
      <c r="P619" s="44"/>
      <c r="Q619" s="44"/>
      <c r="R619" s="44"/>
    </row>
    <row r="620" spans="1:18">
      <c r="A620" s="44"/>
      <c r="B620" s="97"/>
      <c r="C620" s="98"/>
      <c r="D620" s="44"/>
      <c r="E620" s="44"/>
      <c r="F620" s="44"/>
      <c r="G620" s="53"/>
      <c r="H620" s="99"/>
      <c r="I620" s="99"/>
      <c r="J620" s="53"/>
      <c r="K620" s="53"/>
      <c r="L620" s="44"/>
      <c r="M620" s="97"/>
      <c r="N620" s="98"/>
      <c r="O620" s="44"/>
      <c r="P620" s="44"/>
      <c r="Q620" s="44"/>
      <c r="R620" s="44"/>
    </row>
    <row r="621" spans="1:18">
      <c r="A621" s="44"/>
      <c r="B621" s="97"/>
      <c r="C621" s="98"/>
      <c r="D621" s="44"/>
      <c r="E621" s="44"/>
      <c r="F621" s="44"/>
      <c r="G621" s="53"/>
      <c r="H621" s="99"/>
      <c r="I621" s="99"/>
      <c r="J621" s="53"/>
      <c r="K621" s="53"/>
      <c r="L621" s="44"/>
      <c r="M621" s="97"/>
      <c r="N621" s="98"/>
      <c r="O621" s="44"/>
      <c r="P621" s="44"/>
      <c r="Q621" s="44"/>
      <c r="R621" s="44"/>
    </row>
    <row r="622" spans="1:18">
      <c r="A622" s="44"/>
      <c r="B622" s="97"/>
      <c r="C622" s="98"/>
      <c r="D622" s="44"/>
      <c r="E622" s="44"/>
      <c r="F622" s="44"/>
      <c r="G622" s="53"/>
      <c r="H622" s="99"/>
      <c r="I622" s="99"/>
      <c r="J622" s="53"/>
      <c r="K622" s="53"/>
      <c r="L622" s="44"/>
      <c r="M622" s="97"/>
      <c r="N622" s="98"/>
      <c r="O622" s="44"/>
      <c r="P622" s="44"/>
      <c r="Q622" s="44"/>
      <c r="R622" s="44"/>
    </row>
    <row r="623" spans="1:18">
      <c r="A623" s="44"/>
      <c r="B623" s="97"/>
      <c r="C623" s="98"/>
      <c r="D623" s="44"/>
      <c r="E623" s="44"/>
      <c r="F623" s="44"/>
      <c r="G623" s="53"/>
      <c r="H623" s="99"/>
      <c r="I623" s="99"/>
      <c r="J623" s="53"/>
      <c r="K623" s="53"/>
      <c r="L623" s="44"/>
      <c r="M623" s="97"/>
      <c r="N623" s="98"/>
      <c r="O623" s="44"/>
      <c r="P623" s="44"/>
      <c r="Q623" s="44"/>
      <c r="R623" s="44"/>
    </row>
    <row r="624" spans="1:18">
      <c r="A624" s="44"/>
      <c r="B624" s="97"/>
      <c r="C624" s="98"/>
      <c r="D624" s="44"/>
      <c r="E624" s="44"/>
      <c r="F624" s="44"/>
      <c r="G624" s="53"/>
      <c r="H624" s="99"/>
      <c r="I624" s="99"/>
      <c r="J624" s="53"/>
      <c r="K624" s="53"/>
      <c r="L624" s="44"/>
      <c r="M624" s="97"/>
      <c r="N624" s="98"/>
      <c r="O624" s="44"/>
      <c r="P624" s="44"/>
      <c r="Q624" s="44"/>
      <c r="R624" s="44"/>
    </row>
    <row r="625" spans="1:18">
      <c r="A625" s="44"/>
      <c r="B625" s="97"/>
      <c r="C625" s="98"/>
      <c r="D625" s="44"/>
      <c r="E625" s="44"/>
      <c r="F625" s="44"/>
      <c r="G625" s="53"/>
      <c r="H625" s="99"/>
      <c r="I625" s="99"/>
      <c r="J625" s="53"/>
      <c r="K625" s="53"/>
      <c r="L625" s="44"/>
      <c r="M625" s="97"/>
      <c r="N625" s="98"/>
      <c r="O625" s="44"/>
      <c r="P625" s="44"/>
      <c r="Q625" s="44"/>
      <c r="R625" s="44"/>
    </row>
    <row r="626" spans="1:18">
      <c r="A626" s="44"/>
      <c r="B626" s="97"/>
      <c r="C626" s="98"/>
      <c r="D626" s="44"/>
      <c r="E626" s="44"/>
      <c r="F626" s="44"/>
      <c r="G626" s="53"/>
      <c r="H626" s="99"/>
      <c r="I626" s="99"/>
      <c r="J626" s="53"/>
      <c r="K626" s="53"/>
      <c r="L626" s="44"/>
      <c r="M626" s="97"/>
      <c r="N626" s="98"/>
      <c r="O626" s="44"/>
      <c r="P626" s="44"/>
      <c r="Q626" s="44"/>
      <c r="R626" s="44"/>
    </row>
    <row r="627" spans="1:18">
      <c r="A627" s="44"/>
      <c r="B627" s="97"/>
      <c r="C627" s="98"/>
      <c r="D627" s="44"/>
      <c r="E627" s="44"/>
      <c r="F627" s="44"/>
      <c r="G627" s="53"/>
      <c r="H627" s="99"/>
      <c r="I627" s="99"/>
      <c r="J627" s="53"/>
      <c r="K627" s="53"/>
      <c r="L627" s="44"/>
      <c r="M627" s="97"/>
      <c r="N627" s="98"/>
      <c r="O627" s="44"/>
      <c r="P627" s="44"/>
      <c r="Q627" s="44"/>
      <c r="R627" s="44"/>
    </row>
    <row r="628" spans="1:18">
      <c r="A628" s="44"/>
      <c r="B628" s="97"/>
      <c r="C628" s="98"/>
      <c r="D628" s="44"/>
      <c r="E628" s="44"/>
      <c r="F628" s="44"/>
      <c r="G628" s="53"/>
      <c r="H628" s="99"/>
      <c r="I628" s="99"/>
      <c r="J628" s="53"/>
      <c r="K628" s="53"/>
      <c r="L628" s="44"/>
      <c r="M628" s="97"/>
      <c r="N628" s="98"/>
      <c r="O628" s="44"/>
      <c r="P628" s="44"/>
      <c r="Q628" s="44"/>
      <c r="R628" s="44"/>
    </row>
    <row r="629" spans="1:18">
      <c r="A629" s="44"/>
      <c r="B629" s="97"/>
      <c r="C629" s="98"/>
      <c r="D629" s="44"/>
      <c r="E629" s="44"/>
      <c r="F629" s="44"/>
      <c r="G629" s="53"/>
      <c r="H629" s="99"/>
      <c r="I629" s="99"/>
      <c r="J629" s="53"/>
      <c r="K629" s="53"/>
      <c r="L629" s="44"/>
      <c r="M629" s="97"/>
      <c r="N629" s="98"/>
      <c r="O629" s="44"/>
      <c r="P629" s="44"/>
      <c r="Q629" s="44"/>
      <c r="R629" s="44"/>
    </row>
    <row r="630" spans="1:18">
      <c r="A630" s="44"/>
      <c r="B630" s="97"/>
      <c r="C630" s="98"/>
      <c r="D630" s="44"/>
      <c r="E630" s="44"/>
      <c r="F630" s="44"/>
      <c r="G630" s="53"/>
      <c r="H630" s="99"/>
      <c r="I630" s="99"/>
      <c r="J630" s="53"/>
      <c r="K630" s="53"/>
      <c r="L630" s="44"/>
      <c r="M630" s="97"/>
      <c r="N630" s="98"/>
      <c r="O630" s="44"/>
      <c r="P630" s="44"/>
      <c r="Q630" s="44"/>
      <c r="R630" s="44"/>
    </row>
    <row r="631" spans="1:18">
      <c r="A631" s="44"/>
      <c r="B631" s="97"/>
      <c r="C631" s="98"/>
      <c r="D631" s="44"/>
      <c r="E631" s="44"/>
      <c r="F631" s="44"/>
      <c r="G631" s="53"/>
      <c r="H631" s="99"/>
      <c r="I631" s="99"/>
      <c r="J631" s="53"/>
      <c r="K631" s="53"/>
      <c r="L631" s="44"/>
      <c r="M631" s="97"/>
      <c r="N631" s="98"/>
      <c r="O631" s="44"/>
      <c r="P631" s="44"/>
      <c r="Q631" s="44"/>
      <c r="R631" s="44"/>
    </row>
    <row r="632" spans="1:18">
      <c r="A632" s="44"/>
      <c r="B632" s="97"/>
      <c r="C632" s="98"/>
      <c r="D632" s="44"/>
      <c r="E632" s="44"/>
      <c r="F632" s="44"/>
      <c r="G632" s="53"/>
      <c r="H632" s="99"/>
      <c r="I632" s="99"/>
      <c r="J632" s="53"/>
      <c r="K632" s="53"/>
      <c r="L632" s="44"/>
      <c r="M632" s="97"/>
      <c r="N632" s="98"/>
      <c r="O632" s="44"/>
      <c r="P632" s="44"/>
      <c r="Q632" s="44"/>
      <c r="R632" s="44"/>
    </row>
    <row r="633" spans="1:18">
      <c r="A633" s="44"/>
      <c r="B633" s="97"/>
      <c r="C633" s="98"/>
      <c r="D633" s="44"/>
      <c r="E633" s="44"/>
      <c r="F633" s="44"/>
      <c r="G633" s="53"/>
      <c r="H633" s="99"/>
      <c r="I633" s="99"/>
      <c r="J633" s="53"/>
      <c r="K633" s="53"/>
      <c r="L633" s="44"/>
      <c r="M633" s="97"/>
      <c r="N633" s="98"/>
      <c r="O633" s="44"/>
      <c r="P633" s="44"/>
      <c r="Q633" s="44"/>
      <c r="R633" s="44"/>
    </row>
    <row r="634" spans="1:18">
      <c r="A634" s="44"/>
      <c r="B634" s="97"/>
      <c r="C634" s="98"/>
      <c r="D634" s="44"/>
      <c r="E634" s="44"/>
      <c r="F634" s="44"/>
      <c r="G634" s="53"/>
      <c r="H634" s="99"/>
      <c r="I634" s="99"/>
      <c r="J634" s="53"/>
      <c r="K634" s="53"/>
      <c r="L634" s="44"/>
      <c r="M634" s="97"/>
      <c r="N634" s="98"/>
      <c r="O634" s="44"/>
      <c r="P634" s="44"/>
      <c r="Q634" s="44"/>
      <c r="R634" s="44"/>
    </row>
    <row r="635" spans="1:18">
      <c r="A635" s="44"/>
      <c r="B635" s="97"/>
      <c r="C635" s="98"/>
      <c r="D635" s="44"/>
      <c r="E635" s="44"/>
      <c r="F635" s="44"/>
      <c r="G635" s="53"/>
      <c r="H635" s="99"/>
      <c r="I635" s="99"/>
      <c r="J635" s="53"/>
      <c r="K635" s="53"/>
      <c r="L635" s="44"/>
      <c r="M635" s="97"/>
      <c r="N635" s="98"/>
      <c r="O635" s="44"/>
      <c r="P635" s="44"/>
      <c r="Q635" s="44"/>
      <c r="R635" s="44"/>
    </row>
    <row r="636" spans="1:18">
      <c r="A636" s="44"/>
      <c r="B636" s="97"/>
      <c r="C636" s="98"/>
      <c r="D636" s="44"/>
      <c r="E636" s="44"/>
      <c r="F636" s="44"/>
      <c r="G636" s="53"/>
      <c r="H636" s="99"/>
      <c r="I636" s="99"/>
      <c r="J636" s="53"/>
      <c r="K636" s="53"/>
      <c r="L636" s="44"/>
      <c r="M636" s="97"/>
      <c r="N636" s="98"/>
      <c r="O636" s="44"/>
      <c r="P636" s="44"/>
      <c r="Q636" s="44"/>
      <c r="R636" s="44"/>
    </row>
    <row r="637" spans="1:18">
      <c r="A637" s="44"/>
      <c r="B637" s="97"/>
      <c r="C637" s="98"/>
      <c r="D637" s="44"/>
      <c r="E637" s="44"/>
      <c r="F637" s="44"/>
      <c r="G637" s="53"/>
      <c r="H637" s="99"/>
      <c r="I637" s="99"/>
      <c r="J637" s="53"/>
      <c r="K637" s="53"/>
      <c r="L637" s="44"/>
      <c r="M637" s="97"/>
      <c r="N637" s="98"/>
      <c r="O637" s="44"/>
      <c r="P637" s="44"/>
      <c r="Q637" s="44"/>
      <c r="R637" s="44"/>
    </row>
    <row r="638" spans="1:18">
      <c r="A638" s="44"/>
      <c r="B638" s="97"/>
      <c r="C638" s="98"/>
      <c r="D638" s="44"/>
      <c r="E638" s="44"/>
      <c r="F638" s="44"/>
      <c r="G638" s="53"/>
      <c r="H638" s="99"/>
      <c r="I638" s="99"/>
      <c r="J638" s="53"/>
      <c r="K638" s="53"/>
      <c r="L638" s="44"/>
      <c r="M638" s="97"/>
      <c r="N638" s="98"/>
      <c r="O638" s="44"/>
      <c r="P638" s="44"/>
      <c r="Q638" s="44"/>
      <c r="R638" s="44"/>
    </row>
    <row r="639" spans="1:18">
      <c r="A639" s="44"/>
      <c r="B639" s="97"/>
      <c r="C639" s="98"/>
      <c r="D639" s="44"/>
      <c r="E639" s="44"/>
      <c r="F639" s="44"/>
      <c r="G639" s="53"/>
      <c r="H639" s="99"/>
      <c r="I639" s="99"/>
      <c r="J639" s="53"/>
      <c r="K639" s="53"/>
      <c r="L639" s="44"/>
      <c r="M639" s="97"/>
      <c r="N639" s="98"/>
      <c r="O639" s="44"/>
      <c r="P639" s="44"/>
      <c r="Q639" s="44"/>
      <c r="R639" s="44"/>
    </row>
    <row r="640" spans="1:18">
      <c r="A640" s="44"/>
      <c r="B640" s="97"/>
      <c r="C640" s="98"/>
      <c r="D640" s="44"/>
      <c r="E640" s="44"/>
      <c r="F640" s="44"/>
      <c r="G640" s="53"/>
      <c r="H640" s="99"/>
      <c r="I640" s="99"/>
      <c r="J640" s="53"/>
      <c r="K640" s="53"/>
      <c r="L640" s="44"/>
      <c r="M640" s="97"/>
      <c r="N640" s="98"/>
      <c r="O640" s="44"/>
      <c r="P640" s="44"/>
      <c r="Q640" s="44"/>
      <c r="R640" s="44"/>
    </row>
    <row r="641" spans="1:18">
      <c r="A641" s="44"/>
      <c r="B641" s="97"/>
      <c r="C641" s="98"/>
      <c r="D641" s="44"/>
      <c r="E641" s="44"/>
      <c r="F641" s="44"/>
      <c r="G641" s="53"/>
      <c r="H641" s="99"/>
      <c r="I641" s="99"/>
      <c r="J641" s="53"/>
      <c r="K641" s="53"/>
      <c r="L641" s="44"/>
      <c r="M641" s="97"/>
      <c r="N641" s="98"/>
      <c r="O641" s="44"/>
      <c r="P641" s="44"/>
      <c r="Q641" s="44"/>
      <c r="R641" s="44"/>
    </row>
    <row r="642" spans="1:18">
      <c r="A642" s="44"/>
      <c r="B642" s="97"/>
      <c r="C642" s="98"/>
      <c r="D642" s="44"/>
      <c r="E642" s="44"/>
      <c r="F642" s="44"/>
      <c r="G642" s="53"/>
      <c r="H642" s="99"/>
      <c r="I642" s="99"/>
      <c r="J642" s="53"/>
      <c r="K642" s="53"/>
      <c r="L642" s="44"/>
      <c r="M642" s="97"/>
      <c r="N642" s="98"/>
      <c r="O642" s="44"/>
      <c r="P642" s="44"/>
      <c r="Q642" s="44"/>
      <c r="R642" s="44"/>
    </row>
    <row r="643" spans="1:18">
      <c r="A643" s="44"/>
      <c r="B643" s="97"/>
      <c r="C643" s="98"/>
      <c r="D643" s="44"/>
      <c r="E643" s="44"/>
      <c r="F643" s="44"/>
      <c r="G643" s="53"/>
      <c r="H643" s="99"/>
      <c r="I643" s="99"/>
      <c r="J643" s="53"/>
      <c r="K643" s="53"/>
      <c r="L643" s="44"/>
      <c r="M643" s="97"/>
      <c r="N643" s="98"/>
      <c r="O643" s="44"/>
      <c r="P643" s="44"/>
      <c r="Q643" s="44"/>
      <c r="R643" s="44"/>
    </row>
    <row r="644" spans="1:18">
      <c r="A644" s="44"/>
      <c r="B644" s="97"/>
      <c r="C644" s="98"/>
      <c r="D644" s="44"/>
      <c r="E644" s="44"/>
      <c r="F644" s="44"/>
      <c r="G644" s="53"/>
      <c r="H644" s="99"/>
      <c r="I644" s="99"/>
      <c r="J644" s="53"/>
      <c r="K644" s="53"/>
      <c r="L644" s="44"/>
      <c r="M644" s="97"/>
      <c r="N644" s="98"/>
      <c r="O644" s="44"/>
      <c r="P644" s="44"/>
      <c r="Q644" s="44"/>
      <c r="R644" s="44"/>
    </row>
    <row r="645" spans="1:18">
      <c r="A645" s="44"/>
      <c r="B645" s="97"/>
      <c r="C645" s="98"/>
      <c r="D645" s="44"/>
      <c r="E645" s="44"/>
      <c r="F645" s="44"/>
      <c r="G645" s="53"/>
      <c r="H645" s="99"/>
      <c r="I645" s="99"/>
      <c r="J645" s="53"/>
      <c r="K645" s="53"/>
      <c r="L645" s="44"/>
      <c r="M645" s="97"/>
      <c r="N645" s="98"/>
      <c r="O645" s="44"/>
      <c r="P645" s="44"/>
      <c r="Q645" s="44"/>
      <c r="R645" s="44"/>
    </row>
    <row r="646" spans="1:18">
      <c r="A646" s="44"/>
      <c r="B646" s="97"/>
      <c r="C646" s="98"/>
      <c r="D646" s="44"/>
      <c r="E646" s="44"/>
      <c r="F646" s="44"/>
      <c r="G646" s="53"/>
      <c r="H646" s="99"/>
      <c r="I646" s="99"/>
      <c r="J646" s="53"/>
      <c r="K646" s="53"/>
      <c r="L646" s="44"/>
      <c r="M646" s="97"/>
      <c r="N646" s="98"/>
      <c r="O646" s="44"/>
      <c r="P646" s="44"/>
      <c r="Q646" s="44"/>
      <c r="R646" s="44"/>
    </row>
    <row r="647" spans="1:18">
      <c r="A647" s="44"/>
      <c r="B647" s="97"/>
      <c r="C647" s="98"/>
      <c r="D647" s="44"/>
      <c r="E647" s="44"/>
      <c r="F647" s="44"/>
      <c r="G647" s="53"/>
      <c r="H647" s="99"/>
      <c r="I647" s="99"/>
      <c r="J647" s="53"/>
      <c r="K647" s="53"/>
      <c r="L647" s="44"/>
      <c r="M647" s="97"/>
      <c r="N647" s="98"/>
      <c r="O647" s="44"/>
      <c r="P647" s="44"/>
      <c r="Q647" s="44"/>
      <c r="R647" s="44"/>
    </row>
    <row r="648" spans="1:18">
      <c r="A648" s="44"/>
      <c r="B648" s="97"/>
      <c r="C648" s="98"/>
      <c r="D648" s="44"/>
      <c r="E648" s="44"/>
      <c r="F648" s="44"/>
      <c r="G648" s="53"/>
      <c r="H648" s="99"/>
      <c r="I648" s="99"/>
      <c r="J648" s="53"/>
      <c r="K648" s="53"/>
      <c r="L648" s="44"/>
      <c r="M648" s="97"/>
      <c r="N648" s="98"/>
      <c r="O648" s="44"/>
      <c r="P648" s="44"/>
      <c r="Q648" s="44"/>
      <c r="R648" s="44"/>
    </row>
    <row r="649" spans="1:18">
      <c r="A649" s="44"/>
      <c r="B649" s="97"/>
      <c r="C649" s="98"/>
      <c r="D649" s="44"/>
      <c r="E649" s="44"/>
      <c r="F649" s="44"/>
      <c r="G649" s="53"/>
      <c r="H649" s="99"/>
      <c r="I649" s="99"/>
      <c r="J649" s="53"/>
      <c r="K649" s="53"/>
      <c r="L649" s="44"/>
      <c r="M649" s="97"/>
      <c r="N649" s="98"/>
      <c r="O649" s="44"/>
      <c r="P649" s="44"/>
      <c r="Q649" s="44"/>
      <c r="R649" s="44"/>
    </row>
    <row r="650" spans="1:18">
      <c r="A650" s="44"/>
      <c r="B650" s="97"/>
      <c r="C650" s="98"/>
      <c r="D650" s="44"/>
      <c r="E650" s="44"/>
      <c r="F650" s="44"/>
      <c r="G650" s="53"/>
      <c r="H650" s="99"/>
      <c r="I650" s="99"/>
      <c r="J650" s="53"/>
      <c r="K650" s="53"/>
      <c r="L650" s="44"/>
      <c r="M650" s="97"/>
      <c r="N650" s="98"/>
      <c r="O650" s="44"/>
      <c r="P650" s="44"/>
      <c r="Q650" s="44"/>
      <c r="R650" s="44"/>
    </row>
    <row r="651" spans="1:18">
      <c r="A651" s="44"/>
      <c r="B651" s="97"/>
      <c r="C651" s="98"/>
      <c r="D651" s="44"/>
      <c r="E651" s="44"/>
      <c r="F651" s="44"/>
      <c r="G651" s="53"/>
      <c r="H651" s="99"/>
      <c r="I651" s="99"/>
      <c r="J651" s="53"/>
      <c r="K651" s="53"/>
      <c r="L651" s="44"/>
      <c r="M651" s="97"/>
      <c r="N651" s="98"/>
      <c r="O651" s="44"/>
      <c r="P651" s="44"/>
      <c r="Q651" s="44"/>
      <c r="R651" s="44"/>
    </row>
    <row r="652" spans="1:18">
      <c r="A652" s="44"/>
      <c r="B652" s="97"/>
      <c r="C652" s="98"/>
      <c r="D652" s="44"/>
      <c r="E652" s="44"/>
      <c r="F652" s="44"/>
      <c r="G652" s="53"/>
      <c r="H652" s="99"/>
      <c r="I652" s="99"/>
      <c r="J652" s="53"/>
      <c r="K652" s="53"/>
      <c r="L652" s="44"/>
      <c r="M652" s="97"/>
      <c r="N652" s="98"/>
      <c r="O652" s="44"/>
      <c r="P652" s="44"/>
      <c r="Q652" s="44"/>
      <c r="R652" s="44"/>
    </row>
    <row r="653" spans="1:18">
      <c r="A653" s="44"/>
      <c r="B653" s="97"/>
      <c r="C653" s="98"/>
      <c r="D653" s="44"/>
      <c r="E653" s="44"/>
      <c r="F653" s="44"/>
      <c r="G653" s="53"/>
      <c r="H653" s="99"/>
      <c r="I653" s="99"/>
      <c r="J653" s="53"/>
      <c r="K653" s="53"/>
      <c r="L653" s="44"/>
      <c r="M653" s="97"/>
      <c r="N653" s="98"/>
      <c r="O653" s="44"/>
      <c r="P653" s="44"/>
      <c r="Q653" s="44"/>
      <c r="R653" s="44"/>
    </row>
    <row r="654" spans="1:18">
      <c r="A654" s="44"/>
      <c r="B654" s="97"/>
      <c r="C654" s="98"/>
      <c r="D654" s="44"/>
      <c r="E654" s="44"/>
      <c r="F654" s="44"/>
      <c r="G654" s="53"/>
      <c r="H654" s="99"/>
      <c r="I654" s="99"/>
      <c r="J654" s="53"/>
      <c r="K654" s="53"/>
      <c r="L654" s="44"/>
      <c r="M654" s="97"/>
      <c r="N654" s="98"/>
      <c r="O654" s="44"/>
      <c r="P654" s="44"/>
      <c r="Q654" s="44"/>
      <c r="R654" s="44"/>
    </row>
    <row r="655" spans="1:18">
      <c r="A655" s="44"/>
      <c r="B655" s="97"/>
      <c r="C655" s="98"/>
      <c r="D655" s="44"/>
      <c r="E655" s="44"/>
      <c r="F655" s="44"/>
      <c r="G655" s="53"/>
      <c r="H655" s="99"/>
      <c r="I655" s="99"/>
      <c r="J655" s="53"/>
      <c r="K655" s="53"/>
      <c r="L655" s="44"/>
      <c r="M655" s="97"/>
      <c r="N655" s="98"/>
      <c r="O655" s="44"/>
      <c r="P655" s="44"/>
      <c r="Q655" s="44"/>
      <c r="R655" s="44"/>
    </row>
    <row r="656" spans="1:18">
      <c r="A656" s="44"/>
      <c r="B656" s="97"/>
      <c r="C656" s="98"/>
      <c r="D656" s="44"/>
      <c r="E656" s="44"/>
      <c r="F656" s="44"/>
      <c r="G656" s="53"/>
      <c r="H656" s="99"/>
      <c r="I656" s="99"/>
      <c r="J656" s="53"/>
      <c r="K656" s="53"/>
      <c r="L656" s="44"/>
      <c r="M656" s="97"/>
      <c r="N656" s="98"/>
      <c r="O656" s="44"/>
      <c r="P656" s="44"/>
      <c r="Q656" s="44"/>
      <c r="R656" s="44"/>
    </row>
    <row r="657" spans="1:18">
      <c r="A657" s="44"/>
      <c r="B657" s="97"/>
      <c r="C657" s="98"/>
      <c r="D657" s="44"/>
      <c r="E657" s="44"/>
      <c r="F657" s="44"/>
      <c r="G657" s="53"/>
      <c r="H657" s="99"/>
      <c r="I657" s="99"/>
      <c r="J657" s="53"/>
      <c r="K657" s="53"/>
      <c r="L657" s="44"/>
      <c r="M657" s="97"/>
      <c r="N657" s="98"/>
      <c r="O657" s="44"/>
      <c r="P657" s="44"/>
      <c r="Q657" s="44"/>
      <c r="R657" s="44"/>
    </row>
    <row r="658" spans="1:18">
      <c r="A658" s="44"/>
      <c r="B658" s="97"/>
      <c r="C658" s="98"/>
      <c r="D658" s="44"/>
      <c r="E658" s="44"/>
      <c r="F658" s="44"/>
      <c r="G658" s="53"/>
      <c r="H658" s="99"/>
      <c r="I658" s="99"/>
      <c r="J658" s="53"/>
      <c r="K658" s="53"/>
      <c r="L658" s="44"/>
      <c r="M658" s="97"/>
      <c r="N658" s="98"/>
      <c r="O658" s="44"/>
      <c r="P658" s="44"/>
      <c r="Q658" s="44"/>
      <c r="R658" s="44"/>
    </row>
    <row r="659" spans="1:18">
      <c r="A659" s="44"/>
      <c r="B659" s="97"/>
      <c r="C659" s="98"/>
      <c r="D659" s="44"/>
      <c r="E659" s="44"/>
      <c r="F659" s="44"/>
      <c r="G659" s="53"/>
      <c r="H659" s="99"/>
      <c r="I659" s="99"/>
      <c r="J659" s="53"/>
      <c r="K659" s="53"/>
      <c r="L659" s="44"/>
      <c r="M659" s="97"/>
      <c r="N659" s="98"/>
      <c r="O659" s="44"/>
      <c r="P659" s="44"/>
      <c r="Q659" s="44"/>
      <c r="R659" s="44"/>
    </row>
    <row r="660" spans="1:18">
      <c r="A660" s="44"/>
      <c r="B660" s="97"/>
      <c r="C660" s="98"/>
      <c r="D660" s="44"/>
      <c r="E660" s="44"/>
      <c r="F660" s="44"/>
      <c r="G660" s="53"/>
      <c r="H660" s="99"/>
      <c r="I660" s="99"/>
      <c r="J660" s="53"/>
      <c r="K660" s="53"/>
      <c r="L660" s="44"/>
      <c r="M660" s="97"/>
      <c r="N660" s="98"/>
      <c r="O660" s="44"/>
      <c r="P660" s="44"/>
      <c r="Q660" s="44"/>
      <c r="R660" s="44"/>
    </row>
    <row r="661" spans="1:18">
      <c r="A661" s="44"/>
      <c r="B661" s="97"/>
      <c r="C661" s="98"/>
      <c r="D661" s="44"/>
      <c r="E661" s="44"/>
      <c r="F661" s="44"/>
      <c r="G661" s="53"/>
      <c r="H661" s="99"/>
      <c r="I661" s="99"/>
      <c r="J661" s="53"/>
      <c r="K661" s="53"/>
      <c r="L661" s="44"/>
      <c r="M661" s="97"/>
      <c r="N661" s="98"/>
      <c r="O661" s="44"/>
      <c r="P661" s="44"/>
      <c r="Q661" s="44"/>
      <c r="R661" s="44"/>
    </row>
    <row r="662" spans="1:18">
      <c r="A662" s="44"/>
      <c r="B662" s="97"/>
      <c r="C662" s="98"/>
      <c r="D662" s="44"/>
      <c r="E662" s="44"/>
      <c r="F662" s="44"/>
      <c r="G662" s="53"/>
      <c r="H662" s="99"/>
      <c r="I662" s="99"/>
      <c r="J662" s="53"/>
      <c r="K662" s="53"/>
      <c r="L662" s="44"/>
      <c r="M662" s="97"/>
      <c r="N662" s="98"/>
      <c r="O662" s="44"/>
      <c r="P662" s="44"/>
      <c r="Q662" s="44"/>
      <c r="R662" s="44"/>
    </row>
    <row r="663" spans="1:18">
      <c r="A663" s="44"/>
      <c r="B663" s="97"/>
      <c r="C663" s="98"/>
      <c r="D663" s="44"/>
      <c r="E663" s="44"/>
      <c r="F663" s="44"/>
      <c r="G663" s="53"/>
      <c r="H663" s="99"/>
      <c r="I663" s="99"/>
      <c r="J663" s="53"/>
      <c r="K663" s="53"/>
      <c r="L663" s="44"/>
      <c r="M663" s="97"/>
      <c r="N663" s="98"/>
      <c r="O663" s="44"/>
      <c r="P663" s="44"/>
      <c r="Q663" s="44"/>
      <c r="R663" s="44"/>
    </row>
    <row r="664" spans="1:18">
      <c r="A664" s="44"/>
      <c r="B664" s="97"/>
      <c r="C664" s="98"/>
      <c r="D664" s="44"/>
      <c r="E664" s="44"/>
      <c r="F664" s="44"/>
      <c r="G664" s="53"/>
      <c r="H664" s="99"/>
      <c r="I664" s="99"/>
      <c r="J664" s="53"/>
      <c r="K664" s="53"/>
      <c r="L664" s="44"/>
      <c r="M664" s="97"/>
      <c r="N664" s="98"/>
      <c r="O664" s="44"/>
      <c r="P664" s="44"/>
      <c r="Q664" s="44"/>
      <c r="R664" s="44"/>
    </row>
    <row r="665" spans="1:18">
      <c r="A665" s="44"/>
      <c r="B665" s="97"/>
      <c r="C665" s="98"/>
      <c r="D665" s="44"/>
      <c r="E665" s="44"/>
      <c r="F665" s="44"/>
      <c r="G665" s="53"/>
      <c r="H665" s="99"/>
      <c r="I665" s="99"/>
      <c r="J665" s="53"/>
      <c r="K665" s="53"/>
      <c r="L665" s="44"/>
      <c r="M665" s="97"/>
      <c r="N665" s="98"/>
      <c r="O665" s="44"/>
      <c r="P665" s="44"/>
      <c r="Q665" s="44"/>
      <c r="R665" s="44"/>
    </row>
    <row r="666" spans="1:18">
      <c r="A666" s="44"/>
      <c r="B666" s="97"/>
      <c r="C666" s="98"/>
      <c r="D666" s="44"/>
      <c r="E666" s="44"/>
      <c r="F666" s="44"/>
      <c r="G666" s="53"/>
      <c r="H666" s="99"/>
      <c r="I666" s="99"/>
      <c r="J666" s="53"/>
      <c r="K666" s="53"/>
      <c r="L666" s="44"/>
      <c r="M666" s="97"/>
      <c r="N666" s="98"/>
      <c r="O666" s="44"/>
      <c r="P666" s="44"/>
      <c r="Q666" s="44"/>
      <c r="R666" s="44"/>
    </row>
    <row r="667" spans="1:18">
      <c r="A667" s="44"/>
      <c r="B667" s="97"/>
      <c r="C667" s="98"/>
      <c r="D667" s="44"/>
      <c r="E667" s="44"/>
      <c r="F667" s="44"/>
      <c r="G667" s="53"/>
      <c r="H667" s="99"/>
      <c r="I667" s="99"/>
      <c r="J667" s="53"/>
      <c r="K667" s="53"/>
      <c r="L667" s="44"/>
      <c r="M667" s="97"/>
      <c r="N667" s="98"/>
      <c r="O667" s="44"/>
      <c r="P667" s="44"/>
      <c r="Q667" s="44"/>
      <c r="R667" s="44"/>
    </row>
    <row r="668" spans="1:18">
      <c r="A668" s="44"/>
      <c r="B668" s="97"/>
      <c r="C668" s="98"/>
      <c r="D668" s="44"/>
      <c r="E668" s="44"/>
      <c r="F668" s="44"/>
      <c r="G668" s="53"/>
      <c r="H668" s="99"/>
      <c r="I668" s="99"/>
      <c r="J668" s="53"/>
      <c r="K668" s="53"/>
      <c r="L668" s="44"/>
      <c r="M668" s="97"/>
      <c r="N668" s="98"/>
      <c r="O668" s="44"/>
      <c r="P668" s="44"/>
      <c r="Q668" s="44"/>
      <c r="R668" s="44"/>
    </row>
    <row r="669" spans="1:18">
      <c r="A669" s="44"/>
      <c r="B669" s="97"/>
      <c r="C669" s="98"/>
      <c r="D669" s="44"/>
      <c r="E669" s="44"/>
      <c r="F669" s="44"/>
      <c r="G669" s="53"/>
      <c r="H669" s="99"/>
      <c r="I669" s="99"/>
      <c r="J669" s="53"/>
      <c r="K669" s="53"/>
      <c r="L669" s="44"/>
      <c r="M669" s="97"/>
      <c r="N669" s="98"/>
      <c r="O669" s="44"/>
      <c r="P669" s="44"/>
      <c r="Q669" s="44"/>
      <c r="R669" s="44"/>
    </row>
    <row r="670" spans="1:18">
      <c r="A670" s="44"/>
      <c r="B670" s="97"/>
      <c r="C670" s="98"/>
      <c r="D670" s="44"/>
      <c r="E670" s="44"/>
      <c r="F670" s="44"/>
      <c r="G670" s="53"/>
      <c r="H670" s="99"/>
      <c r="I670" s="99"/>
      <c r="J670" s="53"/>
      <c r="K670" s="53"/>
      <c r="L670" s="44"/>
      <c r="M670" s="97"/>
      <c r="N670" s="98"/>
      <c r="O670" s="44"/>
      <c r="P670" s="44"/>
      <c r="Q670" s="44"/>
      <c r="R670" s="44"/>
    </row>
    <row r="671" spans="1:18">
      <c r="A671" s="44"/>
      <c r="B671" s="97"/>
      <c r="C671" s="98"/>
      <c r="D671" s="44"/>
      <c r="E671" s="44"/>
      <c r="F671" s="44"/>
      <c r="G671" s="53"/>
      <c r="H671" s="99"/>
      <c r="I671" s="99"/>
      <c r="J671" s="53"/>
      <c r="K671" s="53"/>
      <c r="L671" s="44"/>
      <c r="M671" s="97"/>
      <c r="N671" s="98"/>
      <c r="O671" s="44"/>
      <c r="P671" s="44"/>
      <c r="Q671" s="44"/>
      <c r="R671" s="44"/>
    </row>
    <row r="672" spans="1:18">
      <c r="A672" s="44"/>
      <c r="B672" s="97"/>
      <c r="C672" s="98"/>
      <c r="D672" s="44"/>
      <c r="E672" s="44"/>
      <c r="F672" s="44"/>
      <c r="G672" s="53"/>
      <c r="H672" s="99"/>
      <c r="I672" s="99"/>
      <c r="J672" s="53"/>
      <c r="K672" s="53"/>
      <c r="L672" s="44"/>
      <c r="M672" s="97"/>
      <c r="N672" s="98"/>
      <c r="O672" s="44"/>
      <c r="P672" s="44"/>
      <c r="Q672" s="44"/>
      <c r="R672" s="44"/>
    </row>
    <row r="673" spans="1:18">
      <c r="A673" s="44"/>
      <c r="B673" s="97"/>
      <c r="C673" s="98"/>
      <c r="D673" s="44"/>
      <c r="E673" s="44"/>
      <c r="F673" s="44"/>
      <c r="G673" s="53"/>
      <c r="H673" s="99"/>
      <c r="I673" s="99"/>
      <c r="J673" s="53"/>
      <c r="K673" s="53"/>
      <c r="L673" s="44"/>
      <c r="M673" s="97"/>
      <c r="N673" s="98"/>
      <c r="O673" s="44"/>
      <c r="P673" s="44"/>
      <c r="Q673" s="44"/>
      <c r="R673" s="44"/>
    </row>
    <row r="674" spans="1:18">
      <c r="A674" s="44"/>
      <c r="B674" s="97"/>
      <c r="C674" s="98"/>
      <c r="D674" s="44"/>
      <c r="E674" s="44"/>
      <c r="F674" s="44"/>
      <c r="G674" s="53"/>
      <c r="H674" s="99"/>
      <c r="I674" s="99"/>
      <c r="J674" s="53"/>
      <c r="K674" s="53"/>
      <c r="L674" s="44"/>
      <c r="M674" s="97"/>
      <c r="N674" s="98"/>
      <c r="O674" s="44"/>
      <c r="P674" s="44"/>
      <c r="Q674" s="44"/>
      <c r="R674" s="44"/>
    </row>
    <row r="675" spans="1:18">
      <c r="A675" s="44"/>
      <c r="B675" s="97"/>
      <c r="C675" s="98"/>
      <c r="D675" s="44"/>
      <c r="E675" s="44"/>
      <c r="F675" s="44"/>
      <c r="G675" s="53"/>
      <c r="H675" s="99"/>
      <c r="I675" s="99"/>
      <c r="J675" s="53"/>
      <c r="K675" s="53"/>
      <c r="L675" s="44"/>
      <c r="M675" s="97"/>
      <c r="N675" s="98"/>
      <c r="O675" s="44"/>
      <c r="P675" s="44"/>
      <c r="Q675" s="44"/>
      <c r="R675" s="44"/>
    </row>
    <row r="676" spans="1:18">
      <c r="A676" s="44"/>
      <c r="B676" s="97"/>
      <c r="C676" s="98"/>
      <c r="D676" s="44"/>
      <c r="E676" s="44"/>
      <c r="F676" s="44"/>
      <c r="G676" s="53"/>
      <c r="H676" s="99"/>
      <c r="I676" s="99"/>
      <c r="J676" s="53"/>
      <c r="K676" s="53"/>
      <c r="L676" s="44"/>
      <c r="M676" s="97"/>
      <c r="N676" s="98"/>
      <c r="O676" s="44"/>
      <c r="P676" s="44"/>
      <c r="Q676" s="44"/>
      <c r="R676" s="44"/>
    </row>
    <row r="677" spans="1:18">
      <c r="A677" s="44"/>
      <c r="B677" s="97"/>
      <c r="C677" s="98"/>
      <c r="D677" s="44"/>
      <c r="E677" s="44"/>
      <c r="F677" s="44"/>
      <c r="G677" s="53"/>
      <c r="H677" s="99"/>
      <c r="I677" s="99"/>
      <c r="J677" s="53"/>
      <c r="K677" s="53"/>
      <c r="L677" s="44"/>
      <c r="M677" s="97"/>
      <c r="N677" s="98"/>
      <c r="O677" s="44"/>
      <c r="P677" s="44"/>
      <c r="Q677" s="44"/>
      <c r="R677" s="44"/>
    </row>
    <row r="678" spans="1:18">
      <c r="A678" s="44"/>
      <c r="B678" s="97"/>
      <c r="C678" s="98"/>
      <c r="D678" s="44"/>
      <c r="E678" s="44"/>
      <c r="F678" s="44"/>
      <c r="G678" s="53"/>
      <c r="H678" s="99"/>
      <c r="I678" s="99"/>
      <c r="J678" s="53"/>
      <c r="K678" s="53"/>
      <c r="L678" s="44"/>
      <c r="M678" s="97"/>
      <c r="N678" s="98"/>
      <c r="O678" s="44"/>
      <c r="P678" s="44"/>
      <c r="Q678" s="44"/>
      <c r="R678" s="44"/>
    </row>
    <row r="679" spans="1:18">
      <c r="A679" s="44"/>
      <c r="B679" s="97"/>
      <c r="C679" s="98"/>
      <c r="D679" s="44"/>
      <c r="E679" s="44"/>
      <c r="F679" s="44"/>
      <c r="G679" s="53"/>
      <c r="H679" s="99"/>
      <c r="I679" s="99"/>
      <c r="J679" s="53"/>
      <c r="K679" s="53"/>
      <c r="L679" s="44"/>
      <c r="M679" s="97"/>
      <c r="N679" s="98"/>
      <c r="O679" s="44"/>
      <c r="P679" s="44"/>
      <c r="Q679" s="44"/>
      <c r="R679" s="44"/>
    </row>
    <row r="680" spans="1:18">
      <c r="A680" s="44"/>
      <c r="B680" s="97"/>
      <c r="C680" s="98"/>
      <c r="D680" s="44"/>
      <c r="E680" s="44"/>
      <c r="F680" s="44"/>
      <c r="G680" s="53"/>
      <c r="H680" s="99"/>
      <c r="I680" s="99"/>
      <c r="J680" s="53"/>
      <c r="K680" s="53"/>
      <c r="L680" s="44"/>
      <c r="M680" s="97"/>
      <c r="N680" s="98"/>
      <c r="O680" s="44"/>
      <c r="P680" s="44"/>
      <c r="Q680" s="44"/>
      <c r="R680" s="44"/>
    </row>
    <row r="681" spans="1:18">
      <c r="A681" s="44"/>
      <c r="B681" s="97"/>
      <c r="C681" s="98"/>
      <c r="D681" s="44"/>
      <c r="E681" s="44"/>
      <c r="F681" s="44"/>
      <c r="G681" s="53"/>
      <c r="H681" s="99"/>
      <c r="I681" s="99"/>
      <c r="J681" s="53"/>
      <c r="K681" s="53"/>
      <c r="L681" s="44"/>
      <c r="M681" s="97"/>
      <c r="N681" s="98"/>
      <c r="O681" s="44"/>
      <c r="P681" s="44"/>
      <c r="Q681" s="44"/>
      <c r="R681" s="44"/>
    </row>
    <row r="682" spans="1:18">
      <c r="A682" s="44"/>
      <c r="B682" s="97"/>
      <c r="C682" s="98"/>
      <c r="D682" s="44"/>
      <c r="E682" s="44"/>
      <c r="F682" s="44"/>
      <c r="G682" s="53"/>
      <c r="H682" s="99"/>
      <c r="I682" s="99"/>
      <c r="J682" s="53"/>
      <c r="K682" s="53"/>
      <c r="L682" s="44"/>
      <c r="M682" s="97"/>
      <c r="N682" s="98"/>
      <c r="O682" s="44"/>
      <c r="P682" s="44"/>
      <c r="Q682" s="44"/>
      <c r="R682" s="44"/>
    </row>
    <row r="683" spans="1:18">
      <c r="A683" s="44"/>
      <c r="B683" s="97"/>
      <c r="C683" s="98"/>
      <c r="D683" s="44"/>
      <c r="E683" s="44"/>
      <c r="F683" s="44"/>
      <c r="G683" s="53"/>
      <c r="H683" s="99"/>
      <c r="I683" s="99"/>
      <c r="J683" s="53"/>
      <c r="K683" s="53"/>
      <c r="L683" s="44"/>
      <c r="M683" s="97"/>
      <c r="N683" s="98"/>
      <c r="O683" s="44"/>
      <c r="P683" s="44"/>
      <c r="Q683" s="44"/>
      <c r="R683" s="44"/>
    </row>
    <row r="684" spans="1:18">
      <c r="A684" s="44"/>
      <c r="B684" s="97"/>
      <c r="C684" s="98"/>
      <c r="D684" s="44"/>
      <c r="E684" s="44"/>
      <c r="F684" s="44"/>
      <c r="G684" s="53"/>
      <c r="H684" s="99"/>
      <c r="I684" s="99"/>
      <c r="J684" s="53"/>
      <c r="K684" s="53"/>
      <c r="L684" s="44"/>
      <c r="M684" s="97"/>
      <c r="N684" s="98"/>
      <c r="O684" s="44"/>
      <c r="P684" s="44"/>
      <c r="Q684" s="44"/>
      <c r="R684" s="44"/>
    </row>
    <row r="685" spans="1:18">
      <c r="A685" s="44"/>
      <c r="B685" s="97"/>
      <c r="C685" s="98"/>
      <c r="D685" s="44"/>
      <c r="E685" s="44"/>
      <c r="F685" s="44"/>
      <c r="G685" s="53"/>
      <c r="H685" s="99"/>
      <c r="I685" s="99"/>
      <c r="J685" s="53"/>
      <c r="K685" s="53"/>
      <c r="L685" s="44"/>
      <c r="M685" s="97"/>
      <c r="N685" s="98"/>
      <c r="O685" s="44"/>
      <c r="P685" s="44"/>
      <c r="Q685" s="44"/>
      <c r="R685" s="44"/>
    </row>
    <row r="686" spans="1:18">
      <c r="A686" s="44"/>
      <c r="B686" s="97"/>
      <c r="C686" s="98"/>
      <c r="D686" s="44"/>
      <c r="E686" s="44"/>
      <c r="F686" s="44"/>
      <c r="G686" s="53"/>
      <c r="H686" s="99"/>
      <c r="I686" s="99"/>
      <c r="J686" s="53"/>
      <c r="K686" s="53"/>
      <c r="L686" s="44"/>
      <c r="M686" s="97"/>
      <c r="N686" s="98"/>
      <c r="O686" s="44"/>
      <c r="P686" s="44"/>
      <c r="Q686" s="44"/>
      <c r="R686" s="44"/>
    </row>
    <row r="687" spans="1:18">
      <c r="A687" s="44"/>
      <c r="B687" s="97"/>
      <c r="C687" s="98"/>
      <c r="D687" s="44"/>
      <c r="E687" s="44"/>
      <c r="F687" s="44"/>
      <c r="G687" s="53"/>
      <c r="H687" s="99"/>
      <c r="I687" s="99"/>
      <c r="J687" s="53"/>
      <c r="K687" s="53"/>
      <c r="L687" s="44"/>
      <c r="M687" s="97"/>
      <c r="N687" s="98"/>
      <c r="O687" s="44"/>
      <c r="P687" s="44"/>
      <c r="Q687" s="44"/>
      <c r="R687" s="44"/>
    </row>
    <row r="688" spans="1:18">
      <c r="A688" s="44"/>
      <c r="B688" s="97"/>
      <c r="C688" s="98"/>
      <c r="D688" s="44"/>
      <c r="E688" s="44"/>
      <c r="F688" s="44"/>
      <c r="G688" s="53"/>
      <c r="H688" s="99"/>
      <c r="I688" s="99"/>
      <c r="J688" s="53"/>
      <c r="K688" s="53"/>
      <c r="L688" s="44"/>
      <c r="M688" s="97"/>
      <c r="N688" s="98"/>
      <c r="O688" s="44"/>
      <c r="P688" s="44"/>
      <c r="Q688" s="44"/>
      <c r="R688" s="44"/>
    </row>
    <row r="689" spans="1:18">
      <c r="A689" s="44"/>
      <c r="B689" s="97"/>
      <c r="C689" s="98"/>
      <c r="D689" s="44"/>
      <c r="E689" s="44"/>
      <c r="F689" s="44"/>
      <c r="G689" s="53"/>
      <c r="H689" s="99"/>
      <c r="I689" s="99"/>
      <c r="J689" s="53"/>
      <c r="K689" s="53"/>
      <c r="L689" s="44"/>
      <c r="M689" s="97"/>
      <c r="N689" s="98"/>
      <c r="O689" s="44"/>
      <c r="P689" s="44"/>
      <c r="Q689" s="44"/>
      <c r="R689" s="44"/>
    </row>
    <row r="690" spans="1:18">
      <c r="A690" s="44"/>
      <c r="B690" s="97"/>
      <c r="C690" s="98"/>
      <c r="D690" s="44"/>
      <c r="E690" s="44"/>
      <c r="F690" s="44"/>
      <c r="G690" s="53"/>
      <c r="H690" s="99"/>
      <c r="I690" s="99"/>
      <c r="J690" s="53"/>
      <c r="K690" s="53"/>
      <c r="L690" s="44"/>
      <c r="M690" s="97"/>
      <c r="N690" s="98"/>
      <c r="O690" s="44"/>
      <c r="P690" s="44"/>
      <c r="Q690" s="44"/>
      <c r="R690" s="44"/>
    </row>
    <row r="691" spans="1:18">
      <c r="A691" s="44"/>
      <c r="B691" s="97"/>
      <c r="C691" s="98"/>
      <c r="D691" s="44"/>
      <c r="E691" s="44"/>
      <c r="F691" s="44"/>
      <c r="G691" s="53"/>
      <c r="H691" s="99"/>
      <c r="I691" s="99"/>
      <c r="J691" s="53"/>
      <c r="K691" s="53"/>
      <c r="L691" s="44"/>
      <c r="M691" s="97"/>
      <c r="N691" s="98"/>
      <c r="O691" s="44"/>
      <c r="P691" s="44"/>
      <c r="Q691" s="44"/>
      <c r="R691" s="44"/>
    </row>
    <row r="692" spans="1:18">
      <c r="A692" s="44"/>
      <c r="B692" s="97"/>
      <c r="C692" s="98"/>
      <c r="D692" s="44"/>
      <c r="E692" s="44"/>
      <c r="F692" s="44"/>
      <c r="G692" s="53"/>
      <c r="H692" s="99"/>
      <c r="I692" s="99"/>
      <c r="J692" s="53"/>
      <c r="K692" s="53"/>
      <c r="L692" s="44"/>
      <c r="M692" s="97"/>
      <c r="N692" s="98"/>
      <c r="O692" s="44"/>
      <c r="P692" s="44"/>
      <c r="Q692" s="44"/>
      <c r="R692" s="44"/>
    </row>
    <row r="693" spans="1:18">
      <c r="A693" s="44"/>
      <c r="B693" s="97"/>
      <c r="C693" s="98"/>
      <c r="D693" s="44"/>
      <c r="E693" s="44"/>
      <c r="F693" s="44"/>
      <c r="G693" s="53"/>
      <c r="H693" s="99"/>
      <c r="I693" s="99"/>
      <c r="J693" s="53"/>
      <c r="K693" s="53"/>
      <c r="L693" s="44"/>
      <c r="M693" s="97"/>
      <c r="N693" s="98"/>
      <c r="O693" s="44"/>
      <c r="P693" s="44"/>
      <c r="Q693" s="44"/>
      <c r="R693" s="44"/>
    </row>
    <row r="694" spans="1:18">
      <c r="A694" s="44"/>
      <c r="B694" s="97"/>
      <c r="C694" s="98"/>
      <c r="D694" s="44"/>
      <c r="E694" s="44"/>
      <c r="F694" s="44"/>
      <c r="G694" s="53"/>
      <c r="H694" s="99"/>
      <c r="I694" s="99"/>
      <c r="J694" s="53"/>
      <c r="K694" s="53"/>
      <c r="L694" s="44"/>
      <c r="M694" s="97"/>
      <c r="N694" s="98"/>
      <c r="O694" s="44"/>
      <c r="P694" s="44"/>
      <c r="Q694" s="44"/>
      <c r="R694" s="44"/>
    </row>
    <row r="695" spans="1:18">
      <c r="A695" s="44"/>
      <c r="B695" s="97"/>
      <c r="C695" s="98"/>
      <c r="D695" s="44"/>
      <c r="E695" s="44"/>
      <c r="F695" s="44"/>
      <c r="G695" s="53"/>
      <c r="H695" s="99"/>
      <c r="I695" s="99"/>
      <c r="J695" s="53"/>
      <c r="K695" s="53"/>
      <c r="L695" s="44"/>
      <c r="M695" s="97"/>
      <c r="N695" s="98"/>
      <c r="O695" s="44"/>
      <c r="P695" s="44"/>
      <c r="Q695" s="44"/>
      <c r="R695" s="44"/>
    </row>
    <row r="696" spans="1:18">
      <c r="A696" s="44"/>
      <c r="B696" s="97"/>
      <c r="C696" s="98"/>
      <c r="D696" s="44"/>
      <c r="E696" s="44"/>
      <c r="F696" s="44"/>
      <c r="G696" s="53"/>
      <c r="H696" s="99"/>
      <c r="I696" s="99"/>
      <c r="J696" s="53"/>
      <c r="K696" s="53"/>
      <c r="L696" s="44"/>
      <c r="M696" s="97"/>
      <c r="N696" s="98"/>
      <c r="O696" s="44"/>
      <c r="P696" s="44"/>
      <c r="Q696" s="44"/>
      <c r="R696" s="44"/>
    </row>
    <row r="697" spans="1:18">
      <c r="A697" s="44"/>
      <c r="B697" s="97"/>
      <c r="C697" s="98"/>
      <c r="D697" s="44"/>
      <c r="E697" s="44"/>
      <c r="F697" s="44"/>
      <c r="G697" s="53"/>
      <c r="H697" s="99"/>
      <c r="I697" s="99"/>
      <c r="J697" s="53"/>
      <c r="K697" s="53"/>
      <c r="L697" s="44"/>
      <c r="M697" s="97"/>
      <c r="N697" s="98"/>
      <c r="O697" s="44"/>
      <c r="P697" s="44"/>
      <c r="Q697" s="44"/>
      <c r="R697" s="44"/>
    </row>
    <row r="698" spans="1:18">
      <c r="A698" s="44"/>
      <c r="B698" s="97"/>
      <c r="C698" s="98"/>
      <c r="D698" s="44"/>
      <c r="E698" s="44"/>
      <c r="F698" s="44"/>
      <c r="G698" s="53"/>
      <c r="H698" s="99"/>
      <c r="I698" s="99"/>
      <c r="J698" s="53"/>
      <c r="K698" s="53"/>
      <c r="L698" s="44"/>
      <c r="M698" s="97"/>
      <c r="N698" s="98"/>
      <c r="O698" s="44"/>
      <c r="P698" s="44"/>
      <c r="Q698" s="44"/>
      <c r="R698" s="44"/>
    </row>
    <row r="699" spans="1:18">
      <c r="A699" s="44"/>
      <c r="B699" s="97"/>
      <c r="C699" s="98"/>
      <c r="D699" s="44"/>
      <c r="E699" s="44"/>
      <c r="F699" s="44"/>
      <c r="G699" s="53"/>
      <c r="H699" s="99"/>
      <c r="I699" s="99"/>
      <c r="J699" s="53"/>
      <c r="K699" s="53"/>
      <c r="L699" s="44"/>
      <c r="M699" s="97"/>
      <c r="N699" s="98"/>
      <c r="O699" s="44"/>
      <c r="P699" s="44"/>
      <c r="Q699" s="44"/>
      <c r="R699" s="44"/>
    </row>
    <row r="700" spans="1:18">
      <c r="A700" s="44"/>
      <c r="B700" s="97"/>
      <c r="C700" s="98"/>
      <c r="D700" s="44"/>
      <c r="E700" s="44"/>
      <c r="F700" s="44"/>
      <c r="G700" s="53"/>
      <c r="H700" s="99"/>
      <c r="I700" s="99"/>
      <c r="J700" s="53"/>
      <c r="K700" s="53"/>
      <c r="L700" s="44"/>
      <c r="M700" s="97"/>
      <c r="N700" s="98"/>
      <c r="O700" s="44"/>
      <c r="P700" s="44"/>
      <c r="Q700" s="44"/>
      <c r="R700" s="44"/>
    </row>
    <row r="701" spans="1:18">
      <c r="A701" s="44"/>
      <c r="B701" s="97"/>
      <c r="C701" s="98"/>
      <c r="D701" s="44"/>
      <c r="E701" s="44"/>
      <c r="F701" s="44"/>
      <c r="G701" s="53"/>
      <c r="H701" s="99"/>
      <c r="I701" s="99"/>
      <c r="J701" s="53"/>
      <c r="K701" s="53"/>
      <c r="L701" s="44"/>
      <c r="M701" s="97"/>
      <c r="N701" s="98"/>
      <c r="O701" s="44"/>
      <c r="P701" s="44"/>
      <c r="Q701" s="44"/>
      <c r="R701" s="44"/>
    </row>
    <row r="702" spans="1:18">
      <c r="A702" s="44"/>
      <c r="B702" s="97"/>
      <c r="C702" s="98"/>
      <c r="D702" s="44"/>
      <c r="E702" s="44"/>
      <c r="F702" s="44"/>
      <c r="G702" s="53"/>
      <c r="H702" s="99"/>
      <c r="I702" s="99"/>
      <c r="J702" s="53"/>
      <c r="K702" s="53"/>
      <c r="L702" s="44"/>
      <c r="M702" s="97"/>
      <c r="N702" s="98"/>
      <c r="O702" s="44"/>
      <c r="P702" s="44"/>
      <c r="Q702" s="44"/>
      <c r="R702" s="44"/>
    </row>
    <row r="703" spans="1:18">
      <c r="A703" s="44"/>
      <c r="B703" s="97"/>
      <c r="C703" s="98"/>
      <c r="D703" s="44"/>
      <c r="E703" s="44"/>
      <c r="F703" s="44"/>
      <c r="G703" s="53"/>
      <c r="H703" s="99"/>
      <c r="I703" s="99"/>
      <c r="J703" s="53"/>
      <c r="K703" s="53"/>
      <c r="L703" s="44"/>
      <c r="M703" s="97"/>
      <c r="N703" s="98"/>
      <c r="O703" s="44"/>
      <c r="P703" s="44"/>
      <c r="Q703" s="44"/>
      <c r="R703" s="44"/>
    </row>
    <row r="704" spans="1:18">
      <c r="A704" s="44"/>
      <c r="B704" s="97"/>
      <c r="C704" s="98"/>
      <c r="D704" s="44"/>
      <c r="E704" s="44"/>
      <c r="F704" s="44"/>
      <c r="G704" s="53"/>
      <c r="H704" s="99"/>
      <c r="I704" s="99"/>
      <c r="J704" s="53"/>
      <c r="K704" s="53"/>
      <c r="L704" s="44"/>
      <c r="M704" s="97"/>
      <c r="N704" s="98"/>
      <c r="O704" s="44"/>
      <c r="P704" s="44"/>
      <c r="Q704" s="44"/>
      <c r="R704" s="44"/>
    </row>
    <row r="705" spans="1:18">
      <c r="A705" s="44"/>
      <c r="B705" s="97"/>
      <c r="C705" s="98"/>
      <c r="D705" s="44"/>
      <c r="E705" s="44"/>
      <c r="F705" s="44"/>
      <c r="G705" s="53"/>
      <c r="H705" s="99"/>
      <c r="I705" s="99"/>
      <c r="J705" s="53"/>
      <c r="K705" s="53"/>
      <c r="L705" s="44"/>
      <c r="M705" s="97"/>
      <c r="N705" s="98"/>
      <c r="O705" s="44"/>
      <c r="P705" s="44"/>
      <c r="Q705" s="44"/>
      <c r="R705" s="44"/>
    </row>
    <row r="706" spans="1:18">
      <c r="A706" s="44"/>
      <c r="B706" s="97"/>
      <c r="C706" s="98"/>
      <c r="D706" s="44"/>
      <c r="E706" s="44"/>
      <c r="F706" s="44"/>
      <c r="G706" s="53"/>
      <c r="H706" s="99"/>
      <c r="I706" s="99"/>
      <c r="J706" s="53"/>
      <c r="K706" s="53"/>
      <c r="L706" s="44"/>
      <c r="M706" s="97"/>
      <c r="N706" s="98"/>
      <c r="O706" s="44"/>
      <c r="P706" s="44"/>
      <c r="Q706" s="44"/>
      <c r="R706" s="44"/>
    </row>
    <row r="707" spans="1:18">
      <c r="A707" s="44"/>
      <c r="B707" s="97"/>
      <c r="C707" s="98"/>
      <c r="D707" s="44"/>
      <c r="E707" s="44"/>
      <c r="F707" s="44"/>
      <c r="G707" s="53"/>
      <c r="H707" s="99"/>
      <c r="I707" s="99"/>
      <c r="J707" s="53"/>
      <c r="K707" s="53"/>
      <c r="L707" s="44"/>
      <c r="M707" s="97"/>
      <c r="N707" s="98"/>
      <c r="O707" s="44"/>
      <c r="P707" s="44"/>
      <c r="Q707" s="44"/>
      <c r="R707" s="44"/>
    </row>
    <row r="708" spans="1:18">
      <c r="A708" s="44"/>
      <c r="B708" s="97"/>
      <c r="C708" s="98"/>
      <c r="D708" s="44"/>
      <c r="E708" s="44"/>
      <c r="F708" s="44"/>
      <c r="G708" s="53"/>
      <c r="H708" s="99"/>
      <c r="I708" s="99"/>
      <c r="J708" s="53"/>
      <c r="K708" s="53"/>
      <c r="L708" s="44"/>
      <c r="M708" s="97"/>
      <c r="N708" s="98"/>
      <c r="O708" s="44"/>
      <c r="P708" s="44"/>
      <c r="Q708" s="44"/>
      <c r="R708" s="44"/>
    </row>
    <row r="709" spans="1:18">
      <c r="A709" s="44"/>
      <c r="B709" s="97"/>
      <c r="C709" s="98"/>
      <c r="D709" s="44"/>
      <c r="E709" s="44"/>
      <c r="F709" s="44"/>
      <c r="G709" s="53"/>
      <c r="H709" s="99"/>
      <c r="I709" s="99"/>
      <c r="J709" s="53"/>
      <c r="K709" s="53"/>
      <c r="L709" s="44"/>
      <c r="M709" s="97"/>
      <c r="N709" s="98"/>
      <c r="O709" s="44"/>
      <c r="P709" s="44"/>
      <c r="Q709" s="44"/>
      <c r="R709" s="44"/>
    </row>
    <row r="710" spans="1:18">
      <c r="A710" s="44"/>
      <c r="B710" s="97"/>
      <c r="C710" s="98"/>
      <c r="D710" s="44"/>
      <c r="E710" s="44"/>
      <c r="F710" s="44"/>
      <c r="G710" s="53"/>
      <c r="H710" s="99"/>
      <c r="I710" s="99"/>
      <c r="J710" s="53"/>
      <c r="K710" s="53"/>
      <c r="L710" s="44"/>
      <c r="M710" s="97"/>
      <c r="N710" s="98"/>
      <c r="O710" s="44"/>
      <c r="P710" s="44"/>
      <c r="Q710" s="44"/>
      <c r="R710" s="44"/>
    </row>
    <row r="711" spans="1:18">
      <c r="A711" s="44"/>
      <c r="B711" s="97"/>
      <c r="C711" s="98"/>
      <c r="D711" s="44"/>
      <c r="E711" s="44"/>
      <c r="F711" s="44"/>
      <c r="G711" s="53"/>
      <c r="H711" s="99"/>
      <c r="I711" s="99"/>
      <c r="J711" s="53"/>
      <c r="K711" s="53"/>
      <c r="L711" s="44"/>
      <c r="M711" s="97"/>
      <c r="N711" s="98"/>
      <c r="O711" s="44"/>
      <c r="P711" s="44"/>
      <c r="Q711" s="44"/>
      <c r="R711" s="44"/>
    </row>
    <row r="712" spans="1:18">
      <c r="A712" s="44"/>
      <c r="B712" s="97"/>
      <c r="C712" s="98"/>
      <c r="D712" s="44"/>
      <c r="E712" s="44"/>
      <c r="F712" s="44"/>
      <c r="G712" s="53"/>
      <c r="H712" s="99"/>
      <c r="I712" s="99"/>
      <c r="J712" s="53"/>
      <c r="K712" s="53"/>
      <c r="L712" s="44"/>
      <c r="M712" s="97"/>
      <c r="N712" s="98"/>
      <c r="O712" s="44"/>
      <c r="P712" s="44"/>
      <c r="Q712" s="44"/>
      <c r="R712" s="44"/>
    </row>
    <row r="713" spans="1:18">
      <c r="A713" s="44"/>
      <c r="B713" s="97"/>
      <c r="C713" s="98"/>
      <c r="D713" s="44"/>
      <c r="E713" s="44"/>
      <c r="F713" s="44"/>
      <c r="G713" s="53"/>
      <c r="H713" s="99"/>
      <c r="I713" s="99"/>
      <c r="J713" s="53"/>
      <c r="K713" s="53"/>
      <c r="L713" s="44"/>
      <c r="M713" s="97"/>
      <c r="N713" s="98"/>
      <c r="O713" s="44"/>
      <c r="P713" s="44"/>
      <c r="Q713" s="44"/>
      <c r="R713" s="44"/>
    </row>
    <row r="714" spans="1:18">
      <c r="A714" s="44"/>
      <c r="B714" s="97"/>
      <c r="C714" s="98"/>
      <c r="D714" s="44"/>
      <c r="E714" s="44"/>
      <c r="F714" s="44"/>
      <c r="G714" s="53"/>
      <c r="H714" s="99"/>
      <c r="I714" s="99"/>
      <c r="J714" s="53"/>
      <c r="K714" s="53"/>
      <c r="L714" s="44"/>
      <c r="M714" s="97"/>
      <c r="N714" s="98"/>
      <c r="O714" s="44"/>
      <c r="P714" s="44"/>
      <c r="Q714" s="44"/>
      <c r="R714" s="44"/>
    </row>
    <row r="715" spans="1:18">
      <c r="A715" s="44"/>
      <c r="B715" s="97"/>
      <c r="C715" s="98"/>
      <c r="D715" s="44"/>
      <c r="E715" s="44"/>
      <c r="F715" s="44"/>
      <c r="G715" s="53"/>
      <c r="H715" s="99"/>
      <c r="I715" s="99"/>
      <c r="J715" s="53"/>
      <c r="K715" s="53"/>
      <c r="L715" s="44"/>
      <c r="M715" s="97"/>
      <c r="N715" s="98"/>
      <c r="O715" s="44"/>
      <c r="P715" s="44"/>
      <c r="Q715" s="44"/>
      <c r="R715" s="44"/>
    </row>
    <row r="716" spans="1:18">
      <c r="A716" s="44"/>
      <c r="B716" s="97"/>
      <c r="C716" s="98"/>
      <c r="D716" s="44"/>
      <c r="E716" s="44"/>
      <c r="F716" s="44"/>
      <c r="G716" s="53"/>
      <c r="H716" s="99"/>
      <c r="I716" s="99"/>
      <c r="J716" s="53"/>
      <c r="K716" s="53"/>
      <c r="L716" s="44"/>
      <c r="M716" s="97"/>
      <c r="N716" s="98"/>
      <c r="O716" s="44"/>
      <c r="P716" s="44"/>
      <c r="Q716" s="44"/>
      <c r="R716" s="44"/>
    </row>
    <row r="717" spans="1:18">
      <c r="A717" s="44"/>
      <c r="B717" s="97"/>
      <c r="C717" s="98"/>
      <c r="D717" s="44"/>
      <c r="E717" s="44"/>
      <c r="F717" s="44"/>
      <c r="G717" s="53"/>
      <c r="H717" s="99"/>
      <c r="I717" s="99"/>
      <c r="J717" s="53"/>
      <c r="K717" s="53"/>
      <c r="L717" s="44"/>
      <c r="M717" s="97"/>
      <c r="N717" s="98"/>
      <c r="O717" s="44"/>
      <c r="P717" s="44"/>
      <c r="Q717" s="44"/>
      <c r="R717" s="44"/>
    </row>
    <row r="718" spans="1:18">
      <c r="A718" s="44"/>
      <c r="B718" s="97"/>
      <c r="C718" s="98"/>
      <c r="D718" s="44"/>
      <c r="E718" s="44"/>
      <c r="F718" s="44"/>
      <c r="G718" s="53"/>
      <c r="H718" s="99"/>
      <c r="I718" s="99"/>
      <c r="J718" s="53"/>
      <c r="K718" s="53"/>
      <c r="L718" s="44"/>
      <c r="M718" s="97"/>
      <c r="N718" s="98"/>
      <c r="O718" s="44"/>
      <c r="P718" s="44"/>
      <c r="Q718" s="44"/>
      <c r="R718" s="44"/>
    </row>
    <row r="719" spans="1:18">
      <c r="A719" s="44"/>
      <c r="B719" s="97"/>
      <c r="C719" s="98"/>
      <c r="D719" s="44"/>
      <c r="E719" s="44"/>
      <c r="F719" s="44"/>
      <c r="G719" s="53"/>
      <c r="H719" s="99"/>
      <c r="I719" s="99"/>
      <c r="J719" s="53"/>
      <c r="K719" s="53"/>
      <c r="L719" s="44"/>
      <c r="M719" s="97"/>
      <c r="N719" s="98"/>
      <c r="O719" s="44"/>
      <c r="P719" s="44"/>
      <c r="Q719" s="44"/>
      <c r="R719" s="44"/>
    </row>
    <row r="720" spans="1:18">
      <c r="A720" s="44"/>
      <c r="B720" s="97"/>
      <c r="C720" s="98"/>
      <c r="D720" s="44"/>
      <c r="E720" s="44"/>
      <c r="F720" s="44"/>
      <c r="G720" s="53"/>
      <c r="H720" s="99"/>
      <c r="I720" s="99"/>
      <c r="J720" s="53"/>
      <c r="K720" s="53"/>
      <c r="L720" s="44"/>
      <c r="M720" s="97"/>
      <c r="N720" s="98"/>
      <c r="O720" s="44"/>
      <c r="P720" s="44"/>
      <c r="Q720" s="44"/>
      <c r="R720" s="44"/>
    </row>
    <row r="721" spans="1:18">
      <c r="A721" s="44"/>
      <c r="B721" s="97"/>
      <c r="C721" s="98"/>
      <c r="D721" s="44"/>
      <c r="E721" s="44"/>
      <c r="F721" s="44"/>
      <c r="G721" s="53"/>
      <c r="H721" s="99"/>
      <c r="I721" s="99"/>
      <c r="J721" s="53"/>
      <c r="K721" s="53"/>
      <c r="L721" s="44"/>
      <c r="M721" s="97"/>
      <c r="N721" s="98"/>
      <c r="O721" s="44"/>
      <c r="P721" s="44"/>
      <c r="Q721" s="44"/>
      <c r="R721" s="44"/>
    </row>
    <row r="722" spans="1:18">
      <c r="A722" s="44"/>
      <c r="B722" s="97"/>
      <c r="C722" s="98"/>
      <c r="D722" s="44"/>
      <c r="E722" s="44"/>
      <c r="F722" s="44"/>
      <c r="G722" s="53"/>
      <c r="H722" s="99"/>
      <c r="I722" s="99"/>
      <c r="J722" s="53"/>
      <c r="K722" s="53"/>
      <c r="L722" s="44"/>
      <c r="M722" s="97"/>
      <c r="N722" s="98"/>
      <c r="O722" s="44"/>
      <c r="P722" s="44"/>
      <c r="Q722" s="44"/>
      <c r="R722" s="44"/>
    </row>
    <row r="723" spans="1:18">
      <c r="A723" s="44"/>
      <c r="B723" s="97"/>
      <c r="C723" s="98"/>
      <c r="D723" s="44"/>
      <c r="E723" s="44"/>
      <c r="F723" s="44"/>
      <c r="G723" s="53"/>
      <c r="H723" s="99"/>
      <c r="I723" s="99"/>
      <c r="J723" s="53"/>
      <c r="K723" s="53"/>
      <c r="L723" s="44"/>
      <c r="M723" s="97"/>
      <c r="N723" s="98"/>
      <c r="O723" s="44"/>
      <c r="P723" s="44"/>
      <c r="Q723" s="44"/>
      <c r="R723" s="44"/>
    </row>
    <row r="724" spans="1:18">
      <c r="A724" s="44"/>
      <c r="B724" s="97"/>
      <c r="C724" s="98"/>
      <c r="D724" s="44"/>
      <c r="E724" s="44"/>
      <c r="F724" s="44"/>
      <c r="G724" s="53"/>
      <c r="H724" s="99"/>
      <c r="I724" s="99"/>
      <c r="J724" s="53"/>
      <c r="K724" s="53"/>
      <c r="L724" s="44"/>
      <c r="M724" s="97"/>
      <c r="N724" s="98"/>
      <c r="O724" s="44"/>
      <c r="P724" s="44"/>
      <c r="Q724" s="44"/>
      <c r="R724" s="44"/>
    </row>
    <row r="725" spans="1:18">
      <c r="A725" s="44"/>
      <c r="B725" s="97"/>
      <c r="C725" s="98"/>
      <c r="D725" s="44"/>
      <c r="E725" s="44"/>
      <c r="F725" s="44"/>
      <c r="G725" s="53"/>
      <c r="H725" s="99"/>
      <c r="I725" s="99"/>
      <c r="J725" s="53"/>
      <c r="K725" s="53"/>
      <c r="L725" s="44"/>
      <c r="M725" s="97"/>
      <c r="N725" s="98"/>
      <c r="O725" s="44"/>
      <c r="P725" s="44"/>
      <c r="Q725" s="44"/>
      <c r="R725" s="44"/>
    </row>
    <row r="726" spans="1:18">
      <c r="A726" s="44"/>
      <c r="B726" s="97"/>
      <c r="C726" s="98"/>
      <c r="D726" s="44"/>
      <c r="E726" s="44"/>
      <c r="F726" s="44"/>
      <c r="G726" s="53"/>
      <c r="H726" s="99"/>
      <c r="I726" s="99"/>
      <c r="J726" s="53"/>
      <c r="K726" s="53"/>
      <c r="L726" s="44"/>
      <c r="M726" s="97"/>
      <c r="N726" s="98"/>
      <c r="O726" s="44"/>
      <c r="P726" s="44"/>
      <c r="Q726" s="44"/>
      <c r="R726" s="44"/>
    </row>
    <row r="727" spans="1:18">
      <c r="A727" s="44"/>
      <c r="B727" s="97"/>
      <c r="C727" s="98"/>
      <c r="D727" s="44"/>
      <c r="E727" s="44"/>
      <c r="F727" s="44"/>
      <c r="G727" s="53"/>
      <c r="H727" s="99"/>
      <c r="I727" s="99"/>
      <c r="J727" s="53"/>
      <c r="K727" s="53"/>
      <c r="L727" s="44"/>
      <c r="M727" s="97"/>
      <c r="N727" s="98"/>
      <c r="O727" s="44"/>
      <c r="P727" s="44"/>
      <c r="Q727" s="44"/>
      <c r="R727" s="44"/>
    </row>
    <row r="728" spans="1:18">
      <c r="A728" s="44"/>
      <c r="B728" s="97"/>
      <c r="C728" s="98"/>
      <c r="D728" s="44"/>
      <c r="E728" s="44"/>
      <c r="F728" s="44"/>
      <c r="G728" s="53"/>
      <c r="H728" s="99"/>
      <c r="I728" s="99"/>
      <c r="J728" s="53"/>
      <c r="K728" s="53"/>
      <c r="L728" s="44"/>
      <c r="M728" s="97"/>
      <c r="N728" s="98"/>
      <c r="O728" s="44"/>
      <c r="P728" s="44"/>
      <c r="Q728" s="44"/>
      <c r="R728" s="44"/>
    </row>
    <row r="729" spans="1:18">
      <c r="A729" s="44"/>
      <c r="B729" s="97"/>
      <c r="C729" s="98"/>
      <c r="D729" s="44"/>
      <c r="E729" s="44"/>
      <c r="F729" s="44"/>
      <c r="G729" s="53"/>
      <c r="H729" s="99"/>
      <c r="I729" s="99"/>
      <c r="J729" s="53"/>
      <c r="K729" s="53"/>
      <c r="L729" s="44"/>
      <c r="M729" s="97"/>
      <c r="N729" s="98"/>
      <c r="O729" s="44"/>
      <c r="P729" s="44"/>
      <c r="Q729" s="44"/>
      <c r="R729" s="44"/>
    </row>
    <row r="730" spans="1:18">
      <c r="A730" s="44"/>
      <c r="B730" s="97"/>
      <c r="C730" s="98"/>
      <c r="D730" s="44"/>
      <c r="E730" s="44"/>
      <c r="F730" s="44"/>
      <c r="G730" s="53"/>
      <c r="H730" s="99"/>
      <c r="I730" s="99"/>
      <c r="J730" s="53"/>
      <c r="K730" s="53"/>
      <c r="L730" s="44"/>
      <c r="M730" s="97"/>
      <c r="N730" s="98"/>
      <c r="O730" s="44"/>
      <c r="P730" s="44"/>
      <c r="Q730" s="44"/>
      <c r="R730" s="44"/>
    </row>
    <row r="731" spans="1:18">
      <c r="A731" s="44"/>
      <c r="B731" s="97"/>
      <c r="C731" s="98"/>
      <c r="D731" s="44"/>
      <c r="E731" s="44"/>
      <c r="F731" s="44"/>
      <c r="G731" s="53"/>
      <c r="H731" s="99"/>
      <c r="I731" s="99"/>
      <c r="J731" s="53"/>
      <c r="K731" s="53"/>
      <c r="L731" s="44"/>
      <c r="M731" s="97"/>
      <c r="N731" s="98"/>
      <c r="O731" s="44"/>
      <c r="P731" s="44"/>
      <c r="Q731" s="44"/>
      <c r="R731" s="44"/>
    </row>
    <row r="732" spans="1:18">
      <c r="A732" s="44"/>
      <c r="B732" s="97"/>
      <c r="C732" s="98"/>
      <c r="D732" s="44"/>
      <c r="E732" s="44"/>
      <c r="F732" s="44"/>
      <c r="G732" s="53"/>
      <c r="H732" s="99"/>
      <c r="I732" s="99"/>
      <c r="J732" s="53"/>
      <c r="K732" s="53"/>
      <c r="L732" s="44"/>
      <c r="M732" s="97"/>
      <c r="N732" s="98"/>
      <c r="O732" s="44"/>
      <c r="P732" s="44"/>
      <c r="Q732" s="44"/>
      <c r="R732" s="44"/>
    </row>
    <row r="733" spans="1:18">
      <c r="A733" s="44"/>
      <c r="B733" s="97"/>
      <c r="C733" s="98"/>
      <c r="D733" s="44"/>
      <c r="E733" s="44"/>
      <c r="F733" s="44"/>
      <c r="G733" s="53"/>
      <c r="H733" s="99"/>
      <c r="I733" s="99"/>
      <c r="J733" s="53"/>
      <c r="K733" s="53"/>
      <c r="L733" s="44"/>
      <c r="M733" s="97"/>
      <c r="N733" s="98"/>
      <c r="O733" s="44"/>
      <c r="P733" s="44"/>
      <c r="Q733" s="44"/>
      <c r="R733" s="44"/>
    </row>
    <row r="734" spans="1:18">
      <c r="A734" s="44"/>
      <c r="B734" s="97"/>
      <c r="C734" s="98"/>
      <c r="D734" s="44"/>
      <c r="E734" s="44"/>
      <c r="F734" s="44"/>
      <c r="G734" s="53"/>
      <c r="H734" s="99"/>
      <c r="I734" s="99"/>
      <c r="J734" s="53"/>
      <c r="K734" s="53"/>
      <c r="L734" s="44"/>
      <c r="M734" s="97"/>
      <c r="N734" s="98"/>
      <c r="O734" s="44"/>
      <c r="P734" s="44"/>
      <c r="Q734" s="44"/>
      <c r="R734" s="44"/>
    </row>
    <row r="735" spans="1:18">
      <c r="A735" s="44"/>
      <c r="B735" s="97"/>
      <c r="C735" s="98"/>
      <c r="D735" s="44"/>
      <c r="E735" s="44"/>
      <c r="F735" s="44"/>
      <c r="G735" s="53"/>
      <c r="H735" s="99"/>
      <c r="I735" s="99"/>
      <c r="J735" s="53"/>
      <c r="K735" s="53"/>
      <c r="L735" s="44"/>
      <c r="M735" s="97"/>
      <c r="N735" s="98"/>
      <c r="O735" s="44"/>
      <c r="P735" s="44"/>
      <c r="Q735" s="44"/>
      <c r="R735" s="44"/>
    </row>
    <row r="736" spans="1:18">
      <c r="A736" s="44"/>
      <c r="B736" s="97"/>
      <c r="C736" s="98"/>
      <c r="D736" s="44"/>
      <c r="E736" s="44"/>
      <c r="F736" s="44"/>
      <c r="G736" s="53"/>
      <c r="H736" s="99"/>
      <c r="I736" s="99"/>
      <c r="J736" s="53"/>
      <c r="K736" s="53"/>
      <c r="L736" s="44"/>
      <c r="M736" s="97"/>
      <c r="N736" s="98"/>
      <c r="O736" s="44"/>
      <c r="P736" s="44"/>
      <c r="Q736" s="44"/>
      <c r="R736" s="44"/>
    </row>
    <row r="737" spans="1:18">
      <c r="A737" s="44"/>
      <c r="B737" s="97"/>
      <c r="C737" s="98"/>
      <c r="D737" s="44"/>
      <c r="E737" s="44"/>
      <c r="F737" s="44"/>
      <c r="G737" s="53"/>
      <c r="H737" s="99"/>
      <c r="I737" s="99"/>
      <c r="J737" s="53"/>
      <c r="K737" s="53"/>
      <c r="L737" s="44"/>
      <c r="M737" s="97"/>
      <c r="N737" s="98"/>
      <c r="O737" s="44"/>
      <c r="P737" s="44"/>
      <c r="Q737" s="44"/>
      <c r="R737" s="44"/>
    </row>
    <row r="738" spans="1:18">
      <c r="A738" s="44"/>
      <c r="B738" s="97"/>
      <c r="C738" s="98"/>
      <c r="D738" s="44"/>
      <c r="E738" s="44"/>
      <c r="F738" s="44"/>
      <c r="G738" s="53"/>
      <c r="H738" s="99"/>
      <c r="I738" s="99"/>
      <c r="J738" s="53"/>
      <c r="K738" s="53"/>
      <c r="L738" s="44"/>
      <c r="M738" s="97"/>
      <c r="N738" s="98"/>
      <c r="O738" s="44"/>
      <c r="P738" s="44"/>
      <c r="Q738" s="44"/>
      <c r="R738" s="44"/>
    </row>
    <row r="739" spans="1:18">
      <c r="A739" s="44"/>
      <c r="B739" s="97"/>
      <c r="C739" s="98"/>
      <c r="D739" s="44"/>
      <c r="E739" s="44"/>
      <c r="F739" s="44"/>
      <c r="G739" s="53"/>
      <c r="H739" s="99"/>
      <c r="I739" s="99"/>
      <c r="J739" s="53"/>
      <c r="K739" s="53"/>
      <c r="L739" s="44"/>
      <c r="M739" s="97"/>
      <c r="N739" s="98"/>
      <c r="O739" s="44"/>
      <c r="P739" s="44"/>
      <c r="Q739" s="44"/>
      <c r="R739" s="44"/>
    </row>
    <row r="740" spans="1:18">
      <c r="A740" s="44"/>
      <c r="B740" s="97"/>
      <c r="C740" s="98"/>
      <c r="D740" s="44"/>
      <c r="E740" s="44"/>
      <c r="F740" s="44"/>
      <c r="G740" s="53"/>
      <c r="H740" s="99"/>
      <c r="I740" s="99"/>
      <c r="J740" s="53"/>
      <c r="K740" s="53"/>
      <c r="L740" s="44"/>
      <c r="M740" s="97"/>
      <c r="N740" s="98"/>
      <c r="O740" s="44"/>
      <c r="P740" s="44"/>
      <c r="Q740" s="44"/>
      <c r="R740" s="44"/>
    </row>
    <row r="741" spans="1:18">
      <c r="A741" s="44"/>
      <c r="B741" s="97"/>
      <c r="C741" s="98"/>
      <c r="D741" s="44"/>
      <c r="E741" s="44"/>
      <c r="F741" s="44"/>
      <c r="G741" s="53"/>
      <c r="H741" s="99"/>
      <c r="I741" s="99"/>
      <c r="J741" s="53"/>
      <c r="K741" s="53"/>
      <c r="L741" s="44"/>
      <c r="M741" s="97"/>
      <c r="N741" s="98"/>
      <c r="O741" s="44"/>
      <c r="P741" s="44"/>
      <c r="Q741" s="44"/>
      <c r="R741" s="44"/>
    </row>
    <row r="742" spans="1:18">
      <c r="A742" s="44"/>
      <c r="B742" s="97"/>
      <c r="C742" s="98"/>
      <c r="D742" s="44"/>
      <c r="E742" s="44"/>
      <c r="F742" s="44"/>
      <c r="G742" s="53"/>
      <c r="H742" s="99"/>
      <c r="I742" s="99"/>
      <c r="J742" s="53"/>
      <c r="K742" s="53"/>
      <c r="L742" s="44"/>
      <c r="M742" s="97"/>
      <c r="N742" s="98"/>
      <c r="O742" s="44"/>
      <c r="P742" s="44"/>
      <c r="Q742" s="44"/>
      <c r="R742" s="44"/>
    </row>
    <row r="743" spans="1:18">
      <c r="A743" s="44"/>
      <c r="B743" s="97"/>
      <c r="C743" s="98"/>
      <c r="D743" s="44"/>
      <c r="E743" s="44"/>
      <c r="F743" s="44"/>
      <c r="G743" s="53"/>
      <c r="H743" s="99"/>
      <c r="I743" s="99"/>
      <c r="J743" s="53"/>
      <c r="K743" s="53"/>
      <c r="L743" s="44"/>
      <c r="M743" s="97"/>
      <c r="N743" s="98"/>
      <c r="O743" s="44"/>
      <c r="P743" s="44"/>
      <c r="Q743" s="44"/>
      <c r="R743" s="44"/>
    </row>
    <row r="744" spans="1:18">
      <c r="A744" s="44"/>
      <c r="B744" s="97"/>
      <c r="C744" s="98"/>
      <c r="D744" s="44"/>
      <c r="E744" s="44"/>
      <c r="F744" s="44"/>
      <c r="G744" s="53"/>
      <c r="H744" s="99"/>
      <c r="I744" s="99"/>
      <c r="J744" s="53"/>
      <c r="K744" s="53"/>
      <c r="L744" s="44"/>
      <c r="M744" s="97"/>
      <c r="N744" s="98"/>
      <c r="O744" s="44"/>
      <c r="P744" s="44"/>
      <c r="Q744" s="44"/>
      <c r="R744" s="44"/>
    </row>
    <row r="745" spans="1:18">
      <c r="A745" s="44"/>
      <c r="B745" s="97"/>
      <c r="C745" s="98"/>
      <c r="D745" s="44"/>
      <c r="E745" s="44"/>
      <c r="F745" s="44"/>
      <c r="G745" s="53"/>
      <c r="H745" s="99"/>
      <c r="I745" s="99"/>
      <c r="J745" s="53"/>
      <c r="K745" s="53"/>
      <c r="L745" s="44"/>
      <c r="M745" s="97"/>
      <c r="N745" s="98"/>
      <c r="O745" s="44"/>
      <c r="P745" s="44"/>
      <c r="Q745" s="44"/>
      <c r="R745" s="44"/>
    </row>
    <row r="746" spans="1:18">
      <c r="A746" s="44"/>
      <c r="B746" s="97"/>
      <c r="C746" s="98"/>
      <c r="D746" s="44"/>
      <c r="E746" s="44"/>
      <c r="F746" s="44"/>
      <c r="G746" s="53"/>
      <c r="H746" s="99"/>
      <c r="I746" s="99"/>
      <c r="J746" s="53"/>
      <c r="K746" s="53"/>
      <c r="L746" s="44"/>
      <c r="M746" s="97"/>
      <c r="N746" s="98"/>
      <c r="O746" s="44"/>
      <c r="P746" s="44"/>
      <c r="Q746" s="44"/>
      <c r="R746" s="44"/>
    </row>
    <row r="747" spans="1:18">
      <c r="A747" s="44"/>
      <c r="B747" s="97"/>
      <c r="C747" s="98"/>
      <c r="D747" s="44"/>
      <c r="E747" s="44"/>
      <c r="F747" s="44"/>
      <c r="G747" s="53"/>
      <c r="H747" s="99"/>
      <c r="I747" s="99"/>
      <c r="J747" s="53"/>
      <c r="K747" s="53"/>
      <c r="L747" s="44"/>
      <c r="M747" s="97"/>
      <c r="N747" s="98"/>
      <c r="O747" s="44"/>
      <c r="P747" s="44"/>
      <c r="Q747" s="44"/>
      <c r="R747" s="44"/>
    </row>
    <row r="748" spans="1:18">
      <c r="A748" s="44"/>
      <c r="B748" s="97"/>
      <c r="C748" s="98"/>
      <c r="D748" s="44"/>
      <c r="E748" s="44"/>
      <c r="F748" s="44"/>
      <c r="G748" s="53"/>
      <c r="H748" s="99"/>
      <c r="I748" s="99"/>
      <c r="J748" s="53"/>
      <c r="K748" s="53"/>
      <c r="L748" s="44"/>
      <c r="M748" s="97"/>
      <c r="N748" s="98"/>
      <c r="O748" s="44"/>
      <c r="P748" s="44"/>
      <c r="Q748" s="44"/>
      <c r="R748" s="44"/>
    </row>
    <row r="749" spans="1:18">
      <c r="A749" s="44"/>
      <c r="B749" s="97"/>
      <c r="C749" s="98"/>
      <c r="D749" s="44"/>
      <c r="E749" s="44"/>
      <c r="F749" s="44"/>
      <c r="G749" s="53"/>
      <c r="H749" s="99"/>
      <c r="I749" s="99"/>
      <c r="J749" s="53"/>
      <c r="K749" s="53"/>
      <c r="L749" s="44"/>
      <c r="M749" s="97"/>
      <c r="N749" s="98"/>
      <c r="O749" s="44"/>
      <c r="P749" s="44"/>
      <c r="Q749" s="44"/>
      <c r="R749" s="44"/>
    </row>
    <row r="750" spans="1:18">
      <c r="A750" s="44"/>
      <c r="B750" s="97"/>
      <c r="C750" s="98"/>
      <c r="D750" s="44"/>
      <c r="E750" s="44"/>
      <c r="F750" s="44"/>
      <c r="G750" s="53"/>
      <c r="H750" s="99"/>
      <c r="I750" s="99"/>
      <c r="J750" s="53"/>
      <c r="K750" s="53"/>
      <c r="L750" s="44"/>
      <c r="M750" s="97"/>
      <c r="N750" s="98"/>
      <c r="O750" s="44"/>
      <c r="P750" s="44"/>
      <c r="Q750" s="44"/>
      <c r="R750" s="44"/>
    </row>
    <row r="751" spans="1:18">
      <c r="A751" s="44"/>
      <c r="B751" s="97"/>
      <c r="C751" s="98"/>
      <c r="D751" s="44"/>
      <c r="E751" s="44"/>
      <c r="F751" s="44"/>
      <c r="G751" s="53"/>
      <c r="H751" s="99"/>
      <c r="I751" s="99"/>
      <c r="J751" s="53"/>
      <c r="K751" s="53"/>
      <c r="L751" s="44"/>
      <c r="M751" s="97"/>
      <c r="N751" s="98"/>
      <c r="O751" s="44"/>
      <c r="P751" s="44"/>
      <c r="Q751" s="44"/>
      <c r="R751" s="44"/>
    </row>
    <row r="752" spans="1:18">
      <c r="A752" s="44"/>
      <c r="B752" s="97"/>
      <c r="C752" s="98"/>
      <c r="D752" s="44"/>
      <c r="E752" s="44"/>
      <c r="F752" s="44"/>
      <c r="G752" s="53"/>
      <c r="H752" s="99"/>
      <c r="I752" s="99"/>
      <c r="J752" s="53"/>
      <c r="K752" s="53"/>
      <c r="L752" s="44"/>
      <c r="M752" s="97"/>
      <c r="N752" s="98"/>
      <c r="O752" s="44"/>
      <c r="P752" s="44"/>
      <c r="Q752" s="44"/>
      <c r="R752" s="44"/>
    </row>
    <row r="753" spans="1:18">
      <c r="A753" s="44"/>
      <c r="B753" s="97"/>
      <c r="C753" s="98"/>
      <c r="D753" s="44"/>
      <c r="E753" s="44"/>
      <c r="F753" s="44"/>
      <c r="G753" s="53"/>
      <c r="H753" s="99"/>
      <c r="I753" s="99"/>
      <c r="J753" s="53"/>
      <c r="K753" s="53"/>
      <c r="L753" s="44"/>
      <c r="M753" s="97"/>
      <c r="N753" s="98"/>
      <c r="O753" s="44"/>
      <c r="P753" s="44"/>
      <c r="Q753" s="44"/>
      <c r="R753" s="44"/>
    </row>
    <row r="754" spans="1:18">
      <c r="A754" s="44"/>
      <c r="B754" s="97"/>
      <c r="C754" s="98"/>
      <c r="D754" s="44"/>
      <c r="E754" s="44"/>
      <c r="F754" s="44"/>
      <c r="G754" s="53"/>
      <c r="H754" s="99"/>
      <c r="I754" s="99"/>
      <c r="J754" s="53"/>
      <c r="K754" s="53"/>
      <c r="L754" s="44"/>
      <c r="M754" s="97"/>
      <c r="N754" s="98"/>
      <c r="O754" s="44"/>
      <c r="P754" s="44"/>
      <c r="Q754" s="44"/>
      <c r="R754" s="44"/>
    </row>
    <row r="755" spans="1:18">
      <c r="A755" s="44"/>
      <c r="B755" s="97"/>
      <c r="C755" s="98"/>
      <c r="D755" s="44"/>
      <c r="E755" s="44"/>
      <c r="F755" s="44"/>
      <c r="G755" s="53"/>
      <c r="H755" s="99"/>
      <c r="I755" s="99"/>
      <c r="J755" s="53"/>
      <c r="K755" s="53"/>
      <c r="L755" s="44"/>
      <c r="M755" s="97"/>
      <c r="N755" s="98"/>
      <c r="O755" s="44"/>
      <c r="P755" s="44"/>
      <c r="Q755" s="44"/>
      <c r="R755" s="44"/>
    </row>
    <row r="756" spans="1:18">
      <c r="A756" s="44"/>
      <c r="B756" s="97"/>
      <c r="C756" s="98"/>
      <c r="D756" s="44"/>
      <c r="E756" s="44"/>
      <c r="F756" s="44"/>
      <c r="G756" s="53"/>
      <c r="H756" s="99"/>
      <c r="I756" s="99"/>
      <c r="J756" s="53"/>
      <c r="K756" s="53"/>
      <c r="L756" s="44"/>
      <c r="M756" s="97"/>
      <c r="N756" s="98"/>
      <c r="O756" s="44"/>
      <c r="P756" s="44"/>
      <c r="Q756" s="44"/>
      <c r="R756" s="44"/>
    </row>
    <row r="757" spans="1:18">
      <c r="A757" s="44"/>
      <c r="B757" s="97"/>
      <c r="C757" s="98"/>
      <c r="D757" s="44"/>
      <c r="E757" s="44"/>
      <c r="F757" s="44"/>
      <c r="G757" s="53"/>
      <c r="H757" s="99"/>
      <c r="I757" s="99"/>
      <c r="J757" s="53"/>
      <c r="K757" s="53"/>
      <c r="L757" s="44"/>
      <c r="M757" s="97"/>
      <c r="N757" s="98"/>
      <c r="O757" s="44"/>
      <c r="P757" s="44"/>
      <c r="Q757" s="44"/>
      <c r="R757" s="44"/>
    </row>
    <row r="758" spans="1:18">
      <c r="A758" s="44"/>
      <c r="B758" s="97"/>
      <c r="C758" s="98"/>
      <c r="D758" s="44"/>
      <c r="E758" s="44"/>
      <c r="F758" s="44"/>
      <c r="G758" s="53"/>
      <c r="H758" s="99"/>
      <c r="I758" s="99"/>
      <c r="J758" s="53"/>
      <c r="K758" s="53"/>
      <c r="L758" s="44"/>
      <c r="M758" s="97"/>
      <c r="N758" s="98"/>
      <c r="O758" s="44"/>
      <c r="P758" s="44"/>
      <c r="Q758" s="44"/>
      <c r="R758" s="44"/>
    </row>
    <row r="759" spans="1:18">
      <c r="A759" s="44"/>
      <c r="B759" s="97"/>
      <c r="C759" s="98"/>
      <c r="D759" s="44"/>
      <c r="E759" s="44"/>
      <c r="F759" s="44"/>
      <c r="G759" s="53"/>
      <c r="H759" s="99"/>
      <c r="I759" s="99"/>
      <c r="J759" s="53"/>
      <c r="K759" s="53"/>
      <c r="L759" s="44"/>
      <c r="M759" s="97"/>
      <c r="N759" s="98"/>
      <c r="O759" s="44"/>
      <c r="P759" s="44"/>
      <c r="Q759" s="44"/>
      <c r="R759" s="44"/>
    </row>
    <row r="760" spans="1:18">
      <c r="A760" s="44"/>
      <c r="B760" s="97"/>
      <c r="C760" s="98"/>
      <c r="D760" s="44"/>
      <c r="E760" s="44"/>
      <c r="F760" s="44"/>
      <c r="G760" s="53"/>
      <c r="H760" s="99"/>
      <c r="I760" s="99"/>
      <c r="J760" s="53"/>
      <c r="K760" s="53"/>
      <c r="L760" s="44"/>
      <c r="M760" s="97"/>
      <c r="N760" s="98"/>
      <c r="O760" s="44"/>
      <c r="P760" s="44"/>
      <c r="Q760" s="44"/>
      <c r="R760" s="44"/>
    </row>
    <row r="761" spans="1:18">
      <c r="A761" s="44"/>
      <c r="B761" s="97"/>
      <c r="C761" s="98"/>
      <c r="D761" s="44"/>
      <c r="E761" s="44"/>
      <c r="F761" s="44"/>
      <c r="G761" s="53"/>
      <c r="H761" s="99"/>
      <c r="I761" s="99"/>
      <c r="J761" s="53"/>
      <c r="K761" s="53"/>
      <c r="L761" s="44"/>
      <c r="M761" s="97"/>
      <c r="N761" s="98"/>
      <c r="O761" s="44"/>
      <c r="P761" s="44"/>
      <c r="Q761" s="44"/>
      <c r="R761" s="44"/>
    </row>
    <row r="762" spans="1:18">
      <c r="A762" s="44"/>
      <c r="B762" s="97"/>
      <c r="C762" s="98"/>
      <c r="D762" s="44"/>
      <c r="E762" s="44"/>
      <c r="F762" s="44"/>
      <c r="G762" s="53"/>
      <c r="H762" s="99"/>
      <c r="I762" s="99"/>
      <c r="J762" s="53"/>
      <c r="K762" s="53"/>
      <c r="L762" s="44"/>
      <c r="M762" s="97"/>
      <c r="N762" s="98"/>
      <c r="O762" s="44"/>
      <c r="P762" s="44"/>
      <c r="Q762" s="44"/>
      <c r="R762" s="44"/>
    </row>
    <row r="763" spans="1:18">
      <c r="A763" s="44"/>
      <c r="B763" s="97"/>
      <c r="C763" s="98"/>
      <c r="D763" s="44"/>
      <c r="E763" s="44"/>
      <c r="F763" s="44"/>
      <c r="G763" s="53"/>
      <c r="H763" s="99"/>
      <c r="I763" s="99"/>
      <c r="J763" s="53"/>
      <c r="K763" s="53"/>
      <c r="L763" s="44"/>
      <c r="M763" s="97"/>
      <c r="N763" s="98"/>
      <c r="O763" s="44"/>
      <c r="P763" s="44"/>
      <c r="Q763" s="44"/>
      <c r="R763" s="44"/>
    </row>
    <row r="764" spans="1:18">
      <c r="A764" s="44"/>
      <c r="B764" s="97"/>
      <c r="C764" s="98"/>
      <c r="D764" s="44"/>
      <c r="E764" s="44"/>
      <c r="F764" s="44"/>
      <c r="G764" s="53"/>
      <c r="H764" s="99"/>
      <c r="I764" s="99"/>
      <c r="J764" s="53"/>
      <c r="K764" s="53"/>
      <c r="L764" s="44"/>
      <c r="M764" s="97"/>
      <c r="N764" s="98"/>
      <c r="O764" s="44"/>
      <c r="P764" s="44"/>
      <c r="Q764" s="44"/>
      <c r="R764" s="44"/>
    </row>
    <row r="765" spans="1:18">
      <c r="A765" s="44"/>
      <c r="B765" s="97"/>
      <c r="C765" s="98"/>
      <c r="D765" s="44"/>
      <c r="E765" s="44"/>
      <c r="F765" s="44"/>
      <c r="G765" s="53"/>
      <c r="H765" s="99"/>
      <c r="I765" s="99"/>
      <c r="J765" s="53"/>
      <c r="K765" s="53"/>
      <c r="L765" s="44"/>
      <c r="M765" s="97"/>
      <c r="N765" s="98"/>
      <c r="O765" s="44"/>
      <c r="P765" s="44"/>
      <c r="Q765" s="44"/>
      <c r="R765" s="44"/>
    </row>
    <row r="766" spans="1:18">
      <c r="A766" s="44"/>
      <c r="B766" s="97"/>
      <c r="C766" s="98"/>
      <c r="D766" s="44"/>
      <c r="E766" s="44"/>
      <c r="F766" s="44"/>
      <c r="G766" s="53"/>
      <c r="H766" s="99"/>
      <c r="I766" s="99"/>
      <c r="J766" s="53"/>
      <c r="K766" s="53"/>
      <c r="L766" s="44"/>
      <c r="M766" s="97"/>
      <c r="N766" s="98"/>
      <c r="O766" s="44"/>
      <c r="P766" s="44"/>
      <c r="Q766" s="44"/>
      <c r="R766" s="44"/>
    </row>
    <row r="767" spans="1:18">
      <c r="A767" s="44"/>
      <c r="B767" s="97"/>
      <c r="C767" s="98"/>
      <c r="D767" s="44"/>
      <c r="E767" s="44"/>
      <c r="F767" s="44"/>
      <c r="G767" s="53"/>
      <c r="H767" s="99"/>
      <c r="I767" s="99"/>
      <c r="J767" s="53"/>
      <c r="K767" s="53"/>
      <c r="L767" s="44"/>
      <c r="M767" s="97"/>
      <c r="N767" s="98"/>
      <c r="O767" s="44"/>
      <c r="P767" s="44"/>
      <c r="Q767" s="44"/>
      <c r="R767" s="44"/>
    </row>
    <row r="768" spans="1:18">
      <c r="A768" s="44"/>
      <c r="B768" s="97"/>
      <c r="C768" s="98"/>
      <c r="D768" s="44"/>
      <c r="E768" s="44"/>
      <c r="F768" s="44"/>
      <c r="G768" s="53"/>
      <c r="H768" s="99"/>
      <c r="I768" s="99"/>
      <c r="J768" s="53"/>
      <c r="K768" s="53"/>
      <c r="L768" s="44"/>
      <c r="M768" s="97"/>
      <c r="N768" s="98"/>
      <c r="O768" s="44"/>
      <c r="P768" s="44"/>
      <c r="Q768" s="44"/>
      <c r="R768" s="44"/>
    </row>
    <row r="769" spans="1:18">
      <c r="A769" s="44"/>
      <c r="B769" s="97"/>
      <c r="C769" s="98"/>
      <c r="D769" s="44"/>
      <c r="E769" s="44"/>
      <c r="F769" s="44"/>
      <c r="G769" s="53"/>
      <c r="H769" s="99"/>
      <c r="I769" s="99"/>
      <c r="J769" s="53"/>
      <c r="K769" s="53"/>
      <c r="L769" s="44"/>
      <c r="M769" s="97"/>
      <c r="N769" s="98"/>
      <c r="O769" s="44"/>
      <c r="P769" s="44"/>
      <c r="Q769" s="44"/>
      <c r="R769" s="44"/>
    </row>
    <row r="770" spans="1:18">
      <c r="A770" s="44"/>
      <c r="B770" s="97"/>
      <c r="C770" s="98"/>
      <c r="D770" s="44"/>
      <c r="E770" s="44"/>
      <c r="F770" s="44"/>
      <c r="G770" s="53"/>
      <c r="H770" s="99"/>
      <c r="I770" s="99"/>
      <c r="J770" s="53"/>
      <c r="K770" s="53"/>
      <c r="L770" s="44"/>
      <c r="M770" s="97"/>
      <c r="N770" s="98"/>
      <c r="O770" s="44"/>
      <c r="P770" s="44"/>
      <c r="Q770" s="44"/>
      <c r="R770" s="44"/>
    </row>
    <row r="771" spans="1:18">
      <c r="A771" s="44"/>
      <c r="B771" s="97"/>
      <c r="C771" s="98"/>
      <c r="D771" s="44"/>
      <c r="E771" s="44"/>
      <c r="F771" s="44"/>
      <c r="G771" s="53"/>
      <c r="H771" s="99"/>
      <c r="I771" s="99"/>
      <c r="J771" s="53"/>
      <c r="K771" s="53"/>
      <c r="L771" s="44"/>
      <c r="M771" s="97"/>
      <c r="N771" s="98"/>
      <c r="O771" s="44"/>
      <c r="P771" s="44"/>
      <c r="Q771" s="44"/>
      <c r="R771" s="44"/>
    </row>
    <row r="772" spans="1:18">
      <c r="A772" s="44"/>
      <c r="B772" s="97"/>
      <c r="C772" s="98"/>
      <c r="D772" s="44"/>
      <c r="E772" s="44"/>
      <c r="F772" s="44"/>
      <c r="G772" s="53"/>
      <c r="H772" s="99"/>
      <c r="I772" s="99"/>
      <c r="J772" s="53"/>
      <c r="K772" s="53"/>
      <c r="L772" s="44"/>
      <c r="M772" s="97"/>
      <c r="N772" s="98"/>
      <c r="O772" s="44"/>
      <c r="P772" s="44"/>
      <c r="Q772" s="44"/>
      <c r="R772" s="44"/>
    </row>
    <row r="773" spans="1:18">
      <c r="A773" s="44"/>
      <c r="B773" s="97"/>
      <c r="C773" s="98"/>
      <c r="D773" s="44"/>
      <c r="E773" s="44"/>
      <c r="F773" s="44"/>
      <c r="G773" s="53"/>
      <c r="H773" s="99"/>
      <c r="I773" s="99"/>
      <c r="J773" s="53"/>
      <c r="K773" s="53"/>
      <c r="L773" s="44"/>
      <c r="M773" s="97"/>
      <c r="N773" s="98"/>
      <c r="O773" s="44"/>
      <c r="P773" s="44"/>
      <c r="Q773" s="44"/>
      <c r="R773" s="44"/>
    </row>
    <row r="774" spans="1:18">
      <c r="A774" s="44"/>
      <c r="B774" s="97"/>
      <c r="C774" s="98"/>
      <c r="D774" s="44"/>
      <c r="E774" s="44"/>
      <c r="F774" s="44"/>
      <c r="G774" s="53"/>
      <c r="H774" s="99"/>
      <c r="I774" s="99"/>
      <c r="J774" s="53"/>
      <c r="K774" s="53"/>
      <c r="L774" s="44"/>
      <c r="M774" s="97"/>
      <c r="N774" s="98"/>
      <c r="O774" s="44"/>
      <c r="P774" s="44"/>
      <c r="Q774" s="44"/>
      <c r="R774" s="44"/>
    </row>
    <row r="775" spans="1:18">
      <c r="A775" s="44"/>
      <c r="B775" s="97"/>
      <c r="C775" s="98"/>
      <c r="D775" s="44"/>
      <c r="E775" s="44"/>
      <c r="F775" s="44"/>
      <c r="G775" s="53"/>
      <c r="H775" s="99"/>
      <c r="I775" s="99"/>
      <c r="J775" s="53"/>
      <c r="K775" s="53"/>
      <c r="L775" s="44"/>
      <c r="M775" s="97"/>
      <c r="N775" s="98"/>
      <c r="O775" s="44"/>
      <c r="P775" s="44"/>
      <c r="Q775" s="44"/>
      <c r="R775" s="44"/>
    </row>
    <row r="776" spans="1:18">
      <c r="A776" s="44"/>
      <c r="B776" s="97"/>
      <c r="C776" s="98"/>
      <c r="D776" s="44"/>
      <c r="E776" s="44"/>
      <c r="F776" s="44"/>
      <c r="G776" s="53"/>
      <c r="H776" s="99"/>
      <c r="I776" s="99"/>
      <c r="J776" s="53"/>
      <c r="K776" s="53"/>
      <c r="L776" s="44"/>
      <c r="M776" s="97"/>
      <c r="N776" s="98"/>
      <c r="O776" s="44"/>
      <c r="P776" s="44"/>
      <c r="Q776" s="44"/>
      <c r="R776" s="44"/>
    </row>
    <row r="777" spans="1:18">
      <c r="A777" s="44"/>
      <c r="B777" s="97"/>
      <c r="C777" s="98"/>
      <c r="D777" s="44"/>
      <c r="E777" s="44"/>
      <c r="F777" s="44"/>
      <c r="G777" s="53"/>
      <c r="H777" s="99"/>
      <c r="I777" s="99"/>
      <c r="J777" s="53"/>
      <c r="K777" s="53"/>
      <c r="L777" s="44"/>
      <c r="M777" s="97"/>
      <c r="N777" s="98"/>
      <c r="O777" s="44"/>
      <c r="P777" s="44"/>
      <c r="Q777" s="44"/>
      <c r="R777" s="44"/>
    </row>
    <row r="778" spans="1:18">
      <c r="A778" s="44"/>
      <c r="B778" s="97"/>
      <c r="C778" s="98"/>
      <c r="D778" s="44"/>
      <c r="E778" s="44"/>
      <c r="F778" s="44"/>
      <c r="G778" s="53"/>
      <c r="H778" s="99"/>
      <c r="I778" s="99"/>
      <c r="J778" s="53"/>
      <c r="K778" s="53"/>
      <c r="L778" s="44"/>
      <c r="M778" s="97"/>
      <c r="N778" s="98"/>
      <c r="O778" s="44"/>
      <c r="P778" s="44"/>
      <c r="Q778" s="44"/>
      <c r="R778" s="44"/>
    </row>
    <row r="779" spans="1:18">
      <c r="A779" s="44"/>
      <c r="B779" s="97"/>
      <c r="C779" s="98"/>
      <c r="D779" s="44"/>
      <c r="E779" s="44"/>
      <c r="F779" s="44"/>
      <c r="G779" s="53"/>
      <c r="H779" s="99"/>
      <c r="I779" s="99"/>
      <c r="J779" s="53"/>
      <c r="K779" s="53"/>
      <c r="L779" s="44"/>
      <c r="M779" s="97"/>
      <c r="N779" s="98"/>
      <c r="O779" s="44"/>
      <c r="P779" s="44"/>
      <c r="Q779" s="44"/>
      <c r="R779" s="44"/>
    </row>
    <row r="780" spans="1:18">
      <c r="A780" s="44"/>
      <c r="B780" s="97"/>
      <c r="C780" s="98"/>
      <c r="D780" s="44"/>
      <c r="E780" s="44"/>
      <c r="F780" s="44"/>
      <c r="G780" s="53"/>
      <c r="H780" s="99"/>
      <c r="I780" s="99"/>
      <c r="J780" s="53"/>
      <c r="K780" s="53"/>
      <c r="L780" s="44"/>
      <c r="M780" s="97"/>
      <c r="N780" s="98"/>
      <c r="O780" s="44"/>
      <c r="P780" s="44"/>
      <c r="Q780" s="44"/>
      <c r="R780" s="44"/>
    </row>
    <row r="781" spans="1:18">
      <c r="A781" s="44"/>
      <c r="B781" s="97"/>
      <c r="C781" s="98"/>
      <c r="D781" s="44"/>
      <c r="E781" s="44"/>
      <c r="F781" s="44"/>
      <c r="G781" s="53"/>
      <c r="H781" s="99"/>
      <c r="I781" s="99"/>
      <c r="J781" s="53"/>
      <c r="K781" s="53"/>
      <c r="L781" s="44"/>
      <c r="M781" s="97"/>
      <c r="N781" s="98"/>
      <c r="O781" s="44"/>
      <c r="P781" s="44"/>
      <c r="Q781" s="44"/>
      <c r="R781" s="44"/>
    </row>
    <row r="782" spans="1:18">
      <c r="A782" s="44"/>
      <c r="B782" s="97"/>
      <c r="C782" s="98"/>
      <c r="D782" s="44"/>
      <c r="E782" s="44"/>
      <c r="F782" s="44"/>
      <c r="G782" s="53"/>
      <c r="H782" s="99"/>
      <c r="I782" s="99"/>
      <c r="J782" s="53"/>
      <c r="K782" s="53"/>
      <c r="L782" s="44"/>
      <c r="M782" s="97"/>
      <c r="N782" s="98"/>
      <c r="O782" s="44"/>
      <c r="P782" s="44"/>
      <c r="Q782" s="44"/>
      <c r="R782" s="44"/>
    </row>
    <row r="783" spans="1:18">
      <c r="A783" s="44"/>
      <c r="B783" s="97"/>
      <c r="C783" s="98"/>
      <c r="D783" s="44"/>
      <c r="E783" s="44"/>
      <c r="F783" s="44"/>
      <c r="G783" s="53"/>
      <c r="H783" s="99"/>
      <c r="I783" s="99"/>
      <c r="J783" s="53"/>
      <c r="K783" s="53"/>
      <c r="L783" s="44"/>
      <c r="M783" s="97"/>
      <c r="N783" s="98"/>
      <c r="O783" s="44"/>
      <c r="P783" s="44"/>
      <c r="Q783" s="44"/>
      <c r="R783" s="44"/>
    </row>
    <row r="784" spans="1:18">
      <c r="A784" s="44"/>
      <c r="B784" s="97"/>
      <c r="C784" s="98"/>
      <c r="D784" s="44"/>
      <c r="E784" s="44"/>
      <c r="F784" s="44"/>
      <c r="G784" s="53"/>
      <c r="H784" s="99"/>
      <c r="I784" s="99"/>
      <c r="J784" s="53"/>
      <c r="K784" s="53"/>
      <c r="L784" s="44"/>
      <c r="M784" s="97"/>
      <c r="N784" s="98"/>
      <c r="O784" s="44"/>
      <c r="P784" s="44"/>
      <c r="Q784" s="44"/>
      <c r="R784" s="44"/>
    </row>
    <row r="785" spans="1:18">
      <c r="A785" s="44"/>
      <c r="B785" s="97"/>
      <c r="C785" s="98"/>
      <c r="D785" s="44"/>
      <c r="E785" s="44"/>
      <c r="F785" s="44"/>
      <c r="G785" s="53"/>
      <c r="H785" s="99"/>
      <c r="I785" s="99"/>
      <c r="J785" s="53"/>
      <c r="K785" s="53"/>
      <c r="L785" s="44"/>
      <c r="M785" s="97"/>
      <c r="N785" s="98"/>
      <c r="O785" s="44"/>
      <c r="P785" s="44"/>
      <c r="Q785" s="44"/>
      <c r="R785" s="44"/>
    </row>
    <row r="786" spans="1:18">
      <c r="A786" s="44"/>
      <c r="B786" s="97"/>
      <c r="C786" s="98"/>
      <c r="D786" s="44"/>
      <c r="E786" s="44"/>
      <c r="F786" s="44"/>
      <c r="G786" s="53"/>
      <c r="H786" s="99"/>
      <c r="I786" s="99"/>
      <c r="J786" s="53"/>
      <c r="K786" s="53"/>
      <c r="L786" s="44"/>
      <c r="M786" s="97"/>
      <c r="N786" s="98"/>
      <c r="O786" s="44"/>
      <c r="P786" s="44"/>
      <c r="Q786" s="44"/>
      <c r="R786" s="44"/>
    </row>
    <row r="787" spans="1:18">
      <c r="A787" s="44"/>
      <c r="B787" s="97"/>
      <c r="C787" s="98"/>
      <c r="D787" s="44"/>
      <c r="E787" s="44"/>
      <c r="F787" s="44"/>
      <c r="G787" s="53"/>
      <c r="H787" s="99"/>
      <c r="I787" s="99"/>
      <c r="J787" s="53"/>
      <c r="K787" s="53"/>
      <c r="L787" s="44"/>
      <c r="M787" s="97"/>
      <c r="N787" s="98"/>
      <c r="O787" s="44"/>
      <c r="P787" s="44"/>
      <c r="Q787" s="44"/>
      <c r="R787" s="44"/>
    </row>
    <row r="788" spans="1:18">
      <c r="A788" s="44"/>
      <c r="B788" s="97"/>
      <c r="C788" s="98"/>
      <c r="D788" s="44"/>
      <c r="E788" s="44"/>
      <c r="F788" s="44"/>
      <c r="G788" s="53"/>
      <c r="H788" s="99"/>
      <c r="I788" s="99"/>
      <c r="J788" s="53"/>
      <c r="K788" s="53"/>
      <c r="L788" s="44"/>
      <c r="M788" s="97"/>
      <c r="N788" s="98"/>
      <c r="O788" s="44"/>
      <c r="P788" s="44"/>
      <c r="Q788" s="44"/>
      <c r="R788" s="44"/>
    </row>
    <row r="789" spans="1:18">
      <c r="A789" s="44"/>
      <c r="B789" s="97"/>
      <c r="C789" s="98"/>
      <c r="D789" s="44"/>
      <c r="E789" s="44"/>
      <c r="F789" s="44"/>
      <c r="G789" s="53"/>
      <c r="H789" s="99"/>
      <c r="I789" s="99"/>
      <c r="J789" s="53"/>
      <c r="K789" s="53"/>
      <c r="L789" s="44"/>
      <c r="M789" s="97"/>
      <c r="N789" s="98"/>
      <c r="O789" s="44"/>
      <c r="P789" s="44"/>
      <c r="Q789" s="44"/>
      <c r="R789" s="44"/>
    </row>
    <row r="790" spans="1:18">
      <c r="A790" s="44"/>
      <c r="B790" s="97"/>
      <c r="C790" s="98"/>
      <c r="D790" s="44"/>
      <c r="E790" s="44"/>
      <c r="F790" s="44"/>
      <c r="G790" s="53"/>
      <c r="H790" s="99"/>
      <c r="I790" s="99"/>
      <c r="J790" s="53"/>
      <c r="K790" s="53"/>
      <c r="L790" s="44"/>
      <c r="M790" s="97"/>
      <c r="N790" s="98"/>
      <c r="O790" s="44"/>
      <c r="P790" s="44"/>
      <c r="Q790" s="44"/>
      <c r="R790" s="44"/>
    </row>
    <row r="791" spans="1:18">
      <c r="A791" s="44"/>
      <c r="B791" s="97"/>
      <c r="C791" s="98"/>
      <c r="D791" s="44"/>
      <c r="E791" s="44"/>
      <c r="F791" s="44"/>
      <c r="G791" s="53"/>
      <c r="H791" s="99"/>
      <c r="I791" s="99"/>
      <c r="J791" s="53"/>
      <c r="K791" s="53"/>
      <c r="L791" s="44"/>
      <c r="M791" s="97"/>
      <c r="N791" s="98"/>
      <c r="O791" s="44"/>
      <c r="P791" s="44"/>
      <c r="Q791" s="44"/>
      <c r="R791" s="44"/>
    </row>
    <row r="792" spans="1:18">
      <c r="A792" s="44"/>
      <c r="B792" s="97"/>
      <c r="C792" s="98"/>
      <c r="D792" s="44"/>
      <c r="E792" s="44"/>
      <c r="F792" s="44"/>
      <c r="G792" s="53"/>
      <c r="H792" s="99"/>
      <c r="I792" s="99"/>
      <c r="J792" s="53"/>
      <c r="K792" s="53"/>
      <c r="L792" s="44"/>
      <c r="M792" s="97"/>
      <c r="N792" s="98"/>
      <c r="O792" s="44"/>
      <c r="P792" s="44"/>
      <c r="Q792" s="44"/>
      <c r="R792" s="44"/>
    </row>
    <row r="793" spans="1:18">
      <c r="A793" s="44"/>
      <c r="B793" s="97"/>
      <c r="C793" s="98"/>
      <c r="D793" s="44"/>
      <c r="E793" s="44"/>
      <c r="F793" s="44"/>
      <c r="G793" s="53"/>
      <c r="H793" s="99"/>
      <c r="I793" s="99"/>
      <c r="J793" s="53"/>
      <c r="K793" s="53"/>
      <c r="L793" s="44"/>
      <c r="M793" s="97"/>
      <c r="N793" s="98"/>
      <c r="O793" s="44"/>
      <c r="P793" s="44"/>
      <c r="Q793" s="44"/>
      <c r="R793" s="44"/>
    </row>
    <row r="794" spans="1:18">
      <c r="A794" s="44"/>
      <c r="B794" s="97"/>
      <c r="C794" s="98"/>
      <c r="D794" s="44"/>
      <c r="E794" s="44"/>
      <c r="F794" s="44"/>
      <c r="G794" s="53"/>
      <c r="H794" s="99"/>
      <c r="I794" s="99"/>
      <c r="J794" s="53"/>
      <c r="K794" s="53"/>
      <c r="L794" s="44"/>
      <c r="M794" s="97"/>
      <c r="N794" s="98"/>
      <c r="O794" s="44"/>
      <c r="P794" s="44"/>
      <c r="Q794" s="44"/>
      <c r="R794" s="44"/>
    </row>
    <row r="795" spans="1:18">
      <c r="A795" s="44"/>
      <c r="B795" s="97"/>
      <c r="C795" s="98"/>
      <c r="D795" s="44"/>
      <c r="E795" s="44"/>
      <c r="F795" s="44"/>
      <c r="G795" s="53"/>
      <c r="H795" s="99"/>
      <c r="I795" s="99"/>
      <c r="J795" s="53"/>
      <c r="K795" s="53"/>
      <c r="L795" s="44"/>
      <c r="M795" s="97"/>
      <c r="N795" s="98"/>
      <c r="O795" s="44"/>
      <c r="P795" s="44"/>
      <c r="Q795" s="44"/>
      <c r="R795" s="44"/>
    </row>
    <row r="796" spans="1:18">
      <c r="A796" s="44"/>
      <c r="B796" s="97"/>
      <c r="C796" s="98"/>
      <c r="D796" s="44"/>
      <c r="E796" s="44"/>
      <c r="F796" s="44"/>
      <c r="G796" s="53"/>
      <c r="H796" s="99"/>
      <c r="I796" s="99"/>
      <c r="J796" s="53"/>
      <c r="K796" s="53"/>
      <c r="L796" s="44"/>
      <c r="M796" s="97"/>
      <c r="N796" s="98"/>
      <c r="O796" s="44"/>
      <c r="P796" s="44"/>
      <c r="Q796" s="44"/>
      <c r="R796" s="44"/>
    </row>
    <row r="797" spans="1:18">
      <c r="A797" s="44"/>
      <c r="B797" s="97"/>
      <c r="C797" s="98"/>
      <c r="D797" s="44"/>
      <c r="E797" s="44"/>
      <c r="F797" s="44"/>
      <c r="G797" s="53"/>
      <c r="H797" s="99"/>
      <c r="I797" s="99"/>
      <c r="J797" s="53"/>
      <c r="K797" s="53"/>
      <c r="L797" s="44"/>
      <c r="M797" s="97"/>
      <c r="N797" s="98"/>
      <c r="O797" s="44"/>
      <c r="P797" s="44"/>
      <c r="Q797" s="44"/>
      <c r="R797" s="44"/>
    </row>
    <row r="798" spans="1:18">
      <c r="A798" s="44"/>
      <c r="B798" s="97"/>
      <c r="C798" s="98"/>
      <c r="D798" s="44"/>
      <c r="E798" s="44"/>
      <c r="F798" s="44"/>
      <c r="G798" s="53"/>
      <c r="H798" s="99"/>
      <c r="I798" s="99"/>
      <c r="J798" s="53"/>
      <c r="K798" s="53"/>
      <c r="L798" s="44"/>
      <c r="M798" s="97"/>
      <c r="N798" s="98"/>
      <c r="O798" s="44"/>
      <c r="P798" s="44"/>
      <c r="Q798" s="44"/>
      <c r="R798" s="44"/>
    </row>
    <row r="799" spans="1:18">
      <c r="A799" s="44"/>
      <c r="B799" s="97"/>
      <c r="C799" s="98"/>
      <c r="D799" s="44"/>
      <c r="E799" s="44"/>
      <c r="F799" s="44"/>
      <c r="G799" s="53"/>
      <c r="H799" s="99"/>
      <c r="I799" s="99"/>
      <c r="J799" s="53"/>
      <c r="K799" s="53"/>
      <c r="L799" s="44"/>
      <c r="M799" s="97"/>
      <c r="N799" s="98"/>
      <c r="O799" s="44"/>
      <c r="P799" s="44"/>
      <c r="Q799" s="44"/>
      <c r="R799" s="44"/>
    </row>
    <row r="800" spans="1:18">
      <c r="A800" s="44"/>
      <c r="B800" s="97"/>
      <c r="C800" s="98"/>
      <c r="D800" s="44"/>
      <c r="E800" s="44"/>
      <c r="F800" s="44"/>
      <c r="G800" s="53"/>
      <c r="H800" s="99"/>
      <c r="I800" s="99"/>
      <c r="J800" s="53"/>
      <c r="K800" s="53"/>
      <c r="L800" s="44"/>
      <c r="M800" s="97"/>
      <c r="N800" s="98"/>
      <c r="O800" s="44"/>
      <c r="P800" s="44"/>
      <c r="Q800" s="44"/>
      <c r="R800" s="44"/>
    </row>
    <row r="801" spans="1:18">
      <c r="A801" s="44"/>
      <c r="B801" s="97"/>
      <c r="C801" s="98"/>
      <c r="D801" s="44"/>
      <c r="E801" s="44"/>
      <c r="F801" s="44"/>
      <c r="G801" s="53"/>
      <c r="H801" s="99"/>
      <c r="I801" s="99"/>
      <c r="J801" s="53"/>
      <c r="K801" s="53"/>
      <c r="L801" s="44"/>
      <c r="M801" s="97"/>
      <c r="N801" s="98"/>
      <c r="O801" s="44"/>
      <c r="P801" s="44"/>
      <c r="Q801" s="44"/>
      <c r="R801" s="44"/>
    </row>
    <row r="802" spans="1:18">
      <c r="A802" s="44"/>
      <c r="B802" s="97"/>
      <c r="C802" s="98"/>
      <c r="D802" s="44"/>
      <c r="E802" s="44"/>
      <c r="F802" s="44"/>
      <c r="G802" s="53"/>
      <c r="H802" s="99"/>
      <c r="I802" s="99"/>
      <c r="J802" s="53"/>
      <c r="K802" s="53"/>
      <c r="L802" s="44"/>
      <c r="M802" s="97"/>
      <c r="N802" s="98"/>
      <c r="O802" s="44"/>
      <c r="P802" s="44"/>
      <c r="Q802" s="44"/>
      <c r="R802" s="44"/>
    </row>
    <row r="803" spans="1:18">
      <c r="A803" s="44"/>
      <c r="B803" s="97"/>
      <c r="C803" s="98"/>
      <c r="D803" s="44"/>
      <c r="E803" s="44"/>
      <c r="F803" s="44"/>
      <c r="G803" s="53"/>
      <c r="H803" s="99"/>
      <c r="I803" s="99"/>
      <c r="J803" s="53"/>
      <c r="K803" s="53"/>
      <c r="L803" s="44"/>
      <c r="M803" s="97"/>
      <c r="N803" s="98"/>
      <c r="O803" s="44"/>
      <c r="P803" s="44"/>
      <c r="Q803" s="44"/>
      <c r="R803" s="44"/>
    </row>
    <row r="804" spans="1:18">
      <c r="A804" s="44"/>
      <c r="B804" s="97"/>
      <c r="C804" s="98"/>
      <c r="D804" s="44"/>
      <c r="E804" s="44"/>
      <c r="F804" s="44"/>
      <c r="G804" s="53"/>
      <c r="H804" s="99"/>
      <c r="I804" s="99"/>
      <c r="J804" s="53"/>
      <c r="K804" s="53"/>
      <c r="L804" s="44"/>
      <c r="M804" s="97"/>
      <c r="N804" s="98"/>
      <c r="O804" s="44"/>
      <c r="P804" s="44"/>
      <c r="Q804" s="44"/>
      <c r="R804" s="44"/>
    </row>
    <row r="805" spans="1:18">
      <c r="A805" s="44"/>
      <c r="B805" s="97"/>
      <c r="C805" s="98"/>
      <c r="D805" s="44"/>
      <c r="E805" s="44"/>
      <c r="F805" s="44"/>
      <c r="G805" s="53"/>
      <c r="H805" s="99"/>
      <c r="I805" s="99"/>
      <c r="J805" s="53"/>
      <c r="K805" s="53"/>
      <c r="L805" s="44"/>
      <c r="M805" s="97"/>
      <c r="N805" s="98"/>
      <c r="O805" s="44"/>
      <c r="P805" s="44"/>
      <c r="Q805" s="44"/>
      <c r="R805" s="44"/>
    </row>
    <row r="806" spans="1:18">
      <c r="A806" s="44"/>
      <c r="B806" s="97"/>
      <c r="C806" s="98"/>
      <c r="D806" s="44"/>
      <c r="E806" s="44"/>
      <c r="F806" s="44"/>
      <c r="G806" s="53"/>
      <c r="H806" s="99"/>
      <c r="I806" s="99"/>
      <c r="J806" s="53"/>
      <c r="K806" s="53"/>
      <c r="L806" s="44"/>
      <c r="M806" s="97"/>
      <c r="N806" s="98"/>
      <c r="O806" s="44"/>
      <c r="P806" s="44"/>
      <c r="Q806" s="44"/>
      <c r="R806" s="44"/>
    </row>
    <row r="807" spans="1:18">
      <c r="A807" s="44"/>
      <c r="B807" s="97"/>
      <c r="C807" s="98"/>
      <c r="D807" s="44"/>
      <c r="E807" s="44"/>
      <c r="F807" s="44"/>
      <c r="G807" s="53"/>
      <c r="H807" s="99"/>
      <c r="I807" s="99"/>
      <c r="J807" s="53"/>
      <c r="K807" s="53"/>
      <c r="L807" s="44"/>
      <c r="M807" s="97"/>
      <c r="N807" s="98"/>
      <c r="O807" s="44"/>
      <c r="P807" s="44"/>
      <c r="Q807" s="44"/>
      <c r="R807" s="44"/>
    </row>
    <row r="808" spans="1:18">
      <c r="A808" s="44"/>
      <c r="B808" s="97"/>
      <c r="C808" s="98"/>
      <c r="D808" s="44"/>
      <c r="E808" s="44"/>
      <c r="F808" s="44"/>
      <c r="G808" s="53"/>
      <c r="H808" s="99"/>
      <c r="I808" s="99"/>
      <c r="J808" s="53"/>
      <c r="K808" s="53"/>
      <c r="L808" s="44"/>
      <c r="M808" s="97"/>
      <c r="N808" s="98"/>
      <c r="O808" s="44"/>
      <c r="P808" s="44"/>
      <c r="Q808" s="44"/>
      <c r="R808" s="44"/>
    </row>
    <row r="809" spans="1:18">
      <c r="A809" s="44"/>
      <c r="B809" s="97"/>
      <c r="C809" s="98"/>
      <c r="D809" s="44"/>
      <c r="E809" s="44"/>
      <c r="F809" s="44"/>
      <c r="G809" s="53"/>
      <c r="H809" s="99"/>
      <c r="I809" s="99"/>
      <c r="J809" s="53"/>
      <c r="K809" s="53"/>
      <c r="L809" s="44"/>
      <c r="M809" s="97"/>
      <c r="N809" s="98"/>
      <c r="O809" s="44"/>
      <c r="P809" s="44"/>
      <c r="Q809" s="44"/>
      <c r="R809" s="44"/>
    </row>
    <row r="810" spans="1:18">
      <c r="A810" s="44"/>
      <c r="B810" s="97"/>
      <c r="C810" s="98"/>
      <c r="D810" s="44"/>
      <c r="E810" s="44"/>
      <c r="F810" s="44"/>
      <c r="G810" s="53"/>
      <c r="H810" s="99"/>
      <c r="I810" s="99"/>
      <c r="J810" s="53"/>
      <c r="K810" s="53"/>
      <c r="L810" s="44"/>
      <c r="M810" s="97"/>
      <c r="N810" s="98"/>
      <c r="O810" s="44"/>
      <c r="P810" s="44"/>
      <c r="Q810" s="44"/>
      <c r="R810" s="44"/>
    </row>
    <row r="811" spans="1:18">
      <c r="A811" s="44"/>
      <c r="B811" s="97"/>
      <c r="C811" s="98"/>
      <c r="D811" s="44"/>
      <c r="E811" s="44"/>
      <c r="F811" s="44"/>
      <c r="G811" s="53"/>
      <c r="H811" s="99"/>
      <c r="I811" s="99"/>
      <c r="J811" s="53"/>
      <c r="K811" s="53"/>
      <c r="L811" s="44"/>
      <c r="M811" s="97"/>
      <c r="N811" s="98"/>
      <c r="O811" s="44"/>
      <c r="P811" s="44"/>
      <c r="Q811" s="44"/>
      <c r="R811" s="44"/>
    </row>
    <row r="812" spans="1:18">
      <c r="A812" s="44"/>
      <c r="B812" s="97"/>
      <c r="C812" s="98"/>
      <c r="D812" s="44"/>
      <c r="E812" s="44"/>
      <c r="F812" s="44"/>
      <c r="G812" s="53"/>
      <c r="H812" s="99"/>
      <c r="I812" s="99"/>
      <c r="J812" s="53"/>
      <c r="K812" s="53"/>
      <c r="L812" s="44"/>
      <c r="M812" s="97"/>
      <c r="N812" s="98"/>
      <c r="O812" s="44"/>
      <c r="P812" s="44"/>
      <c r="Q812" s="44"/>
      <c r="R812" s="44"/>
    </row>
    <row r="813" spans="1:18">
      <c r="A813" s="44"/>
      <c r="B813" s="97"/>
      <c r="C813" s="98"/>
      <c r="D813" s="44"/>
      <c r="E813" s="44"/>
      <c r="F813" s="44"/>
      <c r="G813" s="53"/>
      <c r="H813" s="99"/>
      <c r="I813" s="99"/>
      <c r="J813" s="53"/>
      <c r="K813" s="53"/>
      <c r="L813" s="44"/>
      <c r="M813" s="97"/>
      <c r="N813" s="98"/>
      <c r="O813" s="44"/>
      <c r="P813" s="44"/>
      <c r="Q813" s="44"/>
      <c r="R813" s="44"/>
    </row>
    <row r="814" spans="1:18">
      <c r="A814" s="44"/>
      <c r="B814" s="97"/>
      <c r="C814" s="98"/>
      <c r="D814" s="44"/>
      <c r="E814" s="44"/>
      <c r="F814" s="44"/>
      <c r="G814" s="53"/>
      <c r="H814" s="99"/>
      <c r="I814" s="99"/>
      <c r="J814" s="53"/>
      <c r="K814" s="53"/>
      <c r="L814" s="44"/>
      <c r="M814" s="97"/>
      <c r="N814" s="98"/>
      <c r="O814" s="44"/>
      <c r="P814" s="44"/>
      <c r="Q814" s="44"/>
      <c r="R814" s="44"/>
    </row>
    <row r="815" spans="1:18">
      <c r="A815" s="44"/>
      <c r="B815" s="97"/>
      <c r="C815" s="98"/>
      <c r="D815" s="44"/>
      <c r="E815" s="44"/>
      <c r="F815" s="44"/>
      <c r="G815" s="53"/>
      <c r="H815" s="99"/>
      <c r="I815" s="99"/>
      <c r="J815" s="53"/>
      <c r="K815" s="53"/>
      <c r="L815" s="44"/>
      <c r="M815" s="97"/>
      <c r="N815" s="98"/>
      <c r="O815" s="44"/>
      <c r="P815" s="44"/>
      <c r="Q815" s="44"/>
      <c r="R815" s="44"/>
    </row>
    <row r="816" spans="1:18">
      <c r="A816" s="44"/>
      <c r="B816" s="97"/>
      <c r="C816" s="98"/>
      <c r="D816" s="44"/>
      <c r="E816" s="44"/>
      <c r="F816" s="44"/>
      <c r="G816" s="53"/>
      <c r="H816" s="99"/>
      <c r="I816" s="99"/>
      <c r="J816" s="53"/>
      <c r="K816" s="53"/>
      <c r="L816" s="44"/>
      <c r="M816" s="97"/>
      <c r="N816" s="98"/>
      <c r="O816" s="44"/>
      <c r="P816" s="44"/>
      <c r="Q816" s="44"/>
      <c r="R816" s="44"/>
    </row>
    <row r="817" spans="1:18">
      <c r="A817" s="44"/>
      <c r="B817" s="97"/>
      <c r="C817" s="98"/>
      <c r="D817" s="44"/>
      <c r="E817" s="44"/>
      <c r="F817" s="44"/>
      <c r="G817" s="53"/>
      <c r="H817" s="99"/>
      <c r="I817" s="99"/>
      <c r="J817" s="53"/>
      <c r="K817" s="53"/>
      <c r="L817" s="44"/>
      <c r="M817" s="97"/>
      <c r="N817" s="98"/>
      <c r="O817" s="44"/>
      <c r="P817" s="44"/>
      <c r="Q817" s="44"/>
      <c r="R817" s="44"/>
    </row>
    <row r="818" spans="1:18">
      <c r="A818" s="44"/>
      <c r="B818" s="97"/>
      <c r="C818" s="98"/>
      <c r="D818" s="44"/>
      <c r="E818" s="44"/>
      <c r="F818" s="44"/>
      <c r="G818" s="53"/>
      <c r="H818" s="99"/>
      <c r="I818" s="99"/>
      <c r="J818" s="53"/>
      <c r="K818" s="53"/>
      <c r="L818" s="44"/>
      <c r="M818" s="97"/>
      <c r="N818" s="98"/>
      <c r="O818" s="44"/>
      <c r="P818" s="44"/>
      <c r="Q818" s="44"/>
      <c r="R818" s="44"/>
    </row>
    <row r="819" spans="1:18">
      <c r="A819" s="44"/>
      <c r="B819" s="97"/>
      <c r="C819" s="98"/>
      <c r="D819" s="44"/>
      <c r="E819" s="44"/>
      <c r="F819" s="44"/>
      <c r="G819" s="53"/>
      <c r="H819" s="99"/>
      <c r="I819" s="99"/>
      <c r="J819" s="53"/>
      <c r="K819" s="53"/>
      <c r="L819" s="44"/>
      <c r="M819" s="97"/>
      <c r="N819" s="98"/>
      <c r="O819" s="44"/>
      <c r="P819" s="44"/>
      <c r="Q819" s="44"/>
      <c r="R819" s="44"/>
    </row>
    <row r="820" spans="1:18">
      <c r="A820" s="44"/>
      <c r="B820" s="97"/>
      <c r="C820" s="98"/>
      <c r="D820" s="44"/>
      <c r="E820" s="44"/>
      <c r="F820" s="44"/>
      <c r="G820" s="53"/>
      <c r="H820" s="99"/>
      <c r="I820" s="99"/>
      <c r="J820" s="53"/>
      <c r="K820" s="53"/>
      <c r="L820" s="44"/>
      <c r="M820" s="97"/>
      <c r="N820" s="98"/>
      <c r="O820" s="44"/>
      <c r="P820" s="44"/>
      <c r="Q820" s="44"/>
      <c r="R820" s="44"/>
    </row>
    <row r="821" spans="1:18">
      <c r="A821" s="44"/>
      <c r="B821" s="97"/>
      <c r="C821" s="98"/>
      <c r="D821" s="44"/>
      <c r="E821" s="44"/>
      <c r="F821" s="44"/>
      <c r="G821" s="53"/>
      <c r="H821" s="99"/>
      <c r="I821" s="99"/>
      <c r="J821" s="53"/>
      <c r="K821" s="53"/>
      <c r="L821" s="44"/>
      <c r="M821" s="97"/>
      <c r="N821" s="98"/>
      <c r="O821" s="44"/>
      <c r="P821" s="44"/>
      <c r="Q821" s="44"/>
      <c r="R821" s="44"/>
    </row>
    <row r="822" spans="1:18">
      <c r="A822" s="44"/>
      <c r="B822" s="97"/>
      <c r="C822" s="98"/>
      <c r="D822" s="44"/>
      <c r="E822" s="44"/>
      <c r="F822" s="44"/>
      <c r="G822" s="53"/>
      <c r="H822" s="99"/>
      <c r="I822" s="99"/>
      <c r="J822" s="53"/>
      <c r="K822" s="53"/>
      <c r="L822" s="44"/>
      <c r="M822" s="97"/>
      <c r="N822" s="98"/>
      <c r="O822" s="44"/>
      <c r="P822" s="44"/>
      <c r="Q822" s="44"/>
      <c r="R822" s="44"/>
    </row>
    <row r="823" spans="1:18">
      <c r="A823" s="44"/>
      <c r="B823" s="97"/>
      <c r="C823" s="98"/>
      <c r="D823" s="44"/>
      <c r="E823" s="44"/>
      <c r="F823" s="44"/>
      <c r="G823" s="53"/>
      <c r="H823" s="99"/>
      <c r="I823" s="99"/>
      <c r="J823" s="53"/>
      <c r="K823" s="53"/>
      <c r="L823" s="44"/>
      <c r="M823" s="97"/>
      <c r="N823" s="98"/>
      <c r="O823" s="44"/>
      <c r="P823" s="44"/>
      <c r="Q823" s="44"/>
      <c r="R823" s="44"/>
    </row>
    <row r="824" spans="1:18">
      <c r="A824" s="44"/>
      <c r="B824" s="97"/>
      <c r="C824" s="98"/>
      <c r="D824" s="44"/>
      <c r="E824" s="44"/>
      <c r="F824" s="44"/>
      <c r="G824" s="53"/>
      <c r="H824" s="99"/>
      <c r="I824" s="99"/>
      <c r="J824" s="53"/>
      <c r="K824" s="53"/>
      <c r="L824" s="44"/>
      <c r="M824" s="97"/>
      <c r="N824" s="98"/>
      <c r="O824" s="44"/>
      <c r="P824" s="44"/>
      <c r="Q824" s="44"/>
      <c r="R824" s="44"/>
    </row>
    <row r="825" spans="1:18">
      <c r="A825" s="44"/>
      <c r="B825" s="97"/>
      <c r="C825" s="98"/>
      <c r="D825" s="44"/>
      <c r="E825" s="44"/>
      <c r="F825" s="44"/>
      <c r="G825" s="53"/>
      <c r="H825" s="99"/>
      <c r="I825" s="99"/>
      <c r="J825" s="53"/>
      <c r="K825" s="53"/>
      <c r="L825" s="44"/>
      <c r="M825" s="97"/>
      <c r="N825" s="98"/>
      <c r="O825" s="44"/>
      <c r="P825" s="44"/>
      <c r="Q825" s="44"/>
      <c r="R825" s="44"/>
    </row>
    <row r="826" spans="1:18">
      <c r="A826" s="44"/>
      <c r="B826" s="97"/>
      <c r="C826" s="98"/>
      <c r="D826" s="44"/>
      <c r="E826" s="44"/>
      <c r="F826" s="44"/>
      <c r="G826" s="53"/>
      <c r="H826" s="99"/>
      <c r="I826" s="99"/>
      <c r="J826" s="53"/>
      <c r="K826" s="53"/>
      <c r="L826" s="44"/>
      <c r="M826" s="97"/>
      <c r="N826" s="98"/>
      <c r="O826" s="44"/>
      <c r="P826" s="44"/>
      <c r="Q826" s="44"/>
      <c r="R826" s="44"/>
    </row>
    <row r="827" spans="1:18">
      <c r="A827" s="44"/>
      <c r="B827" s="97"/>
      <c r="C827" s="98"/>
      <c r="D827" s="44"/>
      <c r="E827" s="44"/>
      <c r="F827" s="44"/>
      <c r="G827" s="53"/>
      <c r="H827" s="99"/>
      <c r="I827" s="99"/>
      <c r="J827" s="53"/>
      <c r="K827" s="53"/>
      <c r="L827" s="44"/>
      <c r="M827" s="97"/>
      <c r="N827" s="98"/>
      <c r="O827" s="44"/>
      <c r="P827" s="44"/>
      <c r="Q827" s="44"/>
      <c r="R827" s="44"/>
    </row>
    <row r="828" spans="1:18">
      <c r="A828" s="44"/>
      <c r="B828" s="97"/>
      <c r="C828" s="98"/>
      <c r="D828" s="44"/>
      <c r="E828" s="44"/>
      <c r="F828" s="44"/>
      <c r="G828" s="53"/>
      <c r="H828" s="99"/>
      <c r="I828" s="99"/>
      <c r="J828" s="53"/>
      <c r="K828" s="53"/>
      <c r="L828" s="44"/>
      <c r="M828" s="97"/>
      <c r="N828" s="98"/>
      <c r="O828" s="44"/>
      <c r="P828" s="44"/>
      <c r="Q828" s="44"/>
      <c r="R828" s="44"/>
    </row>
    <row r="829" spans="1:18">
      <c r="A829" s="44"/>
      <c r="B829" s="97"/>
      <c r="C829" s="98"/>
      <c r="D829" s="44"/>
      <c r="E829" s="44"/>
      <c r="F829" s="44"/>
      <c r="G829" s="53"/>
      <c r="H829" s="99"/>
      <c r="I829" s="99"/>
      <c r="J829" s="53"/>
      <c r="K829" s="53"/>
      <c r="L829" s="44"/>
      <c r="M829" s="97"/>
      <c r="N829" s="98"/>
      <c r="O829" s="44"/>
      <c r="P829" s="44"/>
      <c r="Q829" s="44"/>
      <c r="R829" s="44"/>
    </row>
    <row r="830" spans="1:18">
      <c r="A830" s="44"/>
      <c r="B830" s="97"/>
      <c r="C830" s="98"/>
      <c r="D830" s="44"/>
      <c r="E830" s="44"/>
      <c r="F830" s="44"/>
      <c r="G830" s="53"/>
      <c r="H830" s="99"/>
      <c r="I830" s="99"/>
      <c r="J830" s="53"/>
      <c r="K830" s="53"/>
      <c r="L830" s="44"/>
      <c r="M830" s="97"/>
      <c r="N830" s="98"/>
      <c r="O830" s="44"/>
      <c r="P830" s="44"/>
      <c r="Q830" s="44"/>
      <c r="R830" s="44"/>
    </row>
    <row r="831" spans="1:18">
      <c r="A831" s="44"/>
      <c r="B831" s="97"/>
      <c r="C831" s="98"/>
      <c r="D831" s="44"/>
      <c r="E831" s="44"/>
      <c r="F831" s="44"/>
      <c r="G831" s="53"/>
      <c r="H831" s="99"/>
      <c r="I831" s="99"/>
      <c r="J831" s="53"/>
      <c r="K831" s="53"/>
      <c r="L831" s="44"/>
      <c r="M831" s="97"/>
      <c r="N831" s="98"/>
      <c r="O831" s="44"/>
      <c r="P831" s="44"/>
      <c r="Q831" s="44"/>
      <c r="R831" s="44"/>
    </row>
    <row r="832" spans="1:18">
      <c r="A832" s="44"/>
      <c r="B832" s="97"/>
      <c r="C832" s="98"/>
      <c r="D832" s="44"/>
      <c r="E832" s="44"/>
      <c r="F832" s="44"/>
      <c r="G832" s="53"/>
      <c r="H832" s="99"/>
      <c r="I832" s="99"/>
      <c r="J832" s="53"/>
      <c r="K832" s="53"/>
      <c r="L832" s="44"/>
      <c r="M832" s="97"/>
      <c r="N832" s="98"/>
      <c r="O832" s="44"/>
      <c r="P832" s="44"/>
      <c r="Q832" s="44"/>
      <c r="R832" s="44"/>
    </row>
    <row r="833" spans="1:18">
      <c r="A833" s="44"/>
      <c r="B833" s="97"/>
      <c r="C833" s="98"/>
      <c r="D833" s="44"/>
      <c r="E833" s="44"/>
      <c r="F833" s="44"/>
      <c r="G833" s="53"/>
      <c r="H833" s="99"/>
      <c r="I833" s="99"/>
      <c r="J833" s="53"/>
      <c r="K833" s="53"/>
      <c r="L833" s="44"/>
      <c r="M833" s="97"/>
      <c r="N833" s="98"/>
      <c r="O833" s="44"/>
      <c r="P833" s="44"/>
      <c r="Q833" s="44"/>
      <c r="R833" s="44"/>
    </row>
    <row r="834" spans="1:18">
      <c r="A834" s="44"/>
      <c r="B834" s="97"/>
      <c r="C834" s="98"/>
      <c r="D834" s="44"/>
      <c r="E834" s="44"/>
      <c r="F834" s="44"/>
      <c r="G834" s="53"/>
      <c r="H834" s="99"/>
      <c r="I834" s="99"/>
      <c r="J834" s="53"/>
      <c r="K834" s="53"/>
      <c r="L834" s="44"/>
      <c r="M834" s="97"/>
      <c r="N834" s="98"/>
      <c r="O834" s="44"/>
      <c r="P834" s="44"/>
      <c r="Q834" s="44"/>
      <c r="R834" s="44"/>
    </row>
    <row r="835" spans="1:18">
      <c r="A835" s="44"/>
      <c r="B835" s="97"/>
      <c r="C835" s="98"/>
      <c r="D835" s="44"/>
      <c r="E835" s="44"/>
      <c r="F835" s="44"/>
      <c r="G835" s="53"/>
      <c r="H835" s="99"/>
      <c r="I835" s="99"/>
      <c r="J835" s="53"/>
      <c r="K835" s="53"/>
      <c r="L835" s="44"/>
      <c r="M835" s="97"/>
      <c r="N835" s="98"/>
      <c r="O835" s="44"/>
      <c r="P835" s="44"/>
      <c r="Q835" s="44"/>
      <c r="R835" s="44"/>
    </row>
    <row r="836" spans="1:18">
      <c r="A836" s="44"/>
      <c r="B836" s="97"/>
      <c r="C836" s="98"/>
      <c r="D836" s="44"/>
      <c r="E836" s="44"/>
      <c r="F836" s="44"/>
      <c r="G836" s="53"/>
      <c r="H836" s="99"/>
      <c r="I836" s="99"/>
      <c r="J836" s="53"/>
      <c r="K836" s="53"/>
      <c r="L836" s="44"/>
      <c r="M836" s="97"/>
      <c r="N836" s="98"/>
      <c r="O836" s="44"/>
      <c r="P836" s="44"/>
      <c r="Q836" s="44"/>
      <c r="R836" s="44"/>
    </row>
    <row r="837" spans="1:18">
      <c r="A837" s="44"/>
      <c r="B837" s="97"/>
      <c r="C837" s="98"/>
      <c r="D837" s="44"/>
      <c r="E837" s="44"/>
      <c r="F837" s="44"/>
      <c r="G837" s="53"/>
      <c r="H837" s="99"/>
      <c r="I837" s="99"/>
      <c r="J837" s="53"/>
      <c r="K837" s="53"/>
      <c r="L837" s="44"/>
      <c r="M837" s="97"/>
      <c r="N837" s="98"/>
      <c r="O837" s="44"/>
      <c r="P837" s="44"/>
      <c r="Q837" s="44"/>
      <c r="R837" s="44"/>
    </row>
    <row r="838" spans="1:18">
      <c r="A838" s="44"/>
      <c r="B838" s="97"/>
      <c r="C838" s="98"/>
      <c r="D838" s="44"/>
      <c r="E838" s="44"/>
      <c r="F838" s="44"/>
      <c r="G838" s="53"/>
      <c r="H838" s="99"/>
      <c r="I838" s="99"/>
      <c r="J838" s="53"/>
      <c r="K838" s="53"/>
      <c r="L838" s="44"/>
      <c r="M838" s="97"/>
      <c r="N838" s="98"/>
      <c r="O838" s="44"/>
      <c r="P838" s="44"/>
      <c r="Q838" s="44"/>
      <c r="R838" s="44"/>
    </row>
    <row r="839" spans="1:18">
      <c r="A839" s="44"/>
      <c r="B839" s="97"/>
      <c r="C839" s="98"/>
      <c r="D839" s="44"/>
      <c r="E839" s="44"/>
      <c r="F839" s="44"/>
      <c r="G839" s="53"/>
      <c r="H839" s="99"/>
      <c r="I839" s="99"/>
      <c r="J839" s="53"/>
      <c r="K839" s="53"/>
      <c r="L839" s="44"/>
      <c r="M839" s="97"/>
      <c r="N839" s="98"/>
      <c r="O839" s="44"/>
      <c r="P839" s="44"/>
      <c r="Q839" s="44"/>
      <c r="R839" s="44"/>
    </row>
    <row r="840" spans="1:18">
      <c r="A840" s="44"/>
      <c r="B840" s="97"/>
      <c r="C840" s="98"/>
      <c r="D840" s="44"/>
      <c r="E840" s="44"/>
      <c r="F840" s="44"/>
      <c r="G840" s="53"/>
      <c r="H840" s="99"/>
      <c r="I840" s="99"/>
      <c r="J840" s="53"/>
      <c r="K840" s="53"/>
      <c r="L840" s="44"/>
      <c r="M840" s="97"/>
      <c r="N840" s="98"/>
      <c r="O840" s="44"/>
      <c r="P840" s="44"/>
      <c r="Q840" s="44"/>
      <c r="R840" s="44"/>
    </row>
    <row r="841" spans="1:18">
      <c r="A841" s="44"/>
      <c r="B841" s="97"/>
      <c r="C841" s="98"/>
      <c r="D841" s="44"/>
      <c r="E841" s="44"/>
      <c r="F841" s="44"/>
      <c r="G841" s="53"/>
      <c r="H841" s="99"/>
      <c r="I841" s="99"/>
      <c r="J841" s="53"/>
      <c r="K841" s="53"/>
      <c r="L841" s="44"/>
      <c r="M841" s="97"/>
      <c r="N841" s="98"/>
      <c r="O841" s="44"/>
      <c r="P841" s="44"/>
      <c r="Q841" s="44"/>
      <c r="R841" s="44"/>
    </row>
    <row r="842" spans="1:18">
      <c r="A842" s="44"/>
      <c r="B842" s="97"/>
      <c r="C842" s="98"/>
      <c r="D842" s="44"/>
      <c r="E842" s="44"/>
      <c r="F842" s="44"/>
      <c r="G842" s="53"/>
      <c r="H842" s="99"/>
      <c r="I842" s="99"/>
      <c r="J842" s="53"/>
      <c r="K842" s="53"/>
      <c r="L842" s="44"/>
      <c r="M842" s="97"/>
      <c r="N842" s="98"/>
      <c r="O842" s="44"/>
      <c r="P842" s="44"/>
      <c r="Q842" s="44"/>
      <c r="R842" s="44"/>
    </row>
    <row r="843" spans="1:18">
      <c r="A843" s="44"/>
      <c r="B843" s="97"/>
      <c r="C843" s="98"/>
      <c r="D843" s="44"/>
      <c r="E843" s="44"/>
      <c r="F843" s="44"/>
      <c r="G843" s="53"/>
      <c r="H843" s="99"/>
      <c r="I843" s="99"/>
      <c r="J843" s="53"/>
      <c r="K843" s="53"/>
      <c r="L843" s="44"/>
      <c r="M843" s="97"/>
      <c r="N843" s="98"/>
      <c r="O843" s="44"/>
      <c r="P843" s="44"/>
      <c r="Q843" s="44"/>
      <c r="R843" s="44"/>
    </row>
    <row r="844" spans="1:18">
      <c r="A844" s="44"/>
      <c r="B844" s="97"/>
      <c r="C844" s="98"/>
      <c r="D844" s="44"/>
      <c r="E844" s="44"/>
      <c r="F844" s="44"/>
      <c r="G844" s="53"/>
      <c r="H844" s="99"/>
      <c r="I844" s="99"/>
      <c r="J844" s="53"/>
      <c r="K844" s="53"/>
      <c r="L844" s="44"/>
      <c r="M844" s="97"/>
      <c r="N844" s="98"/>
      <c r="O844" s="44"/>
      <c r="P844" s="44"/>
      <c r="Q844" s="44"/>
      <c r="R844" s="44"/>
    </row>
    <row r="845" spans="1:18">
      <c r="A845" s="44"/>
      <c r="B845" s="97"/>
      <c r="C845" s="98"/>
      <c r="D845" s="44"/>
      <c r="E845" s="44"/>
      <c r="F845" s="44"/>
      <c r="G845" s="53"/>
      <c r="H845" s="99"/>
      <c r="I845" s="99"/>
      <c r="J845" s="53"/>
      <c r="K845" s="53"/>
      <c r="L845" s="44"/>
      <c r="M845" s="97"/>
      <c r="N845" s="98"/>
      <c r="O845" s="44"/>
      <c r="P845" s="44"/>
      <c r="Q845" s="44"/>
      <c r="R845" s="44"/>
    </row>
    <row r="846" spans="1:18">
      <c r="A846" s="44"/>
      <c r="B846" s="97"/>
      <c r="C846" s="98"/>
      <c r="D846" s="44"/>
      <c r="E846" s="44"/>
      <c r="F846" s="44"/>
      <c r="G846" s="53"/>
      <c r="H846" s="99"/>
      <c r="I846" s="99"/>
      <c r="J846" s="53"/>
      <c r="K846" s="53"/>
      <c r="L846" s="44"/>
      <c r="M846" s="97"/>
      <c r="N846" s="98"/>
      <c r="O846" s="44"/>
      <c r="P846" s="44"/>
      <c r="Q846" s="44"/>
      <c r="R846" s="44"/>
    </row>
    <row r="847" spans="1:18">
      <c r="A847" s="44"/>
      <c r="B847" s="97"/>
      <c r="C847" s="98"/>
      <c r="D847" s="44"/>
      <c r="E847" s="44"/>
      <c r="F847" s="44"/>
      <c r="G847" s="53"/>
      <c r="H847" s="99"/>
      <c r="I847" s="99"/>
      <c r="J847" s="53"/>
      <c r="K847" s="53"/>
      <c r="L847" s="44"/>
      <c r="M847" s="97"/>
      <c r="N847" s="98"/>
      <c r="O847" s="44"/>
      <c r="P847" s="44"/>
      <c r="Q847" s="44"/>
      <c r="R847" s="44"/>
    </row>
    <row r="848" spans="1:18">
      <c r="A848" s="44"/>
      <c r="B848" s="97"/>
      <c r="C848" s="98"/>
      <c r="D848" s="44"/>
      <c r="E848" s="44"/>
      <c r="F848" s="44"/>
      <c r="G848" s="53"/>
      <c r="H848" s="99"/>
      <c r="I848" s="99"/>
      <c r="J848" s="53"/>
      <c r="K848" s="53"/>
      <c r="L848" s="44"/>
      <c r="M848" s="97"/>
      <c r="N848" s="98"/>
      <c r="O848" s="44"/>
      <c r="P848" s="44"/>
      <c r="Q848" s="44"/>
      <c r="R848" s="44"/>
    </row>
    <row r="849" spans="1:18">
      <c r="A849" s="44"/>
      <c r="B849" s="97"/>
      <c r="C849" s="98"/>
      <c r="D849" s="44"/>
      <c r="E849" s="44"/>
      <c r="F849" s="44"/>
      <c r="G849" s="53"/>
      <c r="H849" s="99"/>
      <c r="I849" s="99"/>
      <c r="J849" s="53"/>
      <c r="K849" s="53"/>
      <c r="L849" s="44"/>
      <c r="M849" s="97"/>
      <c r="N849" s="98"/>
      <c r="O849" s="44"/>
      <c r="P849" s="44"/>
      <c r="Q849" s="44"/>
      <c r="R849" s="44"/>
    </row>
    <row r="850" spans="1:18">
      <c r="A850" s="44"/>
      <c r="B850" s="97"/>
      <c r="C850" s="98"/>
      <c r="D850" s="44"/>
      <c r="E850" s="44"/>
      <c r="F850" s="44"/>
      <c r="G850" s="53"/>
      <c r="H850" s="99"/>
      <c r="I850" s="99"/>
      <c r="J850" s="53"/>
      <c r="K850" s="53"/>
      <c r="L850" s="44"/>
      <c r="M850" s="97"/>
      <c r="N850" s="98"/>
      <c r="O850" s="44"/>
      <c r="P850" s="44"/>
      <c r="Q850" s="44"/>
      <c r="R850" s="44"/>
    </row>
    <row r="851" spans="1:18">
      <c r="A851" s="44"/>
      <c r="B851" s="97"/>
      <c r="C851" s="98"/>
      <c r="D851" s="44"/>
      <c r="E851" s="44"/>
      <c r="F851" s="44"/>
      <c r="G851" s="53"/>
      <c r="H851" s="99"/>
      <c r="I851" s="99"/>
      <c r="J851" s="53"/>
      <c r="K851" s="53"/>
      <c r="L851" s="44"/>
      <c r="M851" s="97"/>
      <c r="N851" s="98"/>
      <c r="O851" s="44"/>
      <c r="P851" s="44"/>
      <c r="Q851" s="44"/>
      <c r="R851" s="44"/>
    </row>
    <row r="852" spans="1:18">
      <c r="A852" s="44"/>
      <c r="B852" s="97"/>
      <c r="C852" s="98"/>
      <c r="D852" s="44"/>
      <c r="E852" s="44"/>
      <c r="F852" s="44"/>
      <c r="G852" s="53"/>
      <c r="H852" s="99"/>
      <c r="I852" s="99"/>
      <c r="J852" s="53"/>
      <c r="K852" s="53"/>
      <c r="L852" s="44"/>
      <c r="M852" s="97"/>
      <c r="N852" s="98"/>
      <c r="O852" s="44"/>
      <c r="P852" s="44"/>
      <c r="Q852" s="44"/>
      <c r="R852" s="44"/>
    </row>
    <row r="853" spans="1:18">
      <c r="A853" s="44"/>
      <c r="B853" s="97"/>
      <c r="C853" s="98"/>
      <c r="D853" s="44"/>
      <c r="E853" s="44"/>
      <c r="F853" s="44"/>
      <c r="G853" s="53"/>
      <c r="H853" s="99"/>
      <c r="I853" s="99"/>
      <c r="J853" s="53"/>
      <c r="K853" s="53"/>
      <c r="L853" s="44"/>
      <c r="M853" s="97"/>
      <c r="N853" s="98"/>
      <c r="O853" s="44"/>
      <c r="P853" s="44"/>
      <c r="Q853" s="44"/>
      <c r="R853" s="44"/>
    </row>
    <row r="854" spans="1:18">
      <c r="A854" s="44"/>
      <c r="B854" s="97"/>
      <c r="C854" s="98"/>
      <c r="D854" s="44"/>
      <c r="E854" s="44"/>
      <c r="F854" s="44"/>
      <c r="G854" s="53"/>
      <c r="H854" s="99"/>
      <c r="I854" s="99"/>
      <c r="J854" s="53"/>
      <c r="K854" s="53"/>
      <c r="L854" s="44"/>
      <c r="M854" s="97"/>
      <c r="N854" s="98"/>
      <c r="O854" s="44"/>
      <c r="P854" s="44"/>
      <c r="Q854" s="44"/>
      <c r="R854" s="44"/>
    </row>
    <row r="855" spans="1:18">
      <c r="A855" s="44"/>
      <c r="B855" s="97"/>
      <c r="C855" s="98"/>
      <c r="D855" s="44"/>
      <c r="E855" s="44"/>
      <c r="F855" s="44"/>
      <c r="G855" s="53"/>
      <c r="H855" s="99"/>
      <c r="I855" s="99"/>
      <c r="J855" s="53"/>
      <c r="K855" s="53"/>
      <c r="L855" s="44"/>
      <c r="M855" s="97"/>
      <c r="N855" s="98"/>
      <c r="O855" s="44"/>
      <c r="P855" s="44"/>
      <c r="Q855" s="44"/>
      <c r="R855" s="44"/>
    </row>
    <row r="856" spans="1:18">
      <c r="A856" s="44"/>
      <c r="B856" s="97"/>
      <c r="C856" s="98"/>
      <c r="D856" s="44"/>
      <c r="E856" s="44"/>
      <c r="F856" s="44"/>
      <c r="G856" s="53"/>
      <c r="H856" s="99"/>
      <c r="I856" s="99"/>
      <c r="J856" s="53"/>
      <c r="K856" s="53"/>
      <c r="L856" s="44"/>
      <c r="M856" s="97"/>
      <c r="N856" s="98"/>
      <c r="O856" s="44"/>
      <c r="P856" s="44"/>
      <c r="Q856" s="44"/>
      <c r="R856" s="44"/>
    </row>
    <row r="857" spans="1:18">
      <c r="A857" s="44"/>
      <c r="B857" s="97"/>
      <c r="C857" s="98"/>
      <c r="D857" s="44"/>
      <c r="E857" s="44"/>
      <c r="F857" s="44"/>
      <c r="G857" s="53"/>
      <c r="H857" s="99"/>
      <c r="I857" s="99"/>
      <c r="J857" s="53"/>
      <c r="K857" s="53"/>
      <c r="L857" s="44"/>
      <c r="M857" s="97"/>
      <c r="N857" s="98"/>
      <c r="O857" s="44"/>
      <c r="P857" s="44"/>
      <c r="Q857" s="44"/>
      <c r="R857" s="44"/>
    </row>
    <row r="858" spans="1:18">
      <c r="A858" s="44"/>
      <c r="B858" s="97"/>
      <c r="C858" s="98"/>
      <c r="D858" s="44"/>
      <c r="E858" s="44"/>
      <c r="F858" s="44"/>
      <c r="G858" s="53"/>
      <c r="H858" s="99"/>
      <c r="I858" s="99"/>
      <c r="J858" s="53"/>
      <c r="K858" s="53"/>
      <c r="L858" s="44"/>
      <c r="M858" s="97"/>
      <c r="N858" s="98"/>
      <c r="O858" s="44"/>
      <c r="P858" s="44"/>
      <c r="Q858" s="44"/>
      <c r="R858" s="44"/>
    </row>
    <row r="859" spans="1:18">
      <c r="A859" s="44"/>
      <c r="B859" s="97"/>
      <c r="C859" s="98"/>
      <c r="D859" s="44"/>
      <c r="E859" s="44"/>
      <c r="F859" s="44"/>
      <c r="G859" s="53"/>
      <c r="H859" s="99"/>
      <c r="I859" s="99"/>
      <c r="J859" s="53"/>
      <c r="K859" s="53"/>
      <c r="L859" s="44"/>
      <c r="M859" s="97"/>
      <c r="N859" s="98"/>
      <c r="O859" s="44"/>
      <c r="P859" s="44"/>
      <c r="Q859" s="44"/>
      <c r="R859" s="44"/>
    </row>
    <row r="860" spans="1:18">
      <c r="A860" s="44"/>
      <c r="B860" s="97"/>
      <c r="C860" s="98"/>
      <c r="D860" s="44"/>
      <c r="E860" s="44"/>
      <c r="F860" s="44"/>
      <c r="G860" s="53"/>
      <c r="H860" s="99"/>
      <c r="I860" s="99"/>
      <c r="J860" s="53"/>
      <c r="K860" s="53"/>
      <c r="L860" s="44"/>
      <c r="M860" s="97"/>
      <c r="N860" s="98"/>
      <c r="O860" s="44"/>
      <c r="P860" s="44"/>
      <c r="Q860" s="44"/>
      <c r="R860" s="44"/>
    </row>
    <row r="861" spans="1:18">
      <c r="A861" s="44"/>
      <c r="B861" s="97"/>
      <c r="C861" s="98"/>
      <c r="D861" s="44"/>
      <c r="E861" s="44"/>
      <c r="F861" s="44"/>
      <c r="G861" s="53"/>
      <c r="H861" s="99"/>
      <c r="I861" s="99"/>
      <c r="J861" s="53"/>
      <c r="K861" s="53"/>
      <c r="L861" s="44"/>
      <c r="M861" s="97"/>
      <c r="N861" s="98"/>
      <c r="O861" s="44"/>
      <c r="P861" s="44"/>
      <c r="Q861" s="44"/>
      <c r="R861" s="44"/>
    </row>
    <row r="862" spans="1:18">
      <c r="A862" s="44"/>
      <c r="B862" s="97"/>
      <c r="C862" s="98"/>
      <c r="D862" s="44"/>
      <c r="E862" s="44"/>
      <c r="F862" s="44"/>
      <c r="G862" s="53"/>
      <c r="H862" s="99"/>
      <c r="I862" s="99"/>
      <c r="J862" s="53"/>
      <c r="K862" s="53"/>
      <c r="L862" s="44"/>
      <c r="M862" s="97"/>
      <c r="N862" s="98"/>
      <c r="O862" s="44"/>
      <c r="P862" s="44"/>
      <c r="Q862" s="44"/>
      <c r="R862" s="44"/>
    </row>
    <row r="863" spans="1:18">
      <c r="A863" s="44"/>
      <c r="B863" s="97"/>
      <c r="C863" s="98"/>
      <c r="D863" s="44"/>
      <c r="E863" s="44"/>
      <c r="F863" s="44"/>
      <c r="G863" s="53"/>
      <c r="H863" s="99"/>
      <c r="I863" s="99"/>
      <c r="J863" s="53"/>
      <c r="K863" s="53"/>
      <c r="L863" s="44"/>
      <c r="M863" s="97"/>
      <c r="N863" s="98"/>
      <c r="O863" s="44"/>
      <c r="P863" s="44"/>
      <c r="Q863" s="44"/>
      <c r="R863" s="44"/>
    </row>
    <row r="864" spans="1:18">
      <c r="A864" s="44"/>
      <c r="B864" s="97"/>
      <c r="C864" s="98"/>
      <c r="D864" s="44"/>
      <c r="E864" s="44"/>
      <c r="F864" s="44"/>
      <c r="G864" s="53"/>
      <c r="H864" s="99"/>
      <c r="I864" s="99"/>
      <c r="J864" s="53"/>
      <c r="K864" s="53"/>
      <c r="L864" s="44"/>
      <c r="M864" s="97"/>
      <c r="N864" s="98"/>
      <c r="O864" s="44"/>
      <c r="P864" s="44"/>
      <c r="Q864" s="44"/>
      <c r="R864" s="44"/>
    </row>
    <row r="865" spans="1:18">
      <c r="A865" s="44"/>
      <c r="B865" s="97"/>
      <c r="C865" s="98"/>
      <c r="D865" s="44"/>
      <c r="E865" s="44"/>
      <c r="F865" s="44"/>
      <c r="G865" s="53"/>
      <c r="H865" s="99"/>
      <c r="I865" s="99"/>
      <c r="J865" s="53"/>
      <c r="K865" s="53"/>
      <c r="L865" s="44"/>
      <c r="M865" s="97"/>
      <c r="N865" s="98"/>
      <c r="O865" s="44"/>
      <c r="P865" s="44"/>
      <c r="Q865" s="44"/>
      <c r="R865" s="44"/>
    </row>
    <row r="866" spans="1:18">
      <c r="A866" s="44"/>
      <c r="B866" s="97"/>
      <c r="C866" s="98"/>
      <c r="D866" s="44"/>
      <c r="E866" s="44"/>
      <c r="F866" s="44"/>
      <c r="G866" s="53"/>
      <c r="H866" s="99"/>
      <c r="I866" s="99"/>
      <c r="J866" s="53"/>
      <c r="K866" s="53"/>
      <c r="L866" s="44"/>
      <c r="M866" s="97"/>
      <c r="N866" s="98"/>
      <c r="O866" s="44"/>
      <c r="P866" s="44"/>
      <c r="Q866" s="44"/>
      <c r="R866" s="44"/>
    </row>
    <row r="867" spans="1:18">
      <c r="A867" s="44"/>
      <c r="B867" s="97"/>
      <c r="C867" s="98"/>
      <c r="D867" s="44"/>
      <c r="E867" s="44"/>
      <c r="F867" s="44"/>
      <c r="G867" s="53"/>
      <c r="H867" s="99"/>
      <c r="I867" s="99"/>
      <c r="J867" s="53"/>
      <c r="K867" s="53"/>
      <c r="L867" s="44"/>
      <c r="M867" s="97"/>
      <c r="N867" s="98"/>
      <c r="O867" s="44"/>
      <c r="P867" s="44"/>
      <c r="Q867" s="44"/>
      <c r="R867" s="44"/>
    </row>
    <row r="868" spans="1:18">
      <c r="A868" s="44"/>
      <c r="B868" s="97"/>
      <c r="C868" s="98"/>
      <c r="D868" s="44"/>
      <c r="E868" s="44"/>
      <c r="F868" s="44"/>
      <c r="G868" s="53"/>
      <c r="H868" s="99"/>
      <c r="I868" s="99"/>
      <c r="J868" s="53"/>
      <c r="K868" s="53"/>
      <c r="L868" s="44"/>
      <c r="M868" s="97"/>
      <c r="N868" s="98"/>
      <c r="O868" s="44"/>
      <c r="P868" s="44"/>
      <c r="Q868" s="44"/>
      <c r="R868" s="44"/>
    </row>
    <row r="869" spans="1:18">
      <c r="A869" s="44"/>
      <c r="B869" s="97"/>
      <c r="C869" s="98"/>
      <c r="D869" s="44"/>
      <c r="E869" s="44"/>
      <c r="F869" s="44"/>
      <c r="G869" s="53"/>
      <c r="H869" s="99"/>
      <c r="I869" s="99"/>
      <c r="J869" s="53"/>
      <c r="K869" s="53"/>
      <c r="L869" s="44"/>
      <c r="M869" s="97"/>
      <c r="N869" s="98"/>
      <c r="O869" s="44"/>
      <c r="P869" s="44"/>
      <c r="Q869" s="44"/>
      <c r="R869" s="44"/>
    </row>
    <row r="870" spans="1:18">
      <c r="A870" s="44"/>
      <c r="B870" s="97"/>
      <c r="C870" s="98"/>
      <c r="D870" s="44"/>
      <c r="E870" s="44"/>
      <c r="F870" s="44"/>
      <c r="G870" s="53"/>
      <c r="H870" s="99"/>
      <c r="I870" s="99"/>
      <c r="J870" s="53"/>
      <c r="K870" s="53"/>
      <c r="L870" s="44"/>
      <c r="M870" s="97"/>
      <c r="N870" s="98"/>
      <c r="O870" s="44"/>
      <c r="P870" s="44"/>
      <c r="Q870" s="44"/>
      <c r="R870" s="44"/>
    </row>
    <row r="871" spans="1:18">
      <c r="A871" s="44"/>
      <c r="B871" s="97"/>
      <c r="C871" s="98"/>
      <c r="D871" s="44"/>
      <c r="E871" s="44"/>
      <c r="F871" s="44"/>
      <c r="G871" s="53"/>
      <c r="H871" s="99"/>
      <c r="I871" s="99"/>
      <c r="J871" s="53"/>
      <c r="K871" s="53"/>
      <c r="L871" s="44"/>
      <c r="M871" s="97"/>
      <c r="N871" s="98"/>
      <c r="O871" s="44"/>
      <c r="P871" s="44"/>
      <c r="Q871" s="44"/>
      <c r="R871" s="44"/>
    </row>
    <row r="872" spans="1:18">
      <c r="A872" s="44"/>
      <c r="B872" s="97"/>
      <c r="C872" s="98"/>
      <c r="D872" s="44"/>
      <c r="E872" s="44"/>
      <c r="F872" s="44"/>
      <c r="G872" s="53"/>
      <c r="H872" s="99"/>
      <c r="I872" s="99"/>
      <c r="J872" s="53"/>
      <c r="K872" s="53"/>
      <c r="L872" s="44"/>
      <c r="M872" s="97"/>
      <c r="N872" s="98"/>
      <c r="O872" s="44"/>
      <c r="P872" s="44"/>
      <c r="Q872" s="44"/>
      <c r="R872" s="44"/>
    </row>
    <row r="873" spans="1:18">
      <c r="A873" s="44"/>
      <c r="B873" s="97"/>
      <c r="C873" s="98"/>
      <c r="D873" s="44"/>
      <c r="E873" s="44"/>
      <c r="F873" s="44"/>
      <c r="G873" s="53"/>
      <c r="H873" s="99"/>
      <c r="I873" s="99"/>
      <c r="J873" s="53"/>
      <c r="K873" s="53"/>
      <c r="L873" s="44"/>
      <c r="M873" s="97"/>
      <c r="N873" s="98"/>
      <c r="O873" s="44"/>
      <c r="P873" s="44"/>
      <c r="Q873" s="44"/>
      <c r="R873" s="44"/>
    </row>
    <row r="874" spans="1:18">
      <c r="A874" s="44"/>
      <c r="B874" s="97"/>
      <c r="C874" s="98"/>
      <c r="D874" s="44"/>
      <c r="E874" s="44"/>
      <c r="F874" s="44"/>
      <c r="G874" s="53"/>
      <c r="H874" s="99"/>
      <c r="I874" s="99"/>
      <c r="J874" s="53"/>
      <c r="K874" s="53"/>
      <c r="L874" s="44"/>
      <c r="M874" s="97"/>
      <c r="N874" s="98"/>
      <c r="O874" s="44"/>
      <c r="P874" s="44"/>
      <c r="Q874" s="44"/>
      <c r="R874" s="44"/>
    </row>
    <row r="875" spans="1:18">
      <c r="A875" s="44"/>
      <c r="B875" s="97"/>
      <c r="C875" s="98"/>
      <c r="D875" s="44"/>
      <c r="E875" s="44"/>
      <c r="F875" s="44"/>
      <c r="G875" s="53"/>
      <c r="H875" s="99"/>
      <c r="I875" s="99"/>
      <c r="J875" s="53"/>
      <c r="K875" s="53"/>
      <c r="L875" s="44"/>
      <c r="M875" s="97"/>
      <c r="N875" s="98"/>
      <c r="O875" s="44"/>
      <c r="P875" s="44"/>
      <c r="Q875" s="44"/>
      <c r="R875" s="44"/>
    </row>
    <row r="876" spans="1:18">
      <c r="A876" s="44"/>
      <c r="B876" s="97"/>
      <c r="C876" s="98"/>
      <c r="D876" s="44"/>
      <c r="E876" s="44"/>
      <c r="F876" s="44"/>
      <c r="G876" s="53"/>
      <c r="H876" s="99"/>
      <c r="I876" s="99"/>
      <c r="J876" s="53"/>
      <c r="K876" s="53"/>
      <c r="L876" s="44"/>
      <c r="M876" s="97"/>
      <c r="N876" s="98"/>
      <c r="O876" s="44"/>
      <c r="P876" s="44"/>
      <c r="Q876" s="44"/>
      <c r="R876" s="44"/>
    </row>
    <row r="877" spans="1:18">
      <c r="A877" s="44"/>
      <c r="B877" s="97"/>
      <c r="C877" s="98"/>
      <c r="D877" s="44"/>
      <c r="E877" s="44"/>
      <c r="F877" s="44"/>
      <c r="G877" s="53"/>
      <c r="H877" s="99"/>
      <c r="I877" s="99"/>
      <c r="J877" s="53"/>
      <c r="K877" s="53"/>
      <c r="L877" s="44"/>
      <c r="M877" s="97"/>
      <c r="N877" s="98"/>
      <c r="O877" s="44"/>
      <c r="P877" s="44"/>
      <c r="Q877" s="44"/>
      <c r="R877" s="44"/>
    </row>
    <row r="878" spans="1:18">
      <c r="A878" s="44"/>
      <c r="B878" s="97"/>
      <c r="C878" s="98"/>
      <c r="D878" s="44"/>
      <c r="E878" s="44"/>
      <c r="F878" s="44"/>
      <c r="G878" s="53"/>
      <c r="H878" s="99"/>
      <c r="I878" s="99"/>
      <c r="J878" s="53"/>
      <c r="K878" s="53"/>
      <c r="L878" s="44"/>
      <c r="M878" s="97"/>
      <c r="N878" s="98"/>
      <c r="O878" s="44"/>
      <c r="P878" s="44"/>
      <c r="Q878" s="44"/>
      <c r="R878" s="44"/>
    </row>
    <row r="879" spans="1:18">
      <c r="A879" s="44"/>
      <c r="B879" s="97"/>
      <c r="C879" s="98"/>
      <c r="D879" s="44"/>
      <c r="E879" s="44"/>
      <c r="F879" s="44"/>
      <c r="G879" s="53"/>
      <c r="H879" s="99"/>
      <c r="I879" s="99"/>
      <c r="J879" s="53"/>
      <c r="K879" s="53"/>
      <c r="L879" s="44"/>
      <c r="M879" s="97"/>
      <c r="N879" s="98"/>
      <c r="O879" s="44"/>
      <c r="P879" s="44"/>
      <c r="Q879" s="44"/>
      <c r="R879" s="44"/>
    </row>
    <row r="880" spans="1:18">
      <c r="A880" s="44"/>
      <c r="B880" s="97"/>
      <c r="C880" s="98"/>
      <c r="D880" s="44"/>
      <c r="E880" s="44"/>
      <c r="F880" s="44"/>
      <c r="G880" s="53"/>
      <c r="H880" s="99"/>
      <c r="I880" s="99"/>
      <c r="J880" s="53"/>
      <c r="K880" s="53"/>
      <c r="L880" s="44"/>
      <c r="M880" s="97"/>
      <c r="N880" s="98"/>
      <c r="O880" s="44"/>
      <c r="P880" s="44"/>
      <c r="Q880" s="44"/>
      <c r="R880" s="44"/>
    </row>
    <row r="881" spans="1:18">
      <c r="A881" s="44"/>
      <c r="B881" s="97"/>
      <c r="C881" s="98"/>
      <c r="D881" s="44"/>
      <c r="E881" s="44"/>
      <c r="F881" s="44"/>
      <c r="G881" s="53"/>
      <c r="H881" s="99"/>
      <c r="I881" s="99"/>
      <c r="J881" s="53"/>
      <c r="K881" s="53"/>
      <c r="L881" s="44"/>
      <c r="M881" s="97"/>
      <c r="N881" s="98"/>
      <c r="O881" s="44"/>
      <c r="P881" s="44"/>
      <c r="Q881" s="44"/>
      <c r="R881" s="44"/>
    </row>
    <row r="882" spans="1:18">
      <c r="A882" s="44"/>
      <c r="B882" s="97"/>
      <c r="C882" s="98"/>
      <c r="D882" s="44"/>
      <c r="E882" s="44"/>
      <c r="F882" s="44"/>
      <c r="G882" s="53"/>
      <c r="H882" s="99"/>
      <c r="I882" s="99"/>
      <c r="J882" s="53"/>
      <c r="K882" s="53"/>
      <c r="L882" s="44"/>
      <c r="M882" s="97"/>
      <c r="N882" s="98"/>
      <c r="O882" s="44"/>
      <c r="P882" s="44"/>
      <c r="Q882" s="44"/>
      <c r="R882" s="44"/>
    </row>
    <row r="883" spans="1:18">
      <c r="A883" s="44"/>
      <c r="B883" s="97"/>
      <c r="C883" s="98"/>
      <c r="D883" s="44"/>
      <c r="E883" s="44"/>
      <c r="F883" s="44"/>
      <c r="G883" s="53"/>
      <c r="H883" s="99"/>
      <c r="I883" s="99"/>
      <c r="J883" s="53"/>
      <c r="K883" s="53"/>
      <c r="L883" s="44"/>
      <c r="M883" s="97"/>
      <c r="N883" s="98"/>
      <c r="O883" s="44"/>
      <c r="P883" s="44"/>
      <c r="Q883" s="44"/>
      <c r="R883" s="44"/>
    </row>
    <row r="884" spans="1:18">
      <c r="A884" s="44"/>
      <c r="B884" s="97"/>
      <c r="C884" s="98"/>
      <c r="D884" s="44"/>
      <c r="E884" s="44"/>
      <c r="F884" s="44"/>
      <c r="G884" s="53"/>
      <c r="H884" s="99"/>
      <c r="I884" s="99"/>
      <c r="J884" s="53"/>
      <c r="K884" s="53"/>
      <c r="L884" s="44"/>
      <c r="M884" s="97"/>
      <c r="N884" s="98"/>
      <c r="O884" s="44"/>
      <c r="P884" s="44"/>
      <c r="Q884" s="44"/>
      <c r="R884" s="44"/>
    </row>
    <row r="885" spans="1:18">
      <c r="A885" s="44"/>
      <c r="B885" s="97"/>
      <c r="C885" s="98"/>
      <c r="D885" s="44"/>
      <c r="E885" s="44"/>
      <c r="F885" s="44"/>
      <c r="G885" s="53"/>
      <c r="H885" s="99"/>
      <c r="I885" s="99"/>
      <c r="J885" s="53"/>
      <c r="K885" s="53"/>
      <c r="L885" s="44"/>
      <c r="M885" s="97"/>
      <c r="N885" s="98"/>
      <c r="O885" s="44"/>
      <c r="P885" s="44"/>
      <c r="Q885" s="44"/>
      <c r="R885" s="44"/>
    </row>
    <row r="886" spans="1:18">
      <c r="A886" s="44"/>
      <c r="B886" s="97"/>
      <c r="C886" s="98"/>
      <c r="D886" s="44"/>
      <c r="E886" s="44"/>
      <c r="F886" s="44"/>
      <c r="G886" s="53"/>
      <c r="H886" s="99"/>
      <c r="I886" s="99"/>
      <c r="J886" s="53"/>
      <c r="K886" s="53"/>
      <c r="L886" s="44"/>
      <c r="M886" s="97"/>
      <c r="N886" s="98"/>
      <c r="O886" s="44"/>
      <c r="P886" s="44"/>
      <c r="Q886" s="44"/>
      <c r="R886" s="44"/>
    </row>
    <row r="887" spans="1:18">
      <c r="A887" s="44"/>
      <c r="B887" s="97"/>
      <c r="C887" s="98"/>
      <c r="D887" s="44"/>
      <c r="E887" s="44"/>
      <c r="F887" s="44"/>
      <c r="G887" s="53"/>
      <c r="H887" s="99"/>
      <c r="I887" s="99"/>
      <c r="J887" s="53"/>
      <c r="K887" s="53"/>
      <c r="L887" s="44"/>
      <c r="M887" s="97"/>
      <c r="N887" s="98"/>
      <c r="O887" s="44"/>
      <c r="P887" s="44"/>
      <c r="Q887" s="44"/>
      <c r="R887" s="44"/>
    </row>
    <row r="888" spans="1:18">
      <c r="A888" s="44"/>
      <c r="B888" s="97"/>
      <c r="C888" s="98"/>
      <c r="D888" s="44"/>
      <c r="E888" s="44"/>
      <c r="F888" s="44"/>
      <c r="G888" s="53"/>
      <c r="H888" s="99"/>
      <c r="I888" s="99"/>
      <c r="J888" s="53"/>
      <c r="K888" s="53"/>
      <c r="L888" s="44"/>
      <c r="M888" s="97"/>
      <c r="N888" s="98"/>
      <c r="O888" s="44"/>
      <c r="P888" s="44"/>
      <c r="Q888" s="44"/>
      <c r="R888" s="44"/>
    </row>
    <row r="889" spans="1:18">
      <c r="A889" s="44"/>
      <c r="B889" s="97"/>
      <c r="C889" s="98"/>
      <c r="D889" s="44"/>
      <c r="E889" s="44"/>
      <c r="F889" s="44"/>
      <c r="G889" s="53"/>
      <c r="H889" s="99"/>
      <c r="I889" s="99"/>
      <c r="J889" s="53"/>
      <c r="K889" s="53"/>
      <c r="L889" s="44"/>
      <c r="M889" s="97"/>
      <c r="N889" s="98"/>
      <c r="O889" s="44"/>
      <c r="P889" s="44"/>
      <c r="Q889" s="44"/>
      <c r="R889" s="44"/>
    </row>
    <row r="890" spans="1:18">
      <c r="A890" s="44"/>
      <c r="B890" s="97"/>
      <c r="C890" s="98"/>
      <c r="D890" s="44"/>
      <c r="E890" s="44"/>
      <c r="F890" s="44"/>
      <c r="G890" s="53"/>
      <c r="H890" s="99"/>
      <c r="I890" s="99"/>
      <c r="J890" s="53"/>
      <c r="K890" s="53"/>
      <c r="L890" s="44"/>
      <c r="M890" s="97"/>
      <c r="N890" s="98"/>
      <c r="O890" s="44"/>
      <c r="P890" s="44"/>
      <c r="Q890" s="44"/>
      <c r="R890" s="44"/>
    </row>
    <row r="891" spans="1:18">
      <c r="A891" s="44"/>
      <c r="B891" s="97"/>
      <c r="C891" s="98"/>
      <c r="D891" s="44"/>
      <c r="E891" s="44"/>
      <c r="F891" s="44"/>
      <c r="G891" s="53"/>
      <c r="H891" s="99"/>
      <c r="I891" s="99"/>
      <c r="J891" s="53"/>
      <c r="K891" s="53"/>
      <c r="L891" s="44"/>
      <c r="M891" s="97"/>
      <c r="N891" s="98"/>
      <c r="O891" s="44"/>
      <c r="P891" s="44"/>
      <c r="Q891" s="44"/>
      <c r="R891" s="44"/>
    </row>
    <row r="892" spans="1:18">
      <c r="A892" s="44"/>
      <c r="B892" s="97"/>
      <c r="C892" s="98"/>
      <c r="D892" s="44"/>
      <c r="E892" s="44"/>
      <c r="F892" s="44"/>
      <c r="G892" s="53"/>
      <c r="H892" s="99"/>
      <c r="I892" s="99"/>
      <c r="J892" s="53"/>
      <c r="K892" s="53"/>
      <c r="L892" s="44"/>
      <c r="M892" s="97"/>
      <c r="N892" s="98"/>
      <c r="O892" s="44"/>
      <c r="P892" s="44"/>
      <c r="Q892" s="44"/>
      <c r="R892" s="44"/>
    </row>
    <row r="893" spans="1:18">
      <c r="A893" s="44"/>
      <c r="B893" s="97"/>
      <c r="C893" s="98"/>
      <c r="D893" s="44"/>
      <c r="E893" s="44"/>
      <c r="F893" s="44"/>
      <c r="G893" s="53"/>
      <c r="H893" s="99"/>
      <c r="I893" s="99"/>
      <c r="J893" s="53"/>
      <c r="K893" s="53"/>
      <c r="L893" s="44"/>
      <c r="M893" s="97"/>
      <c r="N893" s="98"/>
      <c r="O893" s="44"/>
      <c r="P893" s="44"/>
      <c r="Q893" s="44"/>
      <c r="R893" s="44"/>
    </row>
    <row r="894" spans="1:18">
      <c r="A894" s="44"/>
      <c r="B894" s="97"/>
      <c r="C894" s="98"/>
      <c r="D894" s="44"/>
      <c r="E894" s="44"/>
      <c r="F894" s="44"/>
      <c r="G894" s="53"/>
      <c r="H894" s="99"/>
      <c r="I894" s="99"/>
      <c r="J894" s="53"/>
      <c r="K894" s="53"/>
      <c r="L894" s="44"/>
      <c r="M894" s="97"/>
      <c r="N894" s="98"/>
      <c r="O894" s="44"/>
      <c r="P894" s="44"/>
      <c r="Q894" s="44"/>
      <c r="R894" s="44"/>
    </row>
    <row r="895" spans="1:18">
      <c r="A895" s="44"/>
      <c r="B895" s="97"/>
      <c r="C895" s="98"/>
      <c r="D895" s="44"/>
      <c r="E895" s="44"/>
      <c r="F895" s="44"/>
      <c r="G895" s="53"/>
      <c r="H895" s="99"/>
      <c r="I895" s="99"/>
      <c r="J895" s="53"/>
      <c r="K895" s="53"/>
      <c r="L895" s="44"/>
      <c r="M895" s="97"/>
      <c r="N895" s="98"/>
      <c r="O895" s="44"/>
      <c r="P895" s="44"/>
      <c r="Q895" s="44"/>
      <c r="R895" s="44"/>
    </row>
    <row r="896" spans="1:18">
      <c r="A896" s="44"/>
      <c r="B896" s="97"/>
      <c r="C896" s="98"/>
      <c r="D896" s="44"/>
      <c r="E896" s="44"/>
      <c r="F896" s="44"/>
      <c r="G896" s="53"/>
      <c r="H896" s="99"/>
      <c r="I896" s="99"/>
      <c r="J896" s="53"/>
      <c r="K896" s="53"/>
      <c r="L896" s="44"/>
      <c r="M896" s="97"/>
      <c r="N896" s="98"/>
      <c r="O896" s="44"/>
      <c r="P896" s="44"/>
      <c r="Q896" s="44"/>
      <c r="R896" s="44"/>
    </row>
    <row r="897" spans="1:18">
      <c r="A897" s="44"/>
      <c r="B897" s="97"/>
      <c r="C897" s="98"/>
      <c r="D897" s="44"/>
      <c r="E897" s="44"/>
      <c r="F897" s="44"/>
      <c r="G897" s="53"/>
      <c r="H897" s="99"/>
      <c r="I897" s="99"/>
      <c r="J897" s="53"/>
      <c r="K897" s="53"/>
      <c r="L897" s="44"/>
      <c r="M897" s="97"/>
      <c r="N897" s="98"/>
      <c r="O897" s="44"/>
      <c r="P897" s="44"/>
      <c r="Q897" s="44"/>
      <c r="R897" s="44"/>
    </row>
    <row r="898" spans="1:18">
      <c r="A898" s="44"/>
      <c r="B898" s="97"/>
      <c r="C898" s="98"/>
      <c r="D898" s="44"/>
      <c r="E898" s="44"/>
      <c r="F898" s="44"/>
      <c r="G898" s="53"/>
      <c r="H898" s="99"/>
      <c r="I898" s="99"/>
      <c r="J898" s="53"/>
      <c r="K898" s="53"/>
      <c r="L898" s="44"/>
      <c r="M898" s="97"/>
      <c r="N898" s="98"/>
      <c r="O898" s="44"/>
      <c r="P898" s="44"/>
      <c r="Q898" s="44"/>
      <c r="R898" s="44"/>
    </row>
    <row r="899" spans="1:18">
      <c r="A899" s="44"/>
      <c r="B899" s="97"/>
      <c r="C899" s="98"/>
      <c r="D899" s="44"/>
      <c r="E899" s="44"/>
      <c r="F899" s="44"/>
      <c r="G899" s="53"/>
      <c r="H899" s="99"/>
      <c r="I899" s="99"/>
      <c r="J899" s="53"/>
      <c r="K899" s="53"/>
      <c r="L899" s="44"/>
      <c r="M899" s="97"/>
      <c r="N899" s="98"/>
      <c r="O899" s="44"/>
      <c r="P899" s="44"/>
      <c r="Q899" s="44"/>
      <c r="R899" s="44"/>
    </row>
    <row r="900" spans="1:18">
      <c r="A900" s="44"/>
      <c r="B900" s="97"/>
      <c r="C900" s="98"/>
      <c r="D900" s="44"/>
      <c r="E900" s="44"/>
      <c r="F900" s="44"/>
      <c r="G900" s="53"/>
      <c r="H900" s="99"/>
      <c r="I900" s="99"/>
      <c r="J900" s="53"/>
      <c r="K900" s="53"/>
      <c r="L900" s="44"/>
      <c r="M900" s="97"/>
      <c r="N900" s="98"/>
      <c r="O900" s="44"/>
      <c r="P900" s="44"/>
      <c r="Q900" s="44"/>
      <c r="R900" s="44"/>
    </row>
    <row r="901" spans="1:18">
      <c r="A901" s="44"/>
      <c r="B901" s="97"/>
      <c r="C901" s="98"/>
      <c r="D901" s="44"/>
      <c r="E901" s="44"/>
      <c r="F901" s="44"/>
      <c r="G901" s="53"/>
      <c r="H901" s="99"/>
      <c r="I901" s="99"/>
      <c r="J901" s="53"/>
      <c r="K901" s="53"/>
      <c r="L901" s="44"/>
      <c r="M901" s="97"/>
      <c r="N901" s="98"/>
      <c r="O901" s="44"/>
      <c r="P901" s="44"/>
      <c r="Q901" s="44"/>
      <c r="R901" s="44"/>
    </row>
    <row r="902" spans="1:18">
      <c r="A902" s="44"/>
      <c r="B902" s="97"/>
      <c r="C902" s="98"/>
      <c r="D902" s="44"/>
      <c r="E902" s="44"/>
      <c r="F902" s="44"/>
      <c r="G902" s="53"/>
      <c r="H902" s="99"/>
      <c r="I902" s="99"/>
      <c r="J902" s="53"/>
      <c r="K902" s="53"/>
      <c r="L902" s="44"/>
      <c r="M902" s="97"/>
      <c r="N902" s="98"/>
      <c r="O902" s="44"/>
      <c r="P902" s="44"/>
      <c r="Q902" s="44"/>
      <c r="R902" s="44"/>
    </row>
    <row r="903" spans="1:18">
      <c r="A903" s="44"/>
      <c r="B903" s="97"/>
      <c r="C903" s="98"/>
      <c r="D903" s="44"/>
      <c r="E903" s="44"/>
      <c r="F903" s="44"/>
      <c r="G903" s="53"/>
      <c r="H903" s="99"/>
      <c r="I903" s="99"/>
      <c r="J903" s="53"/>
      <c r="K903" s="53"/>
      <c r="L903" s="44"/>
      <c r="M903" s="97"/>
      <c r="N903" s="98"/>
      <c r="O903" s="44"/>
      <c r="P903" s="44"/>
      <c r="Q903" s="44"/>
      <c r="R903" s="44"/>
    </row>
    <row r="904" spans="1:18">
      <c r="A904" s="44"/>
      <c r="B904" s="97"/>
      <c r="C904" s="98"/>
      <c r="D904" s="44"/>
      <c r="E904" s="44"/>
      <c r="F904" s="44"/>
      <c r="G904" s="53"/>
      <c r="H904" s="99"/>
      <c r="I904" s="99"/>
      <c r="J904" s="53"/>
      <c r="K904" s="53"/>
      <c r="L904" s="44"/>
      <c r="M904" s="97"/>
      <c r="N904" s="98"/>
      <c r="O904" s="44"/>
      <c r="P904" s="44"/>
      <c r="Q904" s="44"/>
      <c r="R904" s="44"/>
    </row>
    <row r="905" spans="1:18">
      <c r="A905" s="44"/>
      <c r="B905" s="97"/>
      <c r="C905" s="98"/>
      <c r="D905" s="44"/>
      <c r="E905" s="44"/>
      <c r="F905" s="44"/>
      <c r="G905" s="53"/>
      <c r="H905" s="99"/>
      <c r="I905" s="99"/>
      <c r="J905" s="53"/>
      <c r="K905" s="53"/>
      <c r="L905" s="44"/>
      <c r="M905" s="97"/>
      <c r="N905" s="98"/>
      <c r="O905" s="44"/>
      <c r="P905" s="44"/>
      <c r="Q905" s="44"/>
      <c r="R905" s="44"/>
    </row>
    <row r="906" spans="1:18">
      <c r="A906" s="44"/>
      <c r="B906" s="97"/>
      <c r="C906" s="98"/>
      <c r="D906" s="44"/>
      <c r="E906" s="44"/>
      <c r="F906" s="44"/>
      <c r="G906" s="53"/>
      <c r="H906" s="99"/>
      <c r="I906" s="99"/>
      <c r="J906" s="53"/>
      <c r="K906" s="53"/>
      <c r="L906" s="44"/>
      <c r="M906" s="97"/>
      <c r="N906" s="98"/>
      <c r="O906" s="44"/>
      <c r="P906" s="44"/>
      <c r="Q906" s="44"/>
      <c r="R906" s="44"/>
    </row>
    <row r="907" spans="1:18">
      <c r="A907" s="44"/>
      <c r="B907" s="97"/>
      <c r="C907" s="98"/>
      <c r="D907" s="44"/>
      <c r="E907" s="44"/>
      <c r="F907" s="44"/>
      <c r="G907" s="53"/>
      <c r="H907" s="99"/>
      <c r="I907" s="99"/>
      <c r="J907" s="53"/>
      <c r="K907" s="53"/>
      <c r="L907" s="44"/>
      <c r="M907" s="97"/>
      <c r="N907" s="98"/>
      <c r="O907" s="44"/>
      <c r="P907" s="44"/>
      <c r="Q907" s="44"/>
      <c r="R907" s="44"/>
    </row>
    <row r="908" spans="1:18">
      <c r="A908" s="44"/>
      <c r="B908" s="97"/>
      <c r="C908" s="98"/>
      <c r="D908" s="44"/>
      <c r="E908" s="44"/>
      <c r="F908" s="44"/>
      <c r="G908" s="53"/>
      <c r="H908" s="99"/>
      <c r="I908" s="99"/>
      <c r="J908" s="53"/>
      <c r="K908" s="53"/>
      <c r="L908" s="44"/>
      <c r="M908" s="97"/>
      <c r="N908" s="98"/>
      <c r="O908" s="44"/>
      <c r="P908" s="44"/>
      <c r="Q908" s="44"/>
      <c r="R908" s="44"/>
    </row>
    <row r="909" spans="1:18">
      <c r="A909" s="44"/>
      <c r="B909" s="97"/>
      <c r="C909" s="98"/>
      <c r="D909" s="44"/>
      <c r="E909" s="44"/>
      <c r="F909" s="44"/>
      <c r="G909" s="53"/>
      <c r="H909" s="99"/>
      <c r="I909" s="99"/>
      <c r="J909" s="53"/>
      <c r="K909" s="53"/>
      <c r="L909" s="44"/>
      <c r="M909" s="97"/>
      <c r="N909" s="98"/>
      <c r="O909" s="44"/>
      <c r="P909" s="44"/>
      <c r="Q909" s="44"/>
      <c r="R909" s="44"/>
    </row>
    <row r="910" spans="1:18">
      <c r="A910" s="44"/>
      <c r="B910" s="97"/>
      <c r="C910" s="98"/>
      <c r="D910" s="44"/>
      <c r="E910" s="44"/>
      <c r="F910" s="44"/>
      <c r="G910" s="53"/>
      <c r="H910" s="99"/>
      <c r="I910" s="99"/>
      <c r="J910" s="53"/>
      <c r="K910" s="53"/>
      <c r="L910" s="44"/>
      <c r="M910" s="97"/>
      <c r="N910" s="98"/>
      <c r="O910" s="44"/>
      <c r="P910" s="44"/>
      <c r="Q910" s="44"/>
      <c r="R910" s="44"/>
    </row>
    <row r="911" spans="1:18">
      <c r="A911" s="44"/>
      <c r="B911" s="97"/>
      <c r="C911" s="98"/>
      <c r="D911" s="44"/>
      <c r="E911" s="44"/>
      <c r="F911" s="44"/>
      <c r="G911" s="53"/>
      <c r="H911" s="99"/>
      <c r="I911" s="99"/>
      <c r="J911" s="53"/>
      <c r="K911" s="53"/>
      <c r="L911" s="44"/>
      <c r="M911" s="97"/>
      <c r="N911" s="98"/>
      <c r="O911" s="44"/>
      <c r="P911" s="44"/>
      <c r="Q911" s="44"/>
      <c r="R911" s="44"/>
    </row>
    <row r="912" spans="1:18">
      <c r="A912" s="44"/>
      <c r="B912" s="97"/>
      <c r="C912" s="98"/>
      <c r="D912" s="44"/>
      <c r="E912" s="44"/>
      <c r="F912" s="44"/>
      <c r="G912" s="53"/>
      <c r="H912" s="99"/>
      <c r="I912" s="99"/>
      <c r="J912" s="53"/>
      <c r="K912" s="53"/>
      <c r="L912" s="44"/>
      <c r="M912" s="97"/>
      <c r="N912" s="98"/>
      <c r="O912" s="44"/>
      <c r="P912" s="44"/>
      <c r="Q912" s="44"/>
      <c r="R912" s="44"/>
    </row>
    <row r="913" spans="1:18">
      <c r="A913" s="44"/>
      <c r="B913" s="97"/>
      <c r="C913" s="98"/>
      <c r="D913" s="44"/>
      <c r="E913" s="44"/>
      <c r="F913" s="44"/>
      <c r="G913" s="53"/>
      <c r="H913" s="99"/>
      <c r="I913" s="99"/>
      <c r="J913" s="53"/>
      <c r="K913" s="53"/>
      <c r="L913" s="44"/>
      <c r="M913" s="97"/>
      <c r="N913" s="98"/>
      <c r="O913" s="44"/>
      <c r="P913" s="44"/>
      <c r="Q913" s="44"/>
      <c r="R913" s="44"/>
    </row>
    <row r="914" spans="1:18">
      <c r="A914" s="44"/>
      <c r="B914" s="97"/>
      <c r="C914" s="98"/>
      <c r="D914" s="44"/>
      <c r="E914" s="44"/>
      <c r="F914" s="44"/>
      <c r="G914" s="53"/>
      <c r="H914" s="99"/>
      <c r="I914" s="99"/>
      <c r="J914" s="53"/>
      <c r="K914" s="53"/>
      <c r="L914" s="44"/>
      <c r="M914" s="97"/>
      <c r="N914" s="98"/>
      <c r="O914" s="44"/>
      <c r="P914" s="44"/>
      <c r="Q914" s="44"/>
      <c r="R914" s="44"/>
    </row>
    <row r="915" spans="1:18">
      <c r="A915" s="44"/>
      <c r="B915" s="97"/>
      <c r="C915" s="98"/>
      <c r="D915" s="44"/>
      <c r="E915" s="44"/>
      <c r="F915" s="44"/>
      <c r="G915" s="53"/>
      <c r="H915" s="99"/>
      <c r="I915" s="99"/>
      <c r="J915" s="53"/>
      <c r="K915" s="53"/>
      <c r="L915" s="44"/>
      <c r="M915" s="97"/>
      <c r="N915" s="98"/>
      <c r="O915" s="44"/>
      <c r="P915" s="44"/>
      <c r="Q915" s="44"/>
      <c r="R915" s="44"/>
    </row>
    <row r="916" spans="1:18">
      <c r="A916" s="44"/>
      <c r="B916" s="97"/>
      <c r="C916" s="98"/>
      <c r="D916" s="44"/>
      <c r="E916" s="44"/>
      <c r="F916" s="44"/>
      <c r="G916" s="53"/>
      <c r="H916" s="99"/>
      <c r="I916" s="99"/>
      <c r="J916" s="53"/>
      <c r="K916" s="53"/>
      <c r="L916" s="44"/>
      <c r="M916" s="97"/>
      <c r="N916" s="98"/>
      <c r="O916" s="44"/>
      <c r="P916" s="44"/>
      <c r="Q916" s="44"/>
      <c r="R916" s="44"/>
    </row>
    <row r="917" spans="1:18">
      <c r="A917" s="44"/>
      <c r="B917" s="97"/>
      <c r="C917" s="98"/>
      <c r="D917" s="44"/>
      <c r="E917" s="44"/>
      <c r="F917" s="44"/>
      <c r="G917" s="53"/>
      <c r="H917" s="99"/>
      <c r="I917" s="99"/>
      <c r="J917" s="53"/>
      <c r="K917" s="53"/>
      <c r="L917" s="44"/>
      <c r="M917" s="97"/>
      <c r="N917" s="98"/>
      <c r="O917" s="44"/>
      <c r="P917" s="44"/>
      <c r="Q917" s="44"/>
      <c r="R917" s="44"/>
    </row>
    <row r="918" spans="1:18">
      <c r="A918" s="44"/>
      <c r="B918" s="97"/>
      <c r="C918" s="98"/>
      <c r="D918" s="44"/>
      <c r="E918" s="44"/>
      <c r="F918" s="44"/>
      <c r="G918" s="53"/>
      <c r="H918" s="99"/>
      <c r="I918" s="99"/>
      <c r="J918" s="53"/>
      <c r="K918" s="53"/>
      <c r="L918" s="44"/>
      <c r="M918" s="97"/>
      <c r="N918" s="98"/>
      <c r="O918" s="44"/>
      <c r="P918" s="44"/>
      <c r="Q918" s="44"/>
      <c r="R918" s="44"/>
    </row>
    <row r="919" spans="1:18">
      <c r="A919" s="44"/>
      <c r="B919" s="97"/>
      <c r="C919" s="98"/>
      <c r="D919" s="44"/>
      <c r="E919" s="44"/>
      <c r="F919" s="44"/>
      <c r="G919" s="53"/>
      <c r="H919" s="99"/>
      <c r="I919" s="99"/>
      <c r="J919" s="53"/>
      <c r="K919" s="53"/>
      <c r="L919" s="44"/>
      <c r="M919" s="97"/>
      <c r="N919" s="98"/>
      <c r="O919" s="44"/>
      <c r="P919" s="44"/>
      <c r="Q919" s="44"/>
      <c r="R919" s="44"/>
    </row>
    <row r="920" spans="1:18">
      <c r="A920" s="44"/>
      <c r="B920" s="97"/>
      <c r="C920" s="98"/>
      <c r="D920" s="44"/>
      <c r="E920" s="44"/>
      <c r="F920" s="44"/>
      <c r="G920" s="53"/>
      <c r="H920" s="99"/>
      <c r="I920" s="99"/>
      <c r="J920" s="53"/>
      <c r="K920" s="53"/>
      <c r="L920" s="44"/>
      <c r="M920" s="97"/>
      <c r="N920" s="98"/>
      <c r="O920" s="44"/>
      <c r="P920" s="44"/>
      <c r="Q920" s="44"/>
      <c r="R920" s="44"/>
    </row>
    <row r="921" spans="1:18">
      <c r="A921" s="44"/>
      <c r="B921" s="97"/>
      <c r="C921" s="98"/>
      <c r="D921" s="44"/>
      <c r="E921" s="44"/>
      <c r="F921" s="44"/>
      <c r="G921" s="53"/>
      <c r="H921" s="99"/>
      <c r="I921" s="99"/>
      <c r="J921" s="53"/>
      <c r="K921" s="53"/>
      <c r="L921" s="44"/>
      <c r="M921" s="97"/>
      <c r="N921" s="98"/>
      <c r="O921" s="44"/>
      <c r="P921" s="44"/>
      <c r="Q921" s="44"/>
      <c r="R921" s="44"/>
    </row>
    <row r="922" spans="1:18">
      <c r="A922" s="44"/>
      <c r="B922" s="97"/>
      <c r="C922" s="98"/>
      <c r="D922" s="44"/>
      <c r="E922" s="44"/>
      <c r="F922" s="44"/>
      <c r="G922" s="53"/>
      <c r="H922" s="99"/>
      <c r="I922" s="99"/>
      <c r="J922" s="53"/>
      <c r="K922" s="53"/>
      <c r="L922" s="44"/>
      <c r="M922" s="97"/>
      <c r="N922" s="98"/>
      <c r="O922" s="44"/>
      <c r="P922" s="44"/>
      <c r="Q922" s="44"/>
      <c r="R922" s="44"/>
    </row>
    <row r="923" spans="1:18">
      <c r="A923" s="44"/>
      <c r="B923" s="97"/>
      <c r="C923" s="98"/>
      <c r="D923" s="44"/>
      <c r="E923" s="44"/>
      <c r="F923" s="44"/>
      <c r="G923" s="53"/>
      <c r="H923" s="99"/>
      <c r="I923" s="99"/>
      <c r="J923" s="53"/>
      <c r="K923" s="53"/>
      <c r="L923" s="44"/>
      <c r="M923" s="97"/>
      <c r="N923" s="98"/>
      <c r="O923" s="44"/>
      <c r="P923" s="44"/>
      <c r="Q923" s="44"/>
      <c r="R923" s="44"/>
    </row>
    <row r="924" spans="1:18">
      <c r="A924" s="44"/>
      <c r="B924" s="97"/>
      <c r="C924" s="98"/>
      <c r="D924" s="44"/>
      <c r="E924" s="44"/>
      <c r="F924" s="44"/>
      <c r="G924" s="53"/>
      <c r="H924" s="99"/>
      <c r="I924" s="99"/>
      <c r="J924" s="53"/>
      <c r="K924" s="53"/>
      <c r="L924" s="44"/>
      <c r="M924" s="97"/>
      <c r="N924" s="98"/>
      <c r="O924" s="44"/>
      <c r="P924" s="44"/>
      <c r="Q924" s="44"/>
      <c r="R924" s="44"/>
    </row>
    <row r="925" spans="1:18">
      <c r="A925" s="44"/>
      <c r="B925" s="97"/>
      <c r="C925" s="98"/>
      <c r="D925" s="44"/>
      <c r="E925" s="44"/>
      <c r="F925" s="44"/>
      <c r="G925" s="53"/>
      <c r="H925" s="99"/>
      <c r="I925" s="99"/>
      <c r="J925" s="53"/>
      <c r="K925" s="53"/>
      <c r="L925" s="44"/>
      <c r="M925" s="97"/>
      <c r="N925" s="98"/>
      <c r="O925" s="44"/>
      <c r="P925" s="44"/>
      <c r="Q925" s="44"/>
      <c r="R925" s="44"/>
    </row>
    <row r="926" spans="1:18">
      <c r="A926" s="44"/>
      <c r="B926" s="97"/>
      <c r="C926" s="98"/>
      <c r="D926" s="44"/>
      <c r="E926" s="44"/>
      <c r="F926" s="44"/>
      <c r="G926" s="53"/>
      <c r="H926" s="99"/>
      <c r="I926" s="99"/>
      <c r="J926" s="53"/>
      <c r="K926" s="53"/>
      <c r="L926" s="44"/>
      <c r="M926" s="97"/>
      <c r="N926" s="98"/>
      <c r="O926" s="44"/>
      <c r="P926" s="44"/>
      <c r="Q926" s="44"/>
      <c r="R926" s="44"/>
    </row>
    <row r="927" spans="1:18">
      <c r="A927" s="44"/>
      <c r="B927" s="97"/>
      <c r="C927" s="98"/>
      <c r="D927" s="44"/>
      <c r="E927" s="44"/>
      <c r="F927" s="44"/>
      <c r="G927" s="53"/>
      <c r="H927" s="99"/>
      <c r="I927" s="99"/>
      <c r="J927" s="53"/>
      <c r="K927" s="53"/>
      <c r="L927" s="44"/>
      <c r="M927" s="97"/>
      <c r="N927" s="98"/>
      <c r="O927" s="44"/>
      <c r="P927" s="44"/>
      <c r="Q927" s="44"/>
      <c r="R927" s="44"/>
    </row>
    <row r="928" spans="1:18">
      <c r="A928" s="44"/>
      <c r="B928" s="97"/>
      <c r="C928" s="98"/>
      <c r="D928" s="44"/>
      <c r="E928" s="44"/>
      <c r="F928" s="44"/>
      <c r="G928" s="53"/>
      <c r="H928" s="99"/>
      <c r="I928" s="99"/>
      <c r="J928" s="53"/>
      <c r="K928" s="53"/>
      <c r="L928" s="44"/>
      <c r="M928" s="97"/>
      <c r="N928" s="98"/>
      <c r="O928" s="44"/>
      <c r="P928" s="44"/>
      <c r="Q928" s="44"/>
      <c r="R928" s="44"/>
    </row>
    <row r="929" spans="1:18">
      <c r="A929" s="44"/>
      <c r="B929" s="97"/>
      <c r="C929" s="98"/>
      <c r="D929" s="44"/>
      <c r="E929" s="44"/>
      <c r="F929" s="44"/>
      <c r="G929" s="53"/>
      <c r="H929" s="99"/>
      <c r="I929" s="99"/>
      <c r="J929" s="53"/>
      <c r="K929" s="53"/>
      <c r="L929" s="44"/>
      <c r="M929" s="97"/>
      <c r="N929" s="98"/>
      <c r="O929" s="44"/>
      <c r="P929" s="44"/>
      <c r="Q929" s="44"/>
      <c r="R929" s="44"/>
    </row>
    <row r="930" spans="1:18">
      <c r="A930" s="44"/>
      <c r="B930" s="97"/>
      <c r="C930" s="98"/>
      <c r="D930" s="44"/>
      <c r="E930" s="44"/>
      <c r="F930" s="44"/>
      <c r="G930" s="53"/>
      <c r="H930" s="99"/>
      <c r="I930" s="99"/>
      <c r="J930" s="53"/>
      <c r="K930" s="53"/>
      <c r="L930" s="44"/>
      <c r="M930" s="97"/>
      <c r="N930" s="98"/>
      <c r="O930" s="44"/>
      <c r="P930" s="44"/>
      <c r="Q930" s="44"/>
      <c r="R930" s="44"/>
    </row>
    <row r="931" spans="1:18">
      <c r="A931" s="44"/>
      <c r="B931" s="97"/>
      <c r="C931" s="98"/>
      <c r="D931" s="44"/>
      <c r="E931" s="44"/>
      <c r="F931" s="44"/>
      <c r="G931" s="53"/>
      <c r="H931" s="99"/>
      <c r="I931" s="99"/>
      <c r="J931" s="53"/>
      <c r="K931" s="53"/>
      <c r="L931" s="44"/>
      <c r="M931" s="97"/>
      <c r="N931" s="98"/>
      <c r="O931" s="44"/>
      <c r="P931" s="44"/>
      <c r="Q931" s="44"/>
      <c r="R931" s="44"/>
    </row>
    <row r="932" spans="1:18">
      <c r="A932" s="44"/>
      <c r="B932" s="97"/>
      <c r="C932" s="98"/>
      <c r="D932" s="44"/>
      <c r="E932" s="44"/>
      <c r="F932" s="44"/>
      <c r="G932" s="53"/>
      <c r="H932" s="99"/>
      <c r="I932" s="99"/>
      <c r="J932" s="53"/>
      <c r="K932" s="53"/>
      <c r="L932" s="44"/>
      <c r="M932" s="97"/>
      <c r="N932" s="98"/>
      <c r="O932" s="44"/>
      <c r="P932" s="44"/>
      <c r="Q932" s="44"/>
      <c r="R932" s="44"/>
    </row>
    <row r="933" spans="1:18">
      <c r="A933" s="44"/>
      <c r="B933" s="97"/>
      <c r="C933" s="98"/>
      <c r="D933" s="44"/>
      <c r="E933" s="44"/>
      <c r="F933" s="44"/>
      <c r="G933" s="53"/>
      <c r="H933" s="99"/>
      <c r="I933" s="99"/>
      <c r="J933" s="53"/>
      <c r="K933" s="53"/>
      <c r="L933" s="44"/>
      <c r="M933" s="97"/>
      <c r="N933" s="98"/>
      <c r="O933" s="44"/>
      <c r="P933" s="44"/>
      <c r="Q933" s="44"/>
      <c r="R933" s="44"/>
    </row>
    <row r="934" spans="1:18">
      <c r="A934" s="44"/>
      <c r="B934" s="97"/>
      <c r="C934" s="98"/>
      <c r="D934" s="44"/>
      <c r="E934" s="44"/>
      <c r="F934" s="44"/>
      <c r="G934" s="53"/>
      <c r="H934" s="99"/>
      <c r="I934" s="99"/>
      <c r="J934" s="53"/>
      <c r="K934" s="53"/>
      <c r="L934" s="44"/>
      <c r="M934" s="97"/>
      <c r="N934" s="98"/>
      <c r="O934" s="44"/>
      <c r="P934" s="44"/>
      <c r="Q934" s="44"/>
      <c r="R934" s="44"/>
    </row>
    <row r="935" spans="1:18">
      <c r="A935" s="44"/>
      <c r="B935" s="97"/>
      <c r="C935" s="98"/>
      <c r="D935" s="44"/>
      <c r="E935" s="44"/>
      <c r="F935" s="44"/>
      <c r="G935" s="53"/>
      <c r="H935" s="99"/>
      <c r="I935" s="99"/>
      <c r="J935" s="53"/>
      <c r="K935" s="53"/>
      <c r="L935" s="44"/>
      <c r="M935" s="97"/>
      <c r="N935" s="98"/>
      <c r="O935" s="44"/>
      <c r="P935" s="44"/>
      <c r="Q935" s="44"/>
      <c r="R935" s="44"/>
    </row>
    <row r="936" spans="1:18">
      <c r="A936" s="44"/>
      <c r="B936" s="97"/>
      <c r="C936" s="98"/>
      <c r="D936" s="44"/>
      <c r="E936" s="44"/>
      <c r="F936" s="44"/>
      <c r="G936" s="53"/>
      <c r="H936" s="99"/>
      <c r="I936" s="99"/>
      <c r="J936" s="53"/>
      <c r="K936" s="53"/>
      <c r="L936" s="44"/>
      <c r="M936" s="97"/>
      <c r="N936" s="98"/>
      <c r="O936" s="44"/>
      <c r="P936" s="44"/>
      <c r="Q936" s="44"/>
      <c r="R936" s="44"/>
    </row>
    <row r="937" spans="1:18">
      <c r="A937" s="44"/>
      <c r="B937" s="97"/>
      <c r="C937" s="98"/>
      <c r="D937" s="44"/>
      <c r="E937" s="44"/>
      <c r="F937" s="44"/>
      <c r="G937" s="53"/>
      <c r="H937" s="99"/>
      <c r="I937" s="99"/>
      <c r="J937" s="53"/>
      <c r="K937" s="53"/>
      <c r="L937" s="44"/>
      <c r="M937" s="97"/>
      <c r="N937" s="98"/>
      <c r="O937" s="44"/>
      <c r="P937" s="44"/>
      <c r="Q937" s="44"/>
      <c r="R937" s="44"/>
    </row>
    <row r="938" spans="1:18">
      <c r="A938" s="44"/>
      <c r="B938" s="97"/>
      <c r="C938" s="98"/>
      <c r="D938" s="44"/>
      <c r="E938" s="44"/>
      <c r="F938" s="44"/>
      <c r="G938" s="53"/>
      <c r="H938" s="99"/>
      <c r="I938" s="99"/>
      <c r="J938" s="53"/>
      <c r="K938" s="53"/>
      <c r="L938" s="44"/>
      <c r="M938" s="97"/>
      <c r="N938" s="98"/>
      <c r="O938" s="44"/>
      <c r="P938" s="44"/>
      <c r="Q938" s="44"/>
      <c r="R938" s="44"/>
    </row>
    <row r="939" spans="1:18">
      <c r="A939" s="44"/>
      <c r="B939" s="97"/>
      <c r="C939" s="98"/>
      <c r="D939" s="44"/>
      <c r="E939" s="44"/>
      <c r="F939" s="44"/>
      <c r="G939" s="53"/>
      <c r="H939" s="99"/>
      <c r="I939" s="99"/>
      <c r="J939" s="53"/>
      <c r="K939" s="53"/>
      <c r="L939" s="44"/>
      <c r="M939" s="97"/>
      <c r="N939" s="98"/>
      <c r="O939" s="44"/>
      <c r="P939" s="44"/>
      <c r="Q939" s="44"/>
      <c r="R939" s="44"/>
    </row>
    <row r="940" spans="1:18">
      <c r="A940" s="44"/>
      <c r="B940" s="97"/>
      <c r="C940" s="98"/>
      <c r="D940" s="44"/>
      <c r="E940" s="44"/>
      <c r="F940" s="44"/>
      <c r="G940" s="53"/>
      <c r="H940" s="99"/>
      <c r="I940" s="99"/>
      <c r="J940" s="53"/>
      <c r="K940" s="53"/>
      <c r="L940" s="44"/>
      <c r="M940" s="97"/>
      <c r="N940" s="98"/>
      <c r="O940" s="44"/>
      <c r="P940" s="44"/>
      <c r="Q940" s="44"/>
      <c r="R940" s="44"/>
    </row>
    <row r="941" spans="1:18">
      <c r="A941" s="44"/>
      <c r="B941" s="97"/>
      <c r="C941" s="98"/>
      <c r="D941" s="44"/>
      <c r="E941" s="44"/>
      <c r="F941" s="44"/>
      <c r="G941" s="53"/>
      <c r="H941" s="99"/>
      <c r="I941" s="99"/>
      <c r="J941" s="53"/>
      <c r="K941" s="53"/>
      <c r="L941" s="44"/>
      <c r="M941" s="97"/>
      <c r="N941" s="98"/>
      <c r="O941" s="44"/>
      <c r="P941" s="44"/>
      <c r="Q941" s="44"/>
      <c r="R941" s="44"/>
    </row>
    <row r="942" spans="1:18">
      <c r="A942" s="44"/>
      <c r="B942" s="97"/>
      <c r="C942" s="98"/>
      <c r="D942" s="44"/>
      <c r="E942" s="44"/>
      <c r="F942" s="44"/>
      <c r="G942" s="53"/>
      <c r="H942" s="99"/>
      <c r="I942" s="99"/>
      <c r="J942" s="53"/>
      <c r="K942" s="53"/>
      <c r="L942" s="44"/>
      <c r="M942" s="97"/>
      <c r="N942" s="98"/>
      <c r="O942" s="44"/>
      <c r="P942" s="44"/>
      <c r="Q942" s="44"/>
      <c r="R942" s="44"/>
    </row>
    <row r="943" spans="1:18">
      <c r="A943" s="44"/>
      <c r="B943" s="97"/>
      <c r="C943" s="98"/>
      <c r="D943" s="44"/>
      <c r="E943" s="44"/>
      <c r="F943" s="44"/>
      <c r="G943" s="53"/>
      <c r="H943" s="99"/>
      <c r="I943" s="99"/>
      <c r="J943" s="53"/>
      <c r="K943" s="53"/>
      <c r="L943" s="44"/>
      <c r="M943" s="97"/>
      <c r="N943" s="98"/>
      <c r="O943" s="44"/>
      <c r="P943" s="44"/>
      <c r="Q943" s="44"/>
      <c r="R943" s="44"/>
    </row>
    <row r="944" spans="1:18">
      <c r="A944" s="44"/>
      <c r="B944" s="97"/>
      <c r="C944" s="98"/>
      <c r="D944" s="44"/>
      <c r="E944" s="44"/>
      <c r="F944" s="44"/>
      <c r="G944" s="53"/>
      <c r="H944" s="99"/>
      <c r="I944" s="99"/>
      <c r="J944" s="53"/>
      <c r="K944" s="53"/>
      <c r="L944" s="44"/>
      <c r="M944" s="97"/>
      <c r="N944" s="98"/>
      <c r="O944" s="44"/>
      <c r="P944" s="44"/>
      <c r="Q944" s="44"/>
      <c r="R944" s="44"/>
    </row>
    <row r="945" spans="1:18">
      <c r="A945" s="44"/>
      <c r="B945" s="97"/>
      <c r="C945" s="98"/>
      <c r="D945" s="44"/>
      <c r="E945" s="44"/>
      <c r="F945" s="44"/>
      <c r="G945" s="53"/>
      <c r="H945" s="99"/>
      <c r="I945" s="99"/>
      <c r="J945" s="53"/>
      <c r="K945" s="53"/>
      <c r="L945" s="44"/>
      <c r="M945" s="97"/>
      <c r="N945" s="98"/>
      <c r="O945" s="44"/>
      <c r="P945" s="44"/>
      <c r="Q945" s="44"/>
      <c r="R945" s="44"/>
    </row>
    <row r="946" spans="1:18">
      <c r="A946" s="44"/>
      <c r="B946" s="97"/>
      <c r="C946" s="98"/>
      <c r="D946" s="44"/>
      <c r="E946" s="44"/>
      <c r="F946" s="44"/>
      <c r="G946" s="53"/>
      <c r="H946" s="99"/>
      <c r="I946" s="99"/>
      <c r="J946" s="53"/>
      <c r="K946" s="53"/>
      <c r="L946" s="44"/>
      <c r="M946" s="97"/>
      <c r="N946" s="98"/>
      <c r="O946" s="44"/>
      <c r="P946" s="44"/>
      <c r="Q946" s="44"/>
      <c r="R946" s="44"/>
    </row>
    <row r="947" spans="1:18">
      <c r="A947" s="44"/>
      <c r="B947" s="97"/>
      <c r="C947" s="98"/>
      <c r="D947" s="44"/>
      <c r="E947" s="44"/>
      <c r="F947" s="44"/>
      <c r="G947" s="53"/>
      <c r="H947" s="99"/>
      <c r="I947" s="99"/>
      <c r="J947" s="53"/>
      <c r="K947" s="53"/>
      <c r="L947" s="44"/>
      <c r="M947" s="97"/>
      <c r="N947" s="98"/>
      <c r="O947" s="44"/>
      <c r="P947" s="44"/>
      <c r="Q947" s="44"/>
      <c r="R947" s="44"/>
    </row>
    <row r="948" spans="1:18">
      <c r="A948" s="44"/>
      <c r="B948" s="97"/>
      <c r="C948" s="98"/>
      <c r="D948" s="44"/>
      <c r="E948" s="44"/>
      <c r="F948" s="44"/>
      <c r="G948" s="53"/>
      <c r="H948" s="99"/>
      <c r="I948" s="99"/>
      <c r="J948" s="53"/>
      <c r="K948" s="53"/>
      <c r="L948" s="44"/>
      <c r="M948" s="97"/>
      <c r="N948" s="98"/>
      <c r="O948" s="44"/>
      <c r="P948" s="44"/>
      <c r="Q948" s="44"/>
      <c r="R948" s="44"/>
    </row>
    <row r="949" spans="1:18">
      <c r="A949" s="44"/>
      <c r="B949" s="97"/>
      <c r="C949" s="98"/>
      <c r="D949" s="44"/>
      <c r="E949" s="44"/>
      <c r="F949" s="44"/>
      <c r="G949" s="53"/>
      <c r="H949" s="99"/>
      <c r="I949" s="99"/>
      <c r="J949" s="53"/>
      <c r="K949" s="53"/>
      <c r="L949" s="44"/>
      <c r="M949" s="97"/>
      <c r="N949" s="98"/>
      <c r="O949" s="44"/>
      <c r="P949" s="44"/>
      <c r="Q949" s="44"/>
      <c r="R949" s="44"/>
    </row>
    <row r="950" spans="1:18">
      <c r="A950" s="44"/>
      <c r="B950" s="97"/>
      <c r="C950" s="98"/>
      <c r="D950" s="44"/>
      <c r="E950" s="44"/>
      <c r="F950" s="44"/>
      <c r="G950" s="53"/>
      <c r="H950" s="99"/>
      <c r="I950" s="99"/>
      <c r="J950" s="53"/>
      <c r="K950" s="53"/>
      <c r="L950" s="44"/>
      <c r="M950" s="97"/>
      <c r="N950" s="98"/>
      <c r="O950" s="44"/>
      <c r="P950" s="44"/>
      <c r="Q950" s="44"/>
      <c r="R950" s="44"/>
    </row>
    <row r="951" spans="1:18">
      <c r="A951" s="44"/>
      <c r="B951" s="97"/>
      <c r="C951" s="98"/>
      <c r="D951" s="44"/>
      <c r="E951" s="44"/>
      <c r="F951" s="44"/>
      <c r="G951" s="53"/>
      <c r="H951" s="99"/>
      <c r="I951" s="99"/>
      <c r="J951" s="53"/>
      <c r="K951" s="53"/>
      <c r="L951" s="44"/>
      <c r="M951" s="97"/>
      <c r="N951" s="98"/>
      <c r="O951" s="44"/>
      <c r="P951" s="44"/>
      <c r="Q951" s="44"/>
      <c r="R951" s="44"/>
    </row>
    <row r="952" spans="1:18">
      <c r="A952" s="44"/>
      <c r="B952" s="97"/>
      <c r="C952" s="98"/>
      <c r="D952" s="44"/>
      <c r="E952" s="44"/>
      <c r="F952" s="44"/>
      <c r="G952" s="53"/>
      <c r="H952" s="99"/>
      <c r="I952" s="99"/>
      <c r="J952" s="53"/>
      <c r="K952" s="53"/>
      <c r="L952" s="44"/>
      <c r="M952" s="97"/>
      <c r="N952" s="98"/>
      <c r="O952" s="44"/>
      <c r="P952" s="44"/>
      <c r="Q952" s="44"/>
      <c r="R952" s="44"/>
    </row>
    <row r="953" spans="1:18">
      <c r="A953" s="44"/>
      <c r="B953" s="97"/>
      <c r="C953" s="98"/>
      <c r="D953" s="44"/>
      <c r="E953" s="44"/>
      <c r="F953" s="44"/>
      <c r="G953" s="53"/>
      <c r="H953" s="99"/>
      <c r="I953" s="99"/>
      <c r="J953" s="53"/>
      <c r="K953" s="53"/>
      <c r="L953" s="44"/>
      <c r="M953" s="97"/>
      <c r="N953" s="98"/>
      <c r="O953" s="44"/>
      <c r="P953" s="44"/>
      <c r="Q953" s="44"/>
      <c r="R953" s="44"/>
    </row>
    <row r="954" spans="1:18">
      <c r="A954" s="44"/>
      <c r="B954" s="97"/>
      <c r="C954" s="98"/>
      <c r="D954" s="44"/>
      <c r="E954" s="44"/>
      <c r="F954" s="44"/>
      <c r="G954" s="53"/>
      <c r="H954" s="99"/>
      <c r="I954" s="99"/>
      <c r="J954" s="53"/>
      <c r="K954" s="53"/>
      <c r="L954" s="44"/>
      <c r="M954" s="97"/>
      <c r="N954" s="98"/>
      <c r="O954" s="44"/>
      <c r="P954" s="44"/>
      <c r="Q954" s="44"/>
      <c r="R954" s="44"/>
    </row>
    <row r="955" spans="1:18">
      <c r="A955" s="44"/>
      <c r="B955" s="97"/>
      <c r="C955" s="98"/>
      <c r="D955" s="44"/>
      <c r="E955" s="44"/>
      <c r="F955" s="44"/>
      <c r="G955" s="53"/>
      <c r="H955" s="99"/>
      <c r="I955" s="99"/>
      <c r="J955" s="53"/>
      <c r="K955" s="53"/>
      <c r="L955" s="44"/>
      <c r="M955" s="97"/>
      <c r="N955" s="98"/>
      <c r="O955" s="44"/>
      <c r="P955" s="44"/>
      <c r="Q955" s="44"/>
      <c r="R955" s="44"/>
    </row>
    <row r="956" spans="1:18">
      <c r="A956" s="44"/>
      <c r="B956" s="97"/>
      <c r="C956" s="98"/>
      <c r="D956" s="44"/>
      <c r="E956" s="44"/>
      <c r="F956" s="44"/>
      <c r="G956" s="53"/>
      <c r="H956" s="99"/>
      <c r="I956" s="99"/>
      <c r="J956" s="53"/>
      <c r="K956" s="53"/>
      <c r="L956" s="44"/>
      <c r="M956" s="97"/>
      <c r="N956" s="98"/>
      <c r="O956" s="44"/>
      <c r="P956" s="44"/>
      <c r="Q956" s="44"/>
      <c r="R956" s="44"/>
    </row>
    <row r="957" spans="1:18">
      <c r="A957" s="44"/>
      <c r="B957" s="97"/>
      <c r="C957" s="98"/>
      <c r="D957" s="44"/>
      <c r="E957" s="44"/>
      <c r="F957" s="44"/>
      <c r="G957" s="53"/>
      <c r="H957" s="99"/>
      <c r="I957" s="99"/>
      <c r="J957" s="53"/>
      <c r="K957" s="53"/>
      <c r="L957" s="44"/>
      <c r="M957" s="97"/>
      <c r="N957" s="98"/>
      <c r="O957" s="44"/>
      <c r="P957" s="44"/>
      <c r="Q957" s="44"/>
      <c r="R957" s="44"/>
    </row>
    <row r="958" spans="1:18">
      <c r="A958" s="44"/>
      <c r="B958" s="97"/>
      <c r="C958" s="98"/>
      <c r="D958" s="44"/>
      <c r="E958" s="44"/>
      <c r="F958" s="44"/>
      <c r="G958" s="53"/>
      <c r="H958" s="99"/>
      <c r="I958" s="99"/>
      <c r="J958" s="53"/>
      <c r="K958" s="53"/>
      <c r="L958" s="44"/>
      <c r="M958" s="97"/>
      <c r="N958" s="98"/>
      <c r="O958" s="44"/>
      <c r="P958" s="44"/>
      <c r="Q958" s="44"/>
      <c r="R958" s="44"/>
    </row>
    <row r="959" spans="1:18">
      <c r="A959" s="44"/>
      <c r="B959" s="97"/>
      <c r="C959" s="98"/>
      <c r="D959" s="44"/>
      <c r="E959" s="44"/>
      <c r="F959" s="44"/>
      <c r="G959" s="53"/>
      <c r="H959" s="99"/>
      <c r="I959" s="99"/>
      <c r="J959" s="53"/>
      <c r="K959" s="53"/>
      <c r="L959" s="44"/>
      <c r="M959" s="97"/>
      <c r="N959" s="98"/>
      <c r="O959" s="44"/>
      <c r="P959" s="44"/>
      <c r="Q959" s="44"/>
      <c r="R959" s="44"/>
    </row>
    <row r="960" spans="1:18">
      <c r="A960" s="44"/>
      <c r="B960" s="97"/>
      <c r="C960" s="98"/>
      <c r="D960" s="44"/>
      <c r="E960" s="44"/>
      <c r="F960" s="44"/>
      <c r="G960" s="53"/>
      <c r="H960" s="99"/>
      <c r="I960" s="99"/>
      <c r="J960" s="53"/>
      <c r="K960" s="53"/>
      <c r="L960" s="44"/>
      <c r="M960" s="97"/>
      <c r="N960" s="98"/>
      <c r="O960" s="44"/>
      <c r="P960" s="44"/>
      <c r="Q960" s="44"/>
      <c r="R960" s="44"/>
    </row>
    <row r="961" spans="1:18">
      <c r="A961" s="44"/>
      <c r="B961" s="97"/>
      <c r="C961" s="98"/>
      <c r="D961" s="44"/>
      <c r="E961" s="44"/>
      <c r="F961" s="44"/>
      <c r="G961" s="53"/>
      <c r="H961" s="99"/>
      <c r="I961" s="99"/>
      <c r="J961" s="53"/>
      <c r="K961" s="53"/>
      <c r="L961" s="44"/>
      <c r="M961" s="97"/>
      <c r="N961" s="98"/>
      <c r="O961" s="44"/>
      <c r="P961" s="44"/>
      <c r="Q961" s="44"/>
      <c r="R961" s="44"/>
    </row>
    <row r="962" spans="1:18">
      <c r="A962" s="44"/>
      <c r="B962" s="97"/>
      <c r="C962" s="98"/>
      <c r="D962" s="44"/>
      <c r="E962" s="44"/>
      <c r="F962" s="44"/>
      <c r="G962" s="53"/>
      <c r="H962" s="99"/>
      <c r="I962" s="99"/>
      <c r="J962" s="53"/>
      <c r="K962" s="53"/>
      <c r="L962" s="44"/>
      <c r="M962" s="97"/>
      <c r="N962" s="98"/>
      <c r="O962" s="44"/>
      <c r="P962" s="44"/>
      <c r="Q962" s="44"/>
      <c r="R962" s="44"/>
    </row>
    <row r="963" spans="1:18">
      <c r="A963" s="44"/>
      <c r="B963" s="97"/>
      <c r="C963" s="98"/>
      <c r="D963" s="44"/>
      <c r="E963" s="44"/>
      <c r="F963" s="44"/>
      <c r="G963" s="53"/>
      <c r="H963" s="99"/>
      <c r="I963" s="99"/>
      <c r="J963" s="53"/>
      <c r="K963" s="53"/>
      <c r="L963" s="44"/>
      <c r="M963" s="97"/>
      <c r="N963" s="98"/>
      <c r="O963" s="44"/>
      <c r="P963" s="44"/>
      <c r="Q963" s="44"/>
      <c r="R963" s="44"/>
    </row>
    <row r="964" spans="1:18">
      <c r="A964" s="44"/>
      <c r="B964" s="97"/>
      <c r="C964" s="98"/>
      <c r="D964" s="44"/>
      <c r="E964" s="44"/>
      <c r="F964" s="44"/>
      <c r="G964" s="53"/>
      <c r="H964" s="99"/>
      <c r="I964" s="99"/>
      <c r="J964" s="53"/>
      <c r="K964" s="53"/>
      <c r="L964" s="44"/>
      <c r="M964" s="97"/>
      <c r="N964" s="98"/>
      <c r="O964" s="44"/>
      <c r="P964" s="44"/>
      <c r="Q964" s="44"/>
      <c r="R964" s="44"/>
    </row>
    <row r="965" spans="1:18">
      <c r="A965" s="44"/>
      <c r="B965" s="97"/>
      <c r="C965" s="98"/>
      <c r="D965" s="44"/>
      <c r="E965" s="44"/>
      <c r="F965" s="44"/>
      <c r="G965" s="53"/>
      <c r="H965" s="99"/>
      <c r="I965" s="99"/>
      <c r="J965" s="53"/>
      <c r="K965" s="53"/>
      <c r="L965" s="44"/>
      <c r="M965" s="97"/>
      <c r="N965" s="98"/>
      <c r="O965" s="44"/>
      <c r="P965" s="44"/>
      <c r="Q965" s="44"/>
      <c r="R965" s="44"/>
    </row>
    <row r="966" spans="1:18">
      <c r="A966" s="44"/>
      <c r="B966" s="97"/>
      <c r="C966" s="98"/>
      <c r="D966" s="44"/>
      <c r="E966" s="44"/>
      <c r="F966" s="44"/>
      <c r="G966" s="53"/>
      <c r="H966" s="99"/>
      <c r="I966" s="99"/>
      <c r="J966" s="53"/>
      <c r="K966" s="53"/>
      <c r="L966" s="44"/>
      <c r="M966" s="97"/>
      <c r="N966" s="98"/>
      <c r="O966" s="44"/>
      <c r="P966" s="44"/>
      <c r="Q966" s="44"/>
      <c r="R966" s="44"/>
    </row>
    <row r="967" spans="1:18">
      <c r="A967" s="44"/>
      <c r="B967" s="97"/>
      <c r="C967" s="98"/>
      <c r="D967" s="44"/>
      <c r="E967" s="44"/>
      <c r="F967" s="44"/>
      <c r="G967" s="53"/>
      <c r="H967" s="99"/>
      <c r="I967" s="99"/>
      <c r="J967" s="53"/>
      <c r="K967" s="53"/>
      <c r="L967" s="44"/>
      <c r="M967" s="97"/>
      <c r="N967" s="98"/>
      <c r="O967" s="44"/>
      <c r="P967" s="44"/>
      <c r="Q967" s="44"/>
      <c r="R967" s="44"/>
    </row>
    <row r="968" spans="1:18">
      <c r="A968" s="44"/>
      <c r="B968" s="97"/>
      <c r="C968" s="98"/>
      <c r="D968" s="44"/>
      <c r="E968" s="44"/>
      <c r="F968" s="44"/>
      <c r="G968" s="53"/>
      <c r="H968" s="99"/>
      <c r="I968" s="99"/>
      <c r="J968" s="53"/>
      <c r="K968" s="53"/>
      <c r="L968" s="44"/>
      <c r="M968" s="97"/>
      <c r="N968" s="98"/>
      <c r="O968" s="44"/>
      <c r="P968" s="44"/>
      <c r="Q968" s="44"/>
      <c r="R968" s="44"/>
    </row>
    <row r="969" spans="1:18">
      <c r="A969" s="44"/>
      <c r="B969" s="97"/>
      <c r="C969" s="98"/>
      <c r="D969" s="44"/>
      <c r="E969" s="44"/>
      <c r="F969" s="44"/>
      <c r="G969" s="53"/>
      <c r="H969" s="99"/>
      <c r="I969" s="99"/>
      <c r="J969" s="53"/>
      <c r="K969" s="53"/>
      <c r="L969" s="44"/>
      <c r="M969" s="97"/>
      <c r="N969" s="98"/>
      <c r="O969" s="44"/>
      <c r="P969" s="44"/>
      <c r="Q969" s="44"/>
      <c r="R969" s="44"/>
    </row>
    <row r="970" spans="1:18">
      <c r="A970" s="44"/>
      <c r="B970" s="97"/>
      <c r="C970" s="98"/>
      <c r="D970" s="44"/>
      <c r="E970" s="44"/>
      <c r="F970" s="44"/>
      <c r="G970" s="53"/>
      <c r="H970" s="99"/>
      <c r="I970" s="99"/>
      <c r="J970" s="53"/>
      <c r="K970" s="53"/>
      <c r="L970" s="44"/>
      <c r="M970" s="97"/>
      <c r="N970" s="98"/>
      <c r="O970" s="44"/>
      <c r="P970" s="44"/>
      <c r="Q970" s="44"/>
      <c r="R970" s="44"/>
    </row>
    <row r="971" spans="1:18">
      <c r="A971" s="44"/>
      <c r="B971" s="97"/>
      <c r="C971" s="98"/>
      <c r="D971" s="44"/>
      <c r="E971" s="44"/>
      <c r="F971" s="44"/>
      <c r="G971" s="53"/>
      <c r="H971" s="99"/>
      <c r="I971" s="99"/>
      <c r="J971" s="53"/>
      <c r="K971" s="53"/>
      <c r="L971" s="44"/>
      <c r="M971" s="97"/>
      <c r="N971" s="98"/>
      <c r="O971" s="44"/>
      <c r="P971" s="44"/>
      <c r="Q971" s="44"/>
      <c r="R971" s="44"/>
    </row>
    <row r="972" spans="1:18">
      <c r="A972" s="44"/>
      <c r="B972" s="97"/>
      <c r="C972" s="98"/>
      <c r="D972" s="44"/>
      <c r="E972" s="44"/>
      <c r="F972" s="44"/>
      <c r="G972" s="53"/>
      <c r="H972" s="99"/>
      <c r="I972" s="99"/>
      <c r="J972" s="53"/>
      <c r="K972" s="53"/>
      <c r="L972" s="44"/>
      <c r="M972" s="97"/>
      <c r="N972" s="98"/>
      <c r="O972" s="44"/>
      <c r="P972" s="44"/>
      <c r="Q972" s="44"/>
      <c r="R972" s="44"/>
    </row>
    <row r="973" spans="1:18">
      <c r="A973" s="44"/>
      <c r="B973" s="97"/>
      <c r="C973" s="98"/>
      <c r="D973" s="44"/>
      <c r="E973" s="44"/>
      <c r="F973" s="44"/>
      <c r="G973" s="53"/>
      <c r="H973" s="99"/>
      <c r="I973" s="99"/>
      <c r="J973" s="53"/>
      <c r="K973" s="53"/>
      <c r="L973" s="44"/>
      <c r="M973" s="97"/>
      <c r="N973" s="98"/>
      <c r="O973" s="44"/>
      <c r="P973" s="44"/>
      <c r="Q973" s="44"/>
      <c r="R973" s="44"/>
    </row>
    <row r="974" spans="1:18">
      <c r="A974" s="44"/>
      <c r="B974" s="97"/>
      <c r="C974" s="98"/>
      <c r="D974" s="44"/>
      <c r="E974" s="44"/>
      <c r="F974" s="44"/>
      <c r="G974" s="53"/>
      <c r="H974" s="99"/>
      <c r="I974" s="99"/>
      <c r="J974" s="53"/>
      <c r="K974" s="53"/>
      <c r="L974" s="44"/>
      <c r="M974" s="97"/>
      <c r="N974" s="98"/>
      <c r="O974" s="44"/>
      <c r="P974" s="44"/>
      <c r="Q974" s="44"/>
      <c r="R974" s="44"/>
    </row>
  </sheetData>
  <autoFilter ref="B6:R68"/>
  <mergeCells count="12">
    <mergeCell ref="N2:P2"/>
    <mergeCell ref="Q2:R2"/>
    <mergeCell ref="B5:F5"/>
    <mergeCell ref="G5:I5"/>
    <mergeCell ref="N1:R1"/>
    <mergeCell ref="B1:F4"/>
    <mergeCell ref="G1:M4"/>
    <mergeCell ref="M5:P5"/>
    <mergeCell ref="Q5:R5"/>
    <mergeCell ref="N3:R3"/>
    <mergeCell ref="N4:R4"/>
    <mergeCell ref="J5:K5"/>
  </mergeCells>
  <dataValidations count="2">
    <dataValidation type="list" allowBlank="1" showInputMessage="1" showErrorMessage="1" sqref="J9:J10">
      <formula1>$I$2:$I$94</formula1>
    </dataValidation>
    <dataValidation type="list" allowBlank="1" showInputMessage="1" showErrorMessage="1" sqref="J11:J69">
      <formula1>$I$2:$I$63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'TRAMITES SOLICITADOS'!$G$2:$G$11</xm:f>
          </x14:formula1>
          <xm:sqref>F7:F69</xm:sqref>
        </x14:dataValidation>
        <x14:dataValidation type="list" allowBlank="1" showErrorMessage="1">
          <x14:formula1>
            <xm:f>'TRAMITES SOLICITADOS'!$A$2:$A$5</xm:f>
          </x14:formula1>
          <xm:sqref>E7:E69</xm:sqref>
        </x14:dataValidation>
        <x14:dataValidation type="list" allowBlank="1">
          <x14:formula1>
            <xm:f>'TRAMITES SOLICITADOS'!$L$2:$L$22</xm:f>
          </x14:formula1>
          <xm:sqref>L7:L69</xm:sqref>
        </x14:dataValidation>
        <x14:dataValidation type="list" allowBlank="1" showInputMessage="1" showErrorMessage="1">
          <x14:formula1>
            <xm:f>'TRAMITES SOLICITADOS'!$I$2:$I$62</xm:f>
          </x14:formula1>
          <xm:sqref>J7:J8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933"/>
  <sheetViews>
    <sheetView topLeftCell="A77" workbookViewId="0">
      <selection activeCell="J37" sqref="J37"/>
    </sheetView>
  </sheetViews>
  <sheetFormatPr baseColWidth="10" defaultColWidth="14.42578125" defaultRowHeight="15" customHeight="1"/>
  <cols>
    <col min="1" max="1" width="7.7109375" customWidth="1"/>
    <col min="2" max="2" width="13.140625" customWidth="1"/>
    <col min="3" max="3" width="7.7109375" customWidth="1"/>
    <col min="4" max="4" width="10.140625" customWidth="1"/>
    <col min="5" max="5" width="12" customWidth="1"/>
    <col min="6" max="6" width="32" customWidth="1"/>
    <col min="7" max="7" width="18.85546875" customWidth="1"/>
    <col min="8" max="8" width="14.28515625" customWidth="1"/>
    <col min="9" max="9" width="22.28515625" customWidth="1"/>
    <col min="10" max="10" width="44.5703125" customWidth="1"/>
    <col min="11" max="11" width="20.85546875" customWidth="1"/>
    <col min="12" max="12" width="14.42578125" customWidth="1"/>
    <col min="13" max="13" width="11.7109375" customWidth="1"/>
    <col min="14" max="14" width="11.42578125" customWidth="1"/>
    <col min="15" max="15" width="41.85546875" customWidth="1"/>
    <col min="16" max="16" width="12.85546875" customWidth="1"/>
    <col min="17" max="17" width="15.140625" customWidth="1"/>
    <col min="18" max="25" width="10.7109375" customWidth="1"/>
  </cols>
  <sheetData>
    <row r="1" spans="1:17" ht="24.75" customHeight="1">
      <c r="A1" s="1500"/>
      <c r="B1" s="1465"/>
      <c r="C1" s="1465"/>
      <c r="D1" s="1465"/>
      <c r="E1" s="1466"/>
      <c r="F1" s="1477" t="s">
        <v>1</v>
      </c>
      <c r="G1" s="1472"/>
      <c r="H1" s="1472"/>
      <c r="I1" s="1472"/>
      <c r="J1" s="1472"/>
      <c r="K1" s="1472"/>
      <c r="L1" s="1478"/>
      <c r="M1" s="1483" t="s">
        <v>3</v>
      </c>
      <c r="N1" s="1481"/>
      <c r="O1" s="1481"/>
      <c r="P1" s="1481"/>
      <c r="Q1" s="1482"/>
    </row>
    <row r="2" spans="1:17" ht="24.75" customHeight="1">
      <c r="A2" s="1471"/>
      <c r="B2" s="1472"/>
      <c r="C2" s="1472"/>
      <c r="D2" s="1472"/>
      <c r="E2" s="1473"/>
      <c r="F2" s="1472"/>
      <c r="G2" s="1472"/>
      <c r="H2" s="1472"/>
      <c r="I2" s="1472"/>
      <c r="J2" s="1472"/>
      <c r="K2" s="1472"/>
      <c r="L2" s="1478"/>
      <c r="M2" s="1480" t="s">
        <v>4</v>
      </c>
      <c r="N2" s="1481"/>
      <c r="O2" s="1482"/>
      <c r="P2" s="1483">
        <v>2</v>
      </c>
      <c r="Q2" s="1482"/>
    </row>
    <row r="3" spans="1:17" ht="24.75" customHeight="1">
      <c r="A3" s="1471"/>
      <c r="B3" s="1472"/>
      <c r="C3" s="1472"/>
      <c r="D3" s="1472"/>
      <c r="E3" s="1473"/>
      <c r="F3" s="1472"/>
      <c r="G3" s="1472"/>
      <c r="H3" s="1472"/>
      <c r="I3" s="1472"/>
      <c r="J3" s="1472"/>
      <c r="K3" s="1472"/>
      <c r="L3" s="1478"/>
      <c r="M3" s="1480" t="s">
        <v>5</v>
      </c>
      <c r="N3" s="1481"/>
      <c r="O3" s="1481"/>
      <c r="P3" s="1481"/>
      <c r="Q3" s="1482"/>
    </row>
    <row r="4" spans="1:17" ht="24.75" customHeight="1" thickBot="1">
      <c r="A4" s="1474"/>
      <c r="B4" s="1475"/>
      <c r="C4" s="1475"/>
      <c r="D4" s="1475"/>
      <c r="E4" s="1476"/>
      <c r="F4" s="1475"/>
      <c r="G4" s="1475"/>
      <c r="H4" s="1475"/>
      <c r="I4" s="1475"/>
      <c r="J4" s="1475"/>
      <c r="K4" s="1475"/>
      <c r="L4" s="1479"/>
      <c r="M4" s="1484" t="s">
        <v>6</v>
      </c>
      <c r="N4" s="1485"/>
      <c r="O4" s="1485"/>
      <c r="P4" s="1485"/>
      <c r="Q4" s="1486"/>
    </row>
    <row r="5" spans="1:17" ht="38.25" customHeight="1" thickBot="1">
      <c r="A5" s="1467" t="s">
        <v>7</v>
      </c>
      <c r="B5" s="1465"/>
      <c r="C5" s="1465"/>
      <c r="D5" s="1465"/>
      <c r="E5" s="1466"/>
      <c r="F5" s="1499" t="s">
        <v>8</v>
      </c>
      <c r="G5" s="1492"/>
      <c r="H5" s="1493"/>
      <c r="I5" s="1494" t="s">
        <v>9</v>
      </c>
      <c r="J5" s="1495"/>
      <c r="K5" s="56" t="s">
        <v>10</v>
      </c>
      <c r="L5" s="1496" t="s">
        <v>11</v>
      </c>
      <c r="M5" s="1492"/>
      <c r="N5" s="1492"/>
      <c r="O5" s="1493"/>
      <c r="P5" s="1496" t="s">
        <v>12</v>
      </c>
      <c r="Q5" s="1493"/>
    </row>
    <row r="6" spans="1:17" ht="99" customHeight="1" thickBot="1">
      <c r="A6" s="4" t="s">
        <v>13</v>
      </c>
      <c r="B6" s="4" t="s">
        <v>14</v>
      </c>
      <c r="C6" s="4" t="s">
        <v>15</v>
      </c>
      <c r="D6" s="4" t="s">
        <v>16</v>
      </c>
      <c r="E6" s="4" t="s">
        <v>17</v>
      </c>
      <c r="F6" s="58" t="s">
        <v>18</v>
      </c>
      <c r="G6" s="61" t="s">
        <v>19</v>
      </c>
      <c r="H6" s="62" t="s">
        <v>20</v>
      </c>
      <c r="I6" s="63" t="s">
        <v>21</v>
      </c>
      <c r="J6" s="65" t="s">
        <v>22</v>
      </c>
      <c r="K6" s="64" t="s">
        <v>23</v>
      </c>
      <c r="L6" s="67" t="s">
        <v>24</v>
      </c>
      <c r="M6" s="61" t="s">
        <v>25</v>
      </c>
      <c r="N6" s="68" t="s">
        <v>26</v>
      </c>
      <c r="O6" s="62" t="s">
        <v>27</v>
      </c>
      <c r="P6" s="70" t="s">
        <v>28</v>
      </c>
      <c r="Q6" s="71" t="s">
        <v>29</v>
      </c>
    </row>
    <row r="7" spans="1:17" ht="59.25" customHeight="1">
      <c r="A7" s="183" t="s">
        <v>290</v>
      </c>
      <c r="B7" s="537">
        <v>43983</v>
      </c>
      <c r="C7" s="605">
        <v>0.17222222222222225</v>
      </c>
      <c r="D7" s="26" t="s">
        <v>95</v>
      </c>
      <c r="E7" s="26" t="s">
        <v>89</v>
      </c>
      <c r="F7" s="366" t="s">
        <v>322</v>
      </c>
      <c r="G7" s="609"/>
      <c r="H7" s="81"/>
      <c r="I7" s="190" t="s">
        <v>136</v>
      </c>
      <c r="J7" s="625" t="s">
        <v>387</v>
      </c>
      <c r="K7" s="17" t="s">
        <v>107</v>
      </c>
      <c r="L7" s="544">
        <v>43984</v>
      </c>
      <c r="M7" s="544">
        <v>43984</v>
      </c>
      <c r="N7" s="654">
        <f>NETWORKDAYS(B7,M7)</f>
        <v>2</v>
      </c>
      <c r="O7" s="168" t="s">
        <v>445</v>
      </c>
      <c r="P7" s="112"/>
      <c r="Q7" s="19"/>
    </row>
    <row r="8" spans="1:17" s="99" customFormat="1" ht="89.25" customHeight="1">
      <c r="A8" s="183" t="s">
        <v>291</v>
      </c>
      <c r="B8" s="537">
        <v>43983</v>
      </c>
      <c r="C8" s="540">
        <v>0.22013888888888888</v>
      </c>
      <c r="D8" s="26" t="s">
        <v>95</v>
      </c>
      <c r="E8" s="26" t="s">
        <v>89</v>
      </c>
      <c r="F8" s="366" t="s">
        <v>323</v>
      </c>
      <c r="G8" s="609"/>
      <c r="H8" s="100"/>
      <c r="I8" s="190" t="s">
        <v>136</v>
      </c>
      <c r="J8" s="625" t="s">
        <v>388</v>
      </c>
      <c r="K8" s="17" t="s">
        <v>107</v>
      </c>
      <c r="L8" s="544">
        <v>43984</v>
      </c>
      <c r="M8" s="544">
        <v>43984</v>
      </c>
      <c r="N8" s="654">
        <f>NETWORKDAYS(B8,M8)</f>
        <v>2</v>
      </c>
      <c r="O8" s="43" t="s">
        <v>446</v>
      </c>
      <c r="P8" s="112"/>
      <c r="Q8" s="19"/>
    </row>
    <row r="9" spans="1:17" s="315" customFormat="1" ht="69.75" customHeight="1">
      <c r="A9" s="183" t="s">
        <v>292</v>
      </c>
      <c r="B9" s="537">
        <v>43983</v>
      </c>
      <c r="C9" s="540">
        <v>0.38680555555555557</v>
      </c>
      <c r="D9" s="26" t="s">
        <v>95</v>
      </c>
      <c r="E9" s="26" t="s">
        <v>89</v>
      </c>
      <c r="F9" s="366" t="s">
        <v>324</v>
      </c>
      <c r="G9" s="609"/>
      <c r="H9" s="100"/>
      <c r="I9" s="190" t="s">
        <v>136</v>
      </c>
      <c r="J9" s="625" t="s">
        <v>389</v>
      </c>
      <c r="K9" s="17" t="s">
        <v>107</v>
      </c>
      <c r="L9" s="544">
        <v>43984</v>
      </c>
      <c r="M9" s="544">
        <v>43984</v>
      </c>
      <c r="N9" s="654">
        <f>NETWORKDAYS(B9,M9)</f>
        <v>2</v>
      </c>
      <c r="O9" s="169" t="s">
        <v>447</v>
      </c>
      <c r="P9" s="112"/>
      <c r="Q9" s="19"/>
    </row>
    <row r="10" spans="1:17" ht="66" customHeight="1">
      <c r="A10" s="183" t="s">
        <v>293</v>
      </c>
      <c r="B10" s="537">
        <v>43984</v>
      </c>
      <c r="C10" s="540">
        <v>0.43888888888888888</v>
      </c>
      <c r="D10" s="26" t="s">
        <v>95</v>
      </c>
      <c r="E10" s="26" t="s">
        <v>89</v>
      </c>
      <c r="F10" s="366" t="s">
        <v>325</v>
      </c>
      <c r="G10" s="609"/>
      <c r="H10" s="90"/>
      <c r="I10" s="190" t="s">
        <v>108</v>
      </c>
      <c r="J10" s="570" t="s">
        <v>390</v>
      </c>
      <c r="K10" s="332" t="s">
        <v>117</v>
      </c>
      <c r="L10" s="544">
        <v>43984</v>
      </c>
      <c r="M10" s="544">
        <v>43984</v>
      </c>
      <c r="N10" s="654">
        <f>NETWORKDAYS(B10,M10)</f>
        <v>1</v>
      </c>
      <c r="O10" s="571" t="s">
        <v>448</v>
      </c>
      <c r="P10" s="112"/>
      <c r="Q10" s="19"/>
    </row>
    <row r="11" spans="1:17" ht="59.25" customHeight="1">
      <c r="A11" s="183" t="s">
        <v>294</v>
      </c>
      <c r="B11" s="537">
        <v>43984</v>
      </c>
      <c r="C11" s="540">
        <v>0.36041666666666666</v>
      </c>
      <c r="D11" s="26" t="s">
        <v>95</v>
      </c>
      <c r="E11" s="26" t="s">
        <v>89</v>
      </c>
      <c r="F11" s="366" t="s">
        <v>326</v>
      </c>
      <c r="G11" s="609"/>
      <c r="H11" s="90"/>
      <c r="I11" s="190" t="s">
        <v>108</v>
      </c>
      <c r="J11" s="573" t="s">
        <v>391</v>
      </c>
      <c r="K11" s="17" t="s">
        <v>117</v>
      </c>
      <c r="L11" s="544">
        <v>43986</v>
      </c>
      <c r="M11" s="544">
        <v>43986</v>
      </c>
      <c r="N11" s="654">
        <f>NETWORKDAYS(B11,M11)</f>
        <v>3</v>
      </c>
      <c r="O11" s="571" t="s">
        <v>449</v>
      </c>
      <c r="P11" s="112"/>
      <c r="Q11" s="19"/>
    </row>
    <row r="12" spans="1:17" ht="103.5" customHeight="1">
      <c r="A12" s="183" t="s">
        <v>295</v>
      </c>
      <c r="B12" s="537">
        <v>43985</v>
      </c>
      <c r="C12" s="540">
        <v>0.1125</v>
      </c>
      <c r="D12" s="26" t="s">
        <v>95</v>
      </c>
      <c r="E12" s="26" t="s">
        <v>89</v>
      </c>
      <c r="F12" s="366" t="s">
        <v>327</v>
      </c>
      <c r="G12" s="564">
        <v>1033654388</v>
      </c>
      <c r="H12" s="416"/>
      <c r="I12" s="685" t="s">
        <v>116</v>
      </c>
      <c r="J12" s="686" t="s">
        <v>472</v>
      </c>
      <c r="K12" s="529" t="s">
        <v>100</v>
      </c>
      <c r="L12" s="544">
        <v>43987</v>
      </c>
      <c r="M12" s="544">
        <v>43993</v>
      </c>
      <c r="N12" s="687">
        <v>5</v>
      </c>
      <c r="O12" s="688" t="s">
        <v>453</v>
      </c>
      <c r="P12" s="218"/>
      <c r="Q12" s="35"/>
    </row>
    <row r="13" spans="1:17" ht="52.5" customHeight="1">
      <c r="A13" s="183" t="s">
        <v>296</v>
      </c>
      <c r="B13" s="537">
        <v>43986</v>
      </c>
      <c r="C13" s="540">
        <v>0.50972222222222219</v>
      </c>
      <c r="D13" s="26" t="s">
        <v>95</v>
      </c>
      <c r="E13" s="26" t="s">
        <v>89</v>
      </c>
      <c r="F13" s="366" t="s">
        <v>328</v>
      </c>
      <c r="G13" s="609"/>
      <c r="H13" s="81"/>
      <c r="I13" s="190" t="s">
        <v>138</v>
      </c>
      <c r="J13" s="626" t="s">
        <v>392</v>
      </c>
      <c r="K13" s="17" t="s">
        <v>96</v>
      </c>
      <c r="L13" s="544">
        <v>43986</v>
      </c>
      <c r="M13" s="212"/>
      <c r="N13" s="40"/>
      <c r="O13" s="169"/>
      <c r="P13" s="37" t="s">
        <v>41</v>
      </c>
      <c r="Q13" s="34"/>
    </row>
    <row r="14" spans="1:17" s="329" customFormat="1" ht="70.5" customHeight="1">
      <c r="A14" s="183" t="s">
        <v>297</v>
      </c>
      <c r="B14" s="537">
        <v>43983</v>
      </c>
      <c r="C14" s="540">
        <v>0.42777777777777781</v>
      </c>
      <c r="D14" s="26" t="s">
        <v>95</v>
      </c>
      <c r="E14" s="26" t="s">
        <v>89</v>
      </c>
      <c r="F14" s="366" t="s">
        <v>329</v>
      </c>
      <c r="G14" s="609"/>
      <c r="H14" s="100"/>
      <c r="I14" s="190" t="s">
        <v>161</v>
      </c>
      <c r="J14" s="627" t="s">
        <v>393</v>
      </c>
      <c r="K14" s="332" t="s">
        <v>96</v>
      </c>
      <c r="L14" s="544">
        <v>43986</v>
      </c>
      <c r="M14" s="212"/>
      <c r="N14" s="40"/>
      <c r="O14" s="169"/>
      <c r="P14" s="37" t="s">
        <v>41</v>
      </c>
      <c r="Q14" s="34"/>
    </row>
    <row r="15" spans="1:17" ht="54.75" customHeight="1">
      <c r="A15" s="183" t="s">
        <v>298</v>
      </c>
      <c r="B15" s="537">
        <v>43985</v>
      </c>
      <c r="C15" s="540">
        <v>0.11944444444444445</v>
      </c>
      <c r="D15" s="26" t="s">
        <v>95</v>
      </c>
      <c r="E15" s="26" t="s">
        <v>89</v>
      </c>
      <c r="F15" s="610" t="s">
        <v>330</v>
      </c>
      <c r="G15" s="611">
        <v>1069872937</v>
      </c>
      <c r="H15" s="81"/>
      <c r="I15" s="190" t="s">
        <v>116</v>
      </c>
      <c r="J15" s="570" t="s">
        <v>394</v>
      </c>
      <c r="K15" s="17" t="s">
        <v>113</v>
      </c>
      <c r="L15" s="544">
        <v>43986</v>
      </c>
      <c r="M15" s="544">
        <v>43990</v>
      </c>
      <c r="N15" s="594">
        <f t="shared" ref="N15:N20" si="0">NETWORKDAYS(B15,M15)</f>
        <v>4</v>
      </c>
      <c r="O15" s="225" t="s">
        <v>2962</v>
      </c>
      <c r="P15" s="218"/>
      <c r="Q15" s="35"/>
    </row>
    <row r="16" spans="1:17" ht="131.25" customHeight="1">
      <c r="A16" s="183" t="s">
        <v>299</v>
      </c>
      <c r="B16" s="537">
        <v>43986</v>
      </c>
      <c r="C16" s="540">
        <v>6.5277777777777782E-2</v>
      </c>
      <c r="D16" s="26" t="s">
        <v>95</v>
      </c>
      <c r="E16" s="26" t="s">
        <v>129</v>
      </c>
      <c r="F16" s="612" t="s">
        <v>331</v>
      </c>
      <c r="G16" s="613"/>
      <c r="H16" s="90"/>
      <c r="I16" s="190" t="s">
        <v>147</v>
      </c>
      <c r="J16" s="485" t="s">
        <v>395</v>
      </c>
      <c r="K16" s="17" t="s">
        <v>117</v>
      </c>
      <c r="L16" s="544">
        <v>43986</v>
      </c>
      <c r="M16" s="544">
        <v>43986</v>
      </c>
      <c r="N16" s="594">
        <f t="shared" si="0"/>
        <v>1</v>
      </c>
      <c r="O16" s="573" t="s">
        <v>450</v>
      </c>
      <c r="P16" s="218"/>
      <c r="Q16" s="35"/>
    </row>
    <row r="17" spans="1:17" ht="29.25" customHeight="1">
      <c r="A17" s="183" t="s">
        <v>300</v>
      </c>
      <c r="B17" s="537">
        <v>43986</v>
      </c>
      <c r="C17" s="541">
        <v>0.3444444444444445</v>
      </c>
      <c r="D17" s="26" t="s">
        <v>95</v>
      </c>
      <c r="E17" s="26" t="s">
        <v>89</v>
      </c>
      <c r="F17" s="614" t="s">
        <v>332</v>
      </c>
      <c r="G17" s="609"/>
      <c r="H17" s="81"/>
      <c r="I17" s="190" t="s">
        <v>122</v>
      </c>
      <c r="J17" s="398" t="s">
        <v>396</v>
      </c>
      <c r="K17" s="17" t="s">
        <v>117</v>
      </c>
      <c r="L17" s="544">
        <v>43986</v>
      </c>
      <c r="M17" s="544">
        <v>43986</v>
      </c>
      <c r="N17" s="655">
        <f t="shared" si="0"/>
        <v>1</v>
      </c>
      <c r="O17" s="573" t="s">
        <v>451</v>
      </c>
      <c r="P17" s="218"/>
      <c r="Q17" s="35"/>
    </row>
    <row r="18" spans="1:17" s="329" customFormat="1" ht="68.25" customHeight="1">
      <c r="A18" s="183" t="s">
        <v>301</v>
      </c>
      <c r="B18" s="537">
        <v>43986</v>
      </c>
      <c r="C18" s="540">
        <v>0.48333333333333334</v>
      </c>
      <c r="D18" s="26" t="s">
        <v>95</v>
      </c>
      <c r="E18" s="26" t="s">
        <v>89</v>
      </c>
      <c r="F18" s="614" t="s">
        <v>333</v>
      </c>
      <c r="G18" s="609"/>
      <c r="H18" s="100"/>
      <c r="I18" s="190" t="s">
        <v>122</v>
      </c>
      <c r="J18" s="485" t="s">
        <v>397</v>
      </c>
      <c r="K18" s="17" t="s">
        <v>117</v>
      </c>
      <c r="L18" s="544">
        <v>43986</v>
      </c>
      <c r="M18" s="544">
        <v>43987</v>
      </c>
      <c r="N18" s="655">
        <f t="shared" si="0"/>
        <v>2</v>
      </c>
      <c r="O18" s="573" t="s">
        <v>452</v>
      </c>
      <c r="P18" s="218"/>
      <c r="Q18" s="35"/>
    </row>
    <row r="19" spans="1:17" ht="124.5" customHeight="1">
      <c r="A19" s="183" t="s">
        <v>302</v>
      </c>
      <c r="B19" s="537">
        <v>43987</v>
      </c>
      <c r="C19" s="540">
        <v>0.44236111111111115</v>
      </c>
      <c r="D19" s="26" t="s">
        <v>95</v>
      </c>
      <c r="E19" s="26" t="s">
        <v>89</v>
      </c>
      <c r="F19" s="563" t="s">
        <v>327</v>
      </c>
      <c r="G19" s="564">
        <v>1033654388</v>
      </c>
      <c r="H19" s="81"/>
      <c r="I19" s="190" t="s">
        <v>116</v>
      </c>
      <c r="J19" s="684" t="s">
        <v>471</v>
      </c>
      <c r="K19" s="17" t="s">
        <v>117</v>
      </c>
      <c r="L19" s="544">
        <v>43987</v>
      </c>
      <c r="M19" s="544">
        <v>43993</v>
      </c>
      <c r="N19" s="655">
        <f t="shared" si="0"/>
        <v>5</v>
      </c>
      <c r="O19" s="571" t="s">
        <v>453</v>
      </c>
      <c r="P19" s="218"/>
      <c r="Q19" s="35"/>
    </row>
    <row r="20" spans="1:17" ht="82.5" customHeight="1">
      <c r="A20" s="183" t="s">
        <v>303</v>
      </c>
      <c r="B20" s="537">
        <v>43987</v>
      </c>
      <c r="C20" s="540">
        <v>0.46597222222222223</v>
      </c>
      <c r="D20" s="26" t="s">
        <v>95</v>
      </c>
      <c r="E20" s="26" t="s">
        <v>129</v>
      </c>
      <c r="F20" s="595" t="s">
        <v>334</v>
      </c>
      <c r="G20" s="615"/>
      <c r="H20" s="90"/>
      <c r="I20" s="190" t="s">
        <v>147</v>
      </c>
      <c r="J20" s="570" t="s">
        <v>398</v>
      </c>
      <c r="K20" s="17" t="s">
        <v>117</v>
      </c>
      <c r="L20" s="544">
        <v>43990</v>
      </c>
      <c r="M20" s="544">
        <v>44013</v>
      </c>
      <c r="N20" s="594">
        <f t="shared" si="0"/>
        <v>19</v>
      </c>
      <c r="O20" s="254" t="s">
        <v>1325</v>
      </c>
      <c r="P20" s="218"/>
      <c r="Q20" s="35"/>
    </row>
    <row r="21" spans="1:17" ht="72" customHeight="1">
      <c r="A21" s="183" t="s">
        <v>304</v>
      </c>
      <c r="B21" s="537">
        <v>43987</v>
      </c>
      <c r="C21" s="540">
        <v>0.47152777777777777</v>
      </c>
      <c r="D21" s="26" t="s">
        <v>95</v>
      </c>
      <c r="E21" s="26" t="s">
        <v>89</v>
      </c>
      <c r="F21" s="616" t="s">
        <v>335</v>
      </c>
      <c r="G21" s="615"/>
      <c r="H21" s="90"/>
      <c r="I21" s="190" t="s">
        <v>161</v>
      </c>
      <c r="J21" s="485" t="s">
        <v>399</v>
      </c>
      <c r="K21" s="17" t="s">
        <v>96</v>
      </c>
      <c r="L21" s="544">
        <v>43990</v>
      </c>
      <c r="M21" s="212"/>
      <c r="N21" s="658"/>
      <c r="O21" s="659"/>
      <c r="P21" s="131" t="s">
        <v>41</v>
      </c>
      <c r="Q21" s="34"/>
    </row>
    <row r="22" spans="1:17" s="341" customFormat="1" ht="108.75" customHeight="1">
      <c r="A22" s="183" t="s">
        <v>305</v>
      </c>
      <c r="B22" s="537">
        <v>43987</v>
      </c>
      <c r="C22" s="540">
        <v>0.47222222222222227</v>
      </c>
      <c r="D22" s="26" t="s">
        <v>95</v>
      </c>
      <c r="E22" s="26" t="s">
        <v>89</v>
      </c>
      <c r="F22" s="616" t="s">
        <v>336</v>
      </c>
      <c r="G22" s="617"/>
      <c r="H22" s="100"/>
      <c r="I22" s="190" t="s">
        <v>147</v>
      </c>
      <c r="J22" s="629" t="s">
        <v>400</v>
      </c>
      <c r="K22" s="17" t="s">
        <v>117</v>
      </c>
      <c r="L22" s="544">
        <v>43990</v>
      </c>
      <c r="M22" s="544">
        <v>43991</v>
      </c>
      <c r="N22" s="594">
        <f>NETWORKDAYS(B22,M22)</f>
        <v>3</v>
      </c>
      <c r="O22" s="338" t="s">
        <v>454</v>
      </c>
      <c r="P22" s="218"/>
      <c r="Q22" s="35"/>
    </row>
    <row r="23" spans="1:17" ht="62.25" customHeight="1">
      <c r="A23" s="183" t="s">
        <v>306</v>
      </c>
      <c r="B23" s="537">
        <v>43987</v>
      </c>
      <c r="C23" s="540">
        <v>7.4999999999999997E-2</v>
      </c>
      <c r="D23" s="26" t="s">
        <v>95</v>
      </c>
      <c r="E23" s="26" t="s">
        <v>89</v>
      </c>
      <c r="F23" s="616" t="s">
        <v>337</v>
      </c>
      <c r="G23" s="617"/>
      <c r="H23" s="90"/>
      <c r="I23" s="190" t="s">
        <v>147</v>
      </c>
      <c r="J23" s="630" t="s">
        <v>401</v>
      </c>
      <c r="K23" s="17" t="s">
        <v>117</v>
      </c>
      <c r="L23" s="544">
        <v>43990</v>
      </c>
      <c r="M23" s="544">
        <v>43990</v>
      </c>
      <c r="N23" s="594">
        <f>NETWORKDAYS(B23,M23)</f>
        <v>2</v>
      </c>
      <c r="O23" s="571" t="s">
        <v>455</v>
      </c>
      <c r="P23" s="218"/>
      <c r="Q23" s="35"/>
    </row>
    <row r="24" spans="1:17" ht="60" customHeight="1">
      <c r="A24" s="183" t="s">
        <v>307</v>
      </c>
      <c r="B24" s="537">
        <v>43987</v>
      </c>
      <c r="C24" s="540">
        <v>0.10694444444444444</v>
      </c>
      <c r="D24" s="26" t="s">
        <v>95</v>
      </c>
      <c r="E24" s="26" t="s">
        <v>89</v>
      </c>
      <c r="F24" s="616" t="s">
        <v>338</v>
      </c>
      <c r="G24" s="617"/>
      <c r="H24" s="90"/>
      <c r="I24" s="190" t="s">
        <v>128</v>
      </c>
      <c r="J24" s="629" t="s">
        <v>402</v>
      </c>
      <c r="K24" s="17" t="s">
        <v>117</v>
      </c>
      <c r="L24" s="544">
        <v>43990</v>
      </c>
      <c r="M24" s="544">
        <v>43990</v>
      </c>
      <c r="N24" s="594">
        <f>NETWORKDAYS(B24,M24)</f>
        <v>2</v>
      </c>
      <c r="O24" s="338" t="s">
        <v>454</v>
      </c>
      <c r="P24" s="218"/>
      <c r="Q24" s="35"/>
    </row>
    <row r="25" spans="1:17" ht="63.75" customHeight="1">
      <c r="A25" s="183" t="s">
        <v>308</v>
      </c>
      <c r="B25" s="537">
        <v>43987</v>
      </c>
      <c r="C25" s="540">
        <v>0.16250000000000001</v>
      </c>
      <c r="D25" s="26" t="s">
        <v>95</v>
      </c>
      <c r="E25" s="26" t="s">
        <v>89</v>
      </c>
      <c r="F25" s="616" t="s">
        <v>339</v>
      </c>
      <c r="G25" s="617"/>
      <c r="H25" s="90"/>
      <c r="I25" s="406" t="s">
        <v>106</v>
      </c>
      <c r="J25" s="403" t="s">
        <v>403</v>
      </c>
      <c r="K25" s="17" t="s">
        <v>113</v>
      </c>
      <c r="L25" s="544">
        <v>43990</v>
      </c>
      <c r="M25" s="544">
        <v>43991</v>
      </c>
      <c r="N25" s="594">
        <f>NETWORKDAYS(B25,M25)</f>
        <v>3</v>
      </c>
      <c r="O25" s="403" t="s">
        <v>456</v>
      </c>
      <c r="P25" s="218"/>
      <c r="Q25" s="35"/>
    </row>
    <row r="26" spans="1:17" ht="42.75" customHeight="1">
      <c r="A26" s="183" t="s">
        <v>309</v>
      </c>
      <c r="B26" s="537">
        <v>43987</v>
      </c>
      <c r="C26" s="540">
        <v>0.17152777777777775</v>
      </c>
      <c r="D26" s="26" t="s">
        <v>95</v>
      </c>
      <c r="E26" s="26" t="s">
        <v>89</v>
      </c>
      <c r="F26" s="618" t="s">
        <v>340</v>
      </c>
      <c r="G26" s="551"/>
      <c r="H26" s="90"/>
      <c r="I26" s="190" t="s">
        <v>138</v>
      </c>
      <c r="J26" s="485" t="s">
        <v>404</v>
      </c>
      <c r="K26" s="17" t="s">
        <v>113</v>
      </c>
      <c r="L26" s="544">
        <v>43990</v>
      </c>
      <c r="M26" s="212"/>
      <c r="N26" s="40"/>
      <c r="O26" s="303"/>
      <c r="P26" s="37" t="s">
        <v>41</v>
      </c>
      <c r="Q26" s="34"/>
    </row>
    <row r="27" spans="1:17" ht="88.5" customHeight="1">
      <c r="A27" s="183" t="s">
        <v>310</v>
      </c>
      <c r="B27" s="537">
        <v>43988</v>
      </c>
      <c r="C27" s="540">
        <v>0.41666666666666669</v>
      </c>
      <c r="D27" s="26" t="s">
        <v>95</v>
      </c>
      <c r="E27" s="26" t="s">
        <v>89</v>
      </c>
      <c r="F27" s="619" t="s">
        <v>341</v>
      </c>
      <c r="G27" s="620"/>
      <c r="H27" s="90"/>
      <c r="I27" s="190" t="s">
        <v>147</v>
      </c>
      <c r="J27" s="631" t="s">
        <v>405</v>
      </c>
      <c r="K27" s="17" t="s">
        <v>100</v>
      </c>
      <c r="L27" s="544">
        <v>43990</v>
      </c>
      <c r="M27" s="544">
        <v>44027</v>
      </c>
      <c r="N27" s="655">
        <f>NETWORKDAYS(B27,M27)</f>
        <v>28</v>
      </c>
      <c r="O27" s="1132" t="s">
        <v>1290</v>
      </c>
      <c r="P27" s="218"/>
      <c r="Q27" s="35"/>
    </row>
    <row r="28" spans="1:17" ht="86.25" customHeight="1">
      <c r="A28" s="183" t="s">
        <v>311</v>
      </c>
      <c r="B28" s="537">
        <v>43988</v>
      </c>
      <c r="C28" s="540">
        <v>0.30277777777777776</v>
      </c>
      <c r="D28" s="26" t="s">
        <v>95</v>
      </c>
      <c r="E28" s="26" t="s">
        <v>89</v>
      </c>
      <c r="F28" s="570" t="s">
        <v>342</v>
      </c>
      <c r="G28" s="551">
        <v>1096226459</v>
      </c>
      <c r="H28" s="100"/>
      <c r="I28" s="190" t="s">
        <v>108</v>
      </c>
      <c r="J28" s="632" t="s">
        <v>406</v>
      </c>
      <c r="K28" s="17" t="s">
        <v>117</v>
      </c>
      <c r="L28" s="544">
        <v>43990</v>
      </c>
      <c r="M28" s="544">
        <v>43990</v>
      </c>
      <c r="N28" s="655">
        <f>NETWORKDAYS(B28,M28)</f>
        <v>1</v>
      </c>
      <c r="O28" s="571" t="s">
        <v>457</v>
      </c>
      <c r="P28" s="218"/>
      <c r="Q28" s="35"/>
    </row>
    <row r="29" spans="1:17" ht="45" customHeight="1">
      <c r="A29" s="183" t="s">
        <v>312</v>
      </c>
      <c r="B29" s="537">
        <v>43990</v>
      </c>
      <c r="C29" s="540">
        <v>0.4694444444444445</v>
      </c>
      <c r="D29" s="26" t="s">
        <v>95</v>
      </c>
      <c r="E29" s="26" t="s">
        <v>89</v>
      </c>
      <c r="F29" s="561" t="s">
        <v>343</v>
      </c>
      <c r="G29" s="554"/>
      <c r="H29" s="90"/>
      <c r="I29" s="190" t="s">
        <v>123</v>
      </c>
      <c r="J29" s="633" t="s">
        <v>407</v>
      </c>
      <c r="K29" s="17" t="s">
        <v>113</v>
      </c>
      <c r="L29" s="544">
        <v>43990</v>
      </c>
      <c r="M29" s="544">
        <v>43990</v>
      </c>
      <c r="N29" s="655">
        <f>NETWORKDAYS(B29,M29)</f>
        <v>1</v>
      </c>
      <c r="O29" s="660" t="s">
        <v>458</v>
      </c>
      <c r="P29" s="218"/>
      <c r="Q29" s="35"/>
    </row>
    <row r="30" spans="1:17" ht="80.25" customHeight="1">
      <c r="A30" s="183" t="s">
        <v>313</v>
      </c>
      <c r="B30" s="537">
        <v>43990</v>
      </c>
      <c r="C30" s="540">
        <v>0.5131944444444444</v>
      </c>
      <c r="D30" s="26" t="s">
        <v>95</v>
      </c>
      <c r="E30" s="26" t="s">
        <v>129</v>
      </c>
      <c r="F30" s="562" t="s">
        <v>344</v>
      </c>
      <c r="G30" s="621"/>
      <c r="H30" s="90"/>
      <c r="I30" s="190" t="s">
        <v>128</v>
      </c>
      <c r="J30" s="571" t="s">
        <v>408</v>
      </c>
      <c r="K30" s="17" t="s">
        <v>117</v>
      </c>
      <c r="L30" s="544">
        <v>43990</v>
      </c>
      <c r="M30" s="544">
        <v>43991</v>
      </c>
      <c r="N30" s="655">
        <f>NETWORKDAYS(B30,M30)</f>
        <v>2</v>
      </c>
      <c r="O30" s="595" t="s">
        <v>459</v>
      </c>
      <c r="P30" s="218"/>
      <c r="Q30" s="35"/>
    </row>
    <row r="31" spans="1:17" ht="45.75" customHeight="1">
      <c r="A31" s="183" t="s">
        <v>314</v>
      </c>
      <c r="B31" s="537">
        <v>43990</v>
      </c>
      <c r="C31" s="540">
        <v>0.53749999999999998</v>
      </c>
      <c r="D31" s="26" t="s">
        <v>95</v>
      </c>
      <c r="E31" s="26" t="s">
        <v>89</v>
      </c>
      <c r="F31" s="562" t="s">
        <v>345</v>
      </c>
      <c r="G31" s="564"/>
      <c r="H31" s="100"/>
      <c r="I31" s="190" t="s">
        <v>127</v>
      </c>
      <c r="J31" s="570" t="s">
        <v>409</v>
      </c>
      <c r="K31" s="17" t="s">
        <v>96</v>
      </c>
      <c r="L31" s="544">
        <v>43990</v>
      </c>
      <c r="M31" s="36"/>
      <c r="N31" s="658"/>
      <c r="O31" s="677"/>
      <c r="P31" s="661" t="s">
        <v>41</v>
      </c>
      <c r="Q31" s="34"/>
    </row>
    <row r="32" spans="1:17" ht="106.5" customHeight="1">
      <c r="A32" s="183" t="s">
        <v>70</v>
      </c>
      <c r="B32" s="537">
        <v>43990</v>
      </c>
      <c r="C32" s="540">
        <v>5.0694444444444452E-2</v>
      </c>
      <c r="D32" s="26" t="s">
        <v>95</v>
      </c>
      <c r="E32" s="26" t="s">
        <v>89</v>
      </c>
      <c r="F32" s="562" t="s">
        <v>346</v>
      </c>
      <c r="G32" s="564"/>
      <c r="H32" s="90"/>
      <c r="I32" s="190" t="s">
        <v>128</v>
      </c>
      <c r="J32" s="573" t="s">
        <v>408</v>
      </c>
      <c r="K32" s="390" t="s">
        <v>117</v>
      </c>
      <c r="L32" s="544">
        <v>43990</v>
      </c>
      <c r="M32" s="544">
        <v>43991</v>
      </c>
      <c r="N32" s="594">
        <f t="shared" ref="N32:N39" si="1">NETWORKDAYS(B32,M32)</f>
        <v>2</v>
      </c>
      <c r="O32" s="678" t="s">
        <v>460</v>
      </c>
      <c r="P32" s="592"/>
      <c r="Q32" s="662"/>
    </row>
    <row r="33" spans="1:17" ht="108.75" customHeight="1">
      <c r="A33" s="183" t="s">
        <v>315</v>
      </c>
      <c r="B33" s="537">
        <v>43990</v>
      </c>
      <c r="C33" s="540">
        <v>5.7638888888888885E-2</v>
      </c>
      <c r="D33" s="26" t="s">
        <v>95</v>
      </c>
      <c r="E33" s="26" t="s">
        <v>89</v>
      </c>
      <c r="F33" s="562" t="s">
        <v>347</v>
      </c>
      <c r="G33" s="564"/>
      <c r="H33" s="90"/>
      <c r="I33" s="190" t="s">
        <v>147</v>
      </c>
      <c r="J33" s="569" t="s">
        <v>410</v>
      </c>
      <c r="K33" s="391" t="s">
        <v>100</v>
      </c>
      <c r="L33" s="544">
        <v>43972</v>
      </c>
      <c r="M33" s="544">
        <v>43991</v>
      </c>
      <c r="N33" s="655">
        <f t="shared" si="1"/>
        <v>2</v>
      </c>
      <c r="O33" s="573" t="s">
        <v>461</v>
      </c>
      <c r="P33" s="663"/>
      <c r="Q33" s="35"/>
    </row>
    <row r="34" spans="1:17" ht="130.5" customHeight="1">
      <c r="A34" s="183" t="s">
        <v>316</v>
      </c>
      <c r="B34" s="537">
        <v>43991</v>
      </c>
      <c r="C34" s="540">
        <v>0.14027777777777778</v>
      </c>
      <c r="D34" s="26" t="s">
        <v>95</v>
      </c>
      <c r="E34" s="26" t="s">
        <v>89</v>
      </c>
      <c r="F34" s="563" t="s">
        <v>348</v>
      </c>
      <c r="G34" s="564"/>
      <c r="H34" s="90"/>
      <c r="I34" s="190" t="s">
        <v>108</v>
      </c>
      <c r="J34" s="570" t="s">
        <v>390</v>
      </c>
      <c r="K34" s="374" t="s">
        <v>117</v>
      </c>
      <c r="L34" s="544">
        <v>44011</v>
      </c>
      <c r="M34" s="544">
        <v>44024</v>
      </c>
      <c r="N34" s="251">
        <f t="shared" si="1"/>
        <v>24</v>
      </c>
      <c r="O34" s="1131" t="s">
        <v>1305</v>
      </c>
      <c r="P34" s="663"/>
      <c r="Q34" s="35"/>
    </row>
    <row r="35" spans="1:17" ht="100.5" customHeight="1">
      <c r="A35" s="183" t="s">
        <v>71</v>
      </c>
      <c r="B35" s="537">
        <v>43991</v>
      </c>
      <c r="C35" s="540">
        <v>0.44861111111111113</v>
      </c>
      <c r="D35" s="26" t="s">
        <v>95</v>
      </c>
      <c r="E35" s="26" t="s">
        <v>89</v>
      </c>
      <c r="F35" s="563" t="s">
        <v>349</v>
      </c>
      <c r="G35" s="564">
        <v>73085413</v>
      </c>
      <c r="H35" s="81"/>
      <c r="I35" s="190" t="s">
        <v>128</v>
      </c>
      <c r="J35" s="573" t="s">
        <v>411</v>
      </c>
      <c r="K35" s="17" t="s">
        <v>117</v>
      </c>
      <c r="L35" s="544">
        <v>44011</v>
      </c>
      <c r="M35" s="544">
        <v>44017</v>
      </c>
      <c r="N35" s="655">
        <f t="shared" si="1"/>
        <v>19</v>
      </c>
      <c r="O35" s="303" t="s">
        <v>2963</v>
      </c>
      <c r="P35" s="218"/>
      <c r="Q35" s="35"/>
    </row>
    <row r="36" spans="1:17" ht="48.75" customHeight="1">
      <c r="A36" s="183" t="s">
        <v>317</v>
      </c>
      <c r="B36" s="537">
        <v>43991</v>
      </c>
      <c r="C36" s="540">
        <v>5.6250000000000001E-2</v>
      </c>
      <c r="D36" s="26" t="s">
        <v>95</v>
      </c>
      <c r="E36" s="26" t="s">
        <v>89</v>
      </c>
      <c r="F36" s="562" t="s">
        <v>350</v>
      </c>
      <c r="G36" s="564">
        <v>1068385437</v>
      </c>
      <c r="H36" s="90"/>
      <c r="I36" s="190" t="s">
        <v>116</v>
      </c>
      <c r="J36" s="634" t="s">
        <v>3962</v>
      </c>
      <c r="K36" s="17" t="s">
        <v>113</v>
      </c>
      <c r="L36" s="544">
        <v>43991</v>
      </c>
      <c r="M36" s="544">
        <v>43992</v>
      </c>
      <c r="N36" s="655">
        <f t="shared" si="1"/>
        <v>2</v>
      </c>
      <c r="O36" s="571" t="s">
        <v>462</v>
      </c>
      <c r="P36" s="218"/>
      <c r="Q36" s="35"/>
    </row>
    <row r="37" spans="1:17" ht="96.75" customHeight="1">
      <c r="A37" s="183" t="s">
        <v>318</v>
      </c>
      <c r="B37" s="537">
        <v>43992</v>
      </c>
      <c r="C37" s="540">
        <v>7.2916666666666671E-2</v>
      </c>
      <c r="D37" s="26" t="s">
        <v>95</v>
      </c>
      <c r="E37" s="26" t="s">
        <v>89</v>
      </c>
      <c r="F37" s="563" t="s">
        <v>351</v>
      </c>
      <c r="G37" s="564">
        <v>98520196</v>
      </c>
      <c r="H37" s="335"/>
      <c r="I37" s="190" t="s">
        <v>108</v>
      </c>
      <c r="J37" s="573" t="s">
        <v>412</v>
      </c>
      <c r="K37" s="244" t="s">
        <v>117</v>
      </c>
      <c r="L37" s="544">
        <v>44011</v>
      </c>
      <c r="M37" s="544">
        <v>44024</v>
      </c>
      <c r="N37" s="251">
        <f t="shared" si="1"/>
        <v>23</v>
      </c>
      <c r="O37" s="1131" t="s">
        <v>1305</v>
      </c>
      <c r="P37" s="663"/>
      <c r="Q37" s="35"/>
    </row>
    <row r="38" spans="1:17" ht="86.25" customHeight="1">
      <c r="A38" s="183" t="s">
        <v>319</v>
      </c>
      <c r="B38" s="537">
        <v>43992</v>
      </c>
      <c r="C38" s="540">
        <v>0.1125</v>
      </c>
      <c r="D38" s="26" t="s">
        <v>95</v>
      </c>
      <c r="E38" s="26" t="s">
        <v>89</v>
      </c>
      <c r="F38" s="563" t="s">
        <v>327</v>
      </c>
      <c r="G38" s="564">
        <v>1033654388</v>
      </c>
      <c r="H38" s="344"/>
      <c r="I38" s="317" t="s">
        <v>108</v>
      </c>
      <c r="J38" s="635" t="s">
        <v>413</v>
      </c>
      <c r="K38" s="343" t="s">
        <v>117</v>
      </c>
      <c r="L38" s="544">
        <v>43992</v>
      </c>
      <c r="M38" s="544">
        <v>43993</v>
      </c>
      <c r="N38" s="594">
        <f t="shared" si="1"/>
        <v>2</v>
      </c>
      <c r="O38" s="573" t="s">
        <v>463</v>
      </c>
      <c r="P38" s="218"/>
      <c r="Q38" s="35"/>
    </row>
    <row r="39" spans="1:17" ht="82.5" customHeight="1">
      <c r="A39" s="183" t="s">
        <v>72</v>
      </c>
      <c r="B39" s="537">
        <v>43992</v>
      </c>
      <c r="C39" s="540">
        <v>0.13194444444444445</v>
      </c>
      <c r="D39" s="243" t="s">
        <v>95</v>
      </c>
      <c r="E39" s="243" t="s">
        <v>89</v>
      </c>
      <c r="F39" s="563" t="s">
        <v>352</v>
      </c>
      <c r="G39" s="564">
        <v>1095806025</v>
      </c>
      <c r="H39" s="405"/>
      <c r="I39" s="406" t="s">
        <v>108</v>
      </c>
      <c r="J39" s="683" t="s">
        <v>3872</v>
      </c>
      <c r="K39" s="318" t="s">
        <v>117</v>
      </c>
      <c r="L39" s="544">
        <v>44011</v>
      </c>
      <c r="M39" s="544">
        <v>44024</v>
      </c>
      <c r="N39" s="251">
        <f t="shared" si="1"/>
        <v>23</v>
      </c>
      <c r="O39" s="1131" t="s">
        <v>1305</v>
      </c>
      <c r="P39" s="663"/>
      <c r="Q39" s="35"/>
    </row>
    <row r="40" spans="1:17" ht="45">
      <c r="A40" s="183" t="s">
        <v>320</v>
      </c>
      <c r="B40" s="537">
        <v>43992</v>
      </c>
      <c r="C40" s="540">
        <v>0.13263888888888889</v>
      </c>
      <c r="D40" s="243" t="s">
        <v>95</v>
      </c>
      <c r="E40" s="243" t="s">
        <v>89</v>
      </c>
      <c r="F40" s="563" t="s">
        <v>353</v>
      </c>
      <c r="G40" s="636">
        <v>1077976565</v>
      </c>
      <c r="H40" s="682"/>
      <c r="I40" s="406" t="s">
        <v>108</v>
      </c>
      <c r="J40" s="434" t="s">
        <v>414</v>
      </c>
      <c r="K40" s="318" t="s">
        <v>117</v>
      </c>
      <c r="L40" s="519">
        <v>44011</v>
      </c>
      <c r="M40" s="544"/>
      <c r="N40" s="655"/>
      <c r="O40" s="665"/>
      <c r="P40" s="37" t="s">
        <v>41</v>
      </c>
      <c r="Q40" s="34"/>
    </row>
    <row r="41" spans="1:17" ht="47.25">
      <c r="A41" s="183" t="s">
        <v>73</v>
      </c>
      <c r="B41" s="537">
        <v>43993</v>
      </c>
      <c r="C41" s="540">
        <v>0.41666666666666669</v>
      </c>
      <c r="D41" s="243" t="s">
        <v>95</v>
      </c>
      <c r="E41" s="243" t="s">
        <v>89</v>
      </c>
      <c r="F41" s="563" t="s">
        <v>354</v>
      </c>
      <c r="G41" s="636"/>
      <c r="H41" s="682"/>
      <c r="I41" s="406" t="s">
        <v>126</v>
      </c>
      <c r="J41" s="591" t="s">
        <v>415</v>
      </c>
      <c r="K41" s="318" t="s">
        <v>96</v>
      </c>
      <c r="L41" s="544">
        <v>43993</v>
      </c>
      <c r="M41" s="544">
        <v>43993</v>
      </c>
      <c r="N41" s="655">
        <f>NETWORKDAYS(B41,M41)</f>
        <v>1</v>
      </c>
      <c r="O41" s="225" t="s">
        <v>464</v>
      </c>
      <c r="P41" s="34"/>
      <c r="Q41" s="35"/>
    </row>
    <row r="42" spans="1:17" ht="31.5">
      <c r="A42" s="183" t="s">
        <v>74</v>
      </c>
      <c r="B42" s="537">
        <v>43993</v>
      </c>
      <c r="C42" s="540">
        <v>0.43888888888888888</v>
      </c>
      <c r="D42" s="243" t="s">
        <v>95</v>
      </c>
      <c r="E42" s="243" t="s">
        <v>89</v>
      </c>
      <c r="F42" s="563" t="s">
        <v>355</v>
      </c>
      <c r="G42" s="636">
        <v>91530575</v>
      </c>
      <c r="H42" s="522"/>
      <c r="I42" s="317" t="s">
        <v>128</v>
      </c>
      <c r="J42" s="644" t="s">
        <v>416</v>
      </c>
      <c r="K42" s="318" t="s">
        <v>117</v>
      </c>
      <c r="L42" s="519">
        <v>44011</v>
      </c>
      <c r="M42" s="519">
        <v>44012</v>
      </c>
      <c r="N42" s="655">
        <f>NETWORKDAYS(B42,M42)</f>
        <v>14</v>
      </c>
      <c r="O42" s="420" t="s">
        <v>1300</v>
      </c>
      <c r="P42" s="218"/>
      <c r="Q42" s="35"/>
    </row>
    <row r="43" spans="1:17" ht="63">
      <c r="A43" s="183" t="s">
        <v>75</v>
      </c>
      <c r="B43" s="537">
        <v>43993</v>
      </c>
      <c r="C43" s="540">
        <v>0.67152777777777783</v>
      </c>
      <c r="D43" s="243" t="s">
        <v>95</v>
      </c>
      <c r="E43" s="243" t="s">
        <v>89</v>
      </c>
      <c r="F43" s="563" t="s">
        <v>356</v>
      </c>
      <c r="G43" s="636"/>
      <c r="H43" s="522"/>
      <c r="I43" s="406" t="s">
        <v>147</v>
      </c>
      <c r="J43" s="645" t="s">
        <v>417</v>
      </c>
      <c r="K43" s="318" t="s">
        <v>100</v>
      </c>
      <c r="L43" s="544">
        <v>43993</v>
      </c>
      <c r="M43" s="544"/>
      <c r="N43" s="594"/>
      <c r="O43" s="936"/>
      <c r="P43" s="37" t="s">
        <v>41</v>
      </c>
      <c r="Q43" s="34"/>
    </row>
    <row r="44" spans="1:17" ht="63">
      <c r="A44" s="183" t="s">
        <v>321</v>
      </c>
      <c r="B44" s="537">
        <v>43993</v>
      </c>
      <c r="C44" s="540">
        <v>9.2361111111111116E-2</v>
      </c>
      <c r="D44" s="243" t="s">
        <v>95</v>
      </c>
      <c r="E44" s="243" t="s">
        <v>89</v>
      </c>
      <c r="F44" s="562" t="s">
        <v>357</v>
      </c>
      <c r="G44" s="636">
        <v>13838330</v>
      </c>
      <c r="H44" s="522"/>
      <c r="I44" s="406" t="s">
        <v>136</v>
      </c>
      <c r="J44" s="645" t="s">
        <v>418</v>
      </c>
      <c r="K44" s="318" t="s">
        <v>107</v>
      </c>
      <c r="L44" s="544">
        <v>43994</v>
      </c>
      <c r="M44" s="544">
        <v>43996</v>
      </c>
      <c r="N44" s="668"/>
      <c r="O44" s="213"/>
      <c r="P44" s="37" t="s">
        <v>41</v>
      </c>
      <c r="Q44" s="34"/>
    </row>
    <row r="45" spans="1:17" ht="47.25">
      <c r="A45" s="183" t="s">
        <v>76</v>
      </c>
      <c r="B45" s="537">
        <v>43993</v>
      </c>
      <c r="C45" s="540">
        <v>0.16527777777777777</v>
      </c>
      <c r="D45" s="243" t="s">
        <v>95</v>
      </c>
      <c r="E45" s="243" t="s">
        <v>89</v>
      </c>
      <c r="F45" s="565" t="s">
        <v>358</v>
      </c>
      <c r="G45" s="637">
        <v>13839106</v>
      </c>
      <c r="H45" s="522"/>
      <c r="I45" s="406" t="s">
        <v>147</v>
      </c>
      <c r="J45" s="646" t="s">
        <v>3871</v>
      </c>
      <c r="K45" s="318" t="s">
        <v>113</v>
      </c>
      <c r="L45" s="544">
        <v>43994</v>
      </c>
      <c r="M45" s="493"/>
      <c r="N45" s="669"/>
      <c r="O45" s="670"/>
      <c r="P45" s="37" t="s">
        <v>41</v>
      </c>
      <c r="Q45" s="34"/>
    </row>
    <row r="46" spans="1:17" ht="63">
      <c r="A46" s="183" t="s">
        <v>3151</v>
      </c>
      <c r="B46" s="537">
        <v>43994</v>
      </c>
      <c r="C46" s="540">
        <v>0.51458333333333328</v>
      </c>
      <c r="D46" s="243" t="s">
        <v>95</v>
      </c>
      <c r="E46" s="243" t="s">
        <v>89</v>
      </c>
      <c r="F46" s="565" t="s">
        <v>359</v>
      </c>
      <c r="G46" s="637"/>
      <c r="H46" s="522"/>
      <c r="I46" s="406" t="s">
        <v>123</v>
      </c>
      <c r="J46" s="569" t="s">
        <v>419</v>
      </c>
      <c r="K46" s="318" t="s">
        <v>113</v>
      </c>
      <c r="L46" s="544">
        <v>43999</v>
      </c>
      <c r="M46" s="544">
        <v>43999</v>
      </c>
      <c r="N46" s="594">
        <f t="shared" ref="N46:N52" si="2">NETWORKDAYS(B46,M46)</f>
        <v>4</v>
      </c>
      <c r="O46" s="671" t="s">
        <v>465</v>
      </c>
      <c r="P46" s="34"/>
      <c r="Q46" s="35"/>
    </row>
    <row r="47" spans="1:17" ht="31.5">
      <c r="A47" s="183" t="s">
        <v>3152</v>
      </c>
      <c r="B47" s="537">
        <v>43994</v>
      </c>
      <c r="C47" s="540">
        <v>0.14652777777777778</v>
      </c>
      <c r="D47" s="243" t="s">
        <v>95</v>
      </c>
      <c r="E47" s="243" t="s">
        <v>89</v>
      </c>
      <c r="F47" s="565" t="s">
        <v>360</v>
      </c>
      <c r="G47" s="638">
        <v>80760345</v>
      </c>
      <c r="H47" s="522"/>
      <c r="I47" s="406" t="s">
        <v>108</v>
      </c>
      <c r="J47" s="647" t="s">
        <v>420</v>
      </c>
      <c r="K47" s="318" t="s">
        <v>117</v>
      </c>
      <c r="L47" s="544">
        <v>43999</v>
      </c>
      <c r="M47" s="544">
        <v>44007</v>
      </c>
      <c r="N47" s="594">
        <f t="shared" si="2"/>
        <v>10</v>
      </c>
      <c r="O47" s="643" t="s">
        <v>466</v>
      </c>
      <c r="P47" s="34"/>
      <c r="Q47" s="35"/>
    </row>
    <row r="48" spans="1:17" ht="30">
      <c r="A48" s="183" t="s">
        <v>3153</v>
      </c>
      <c r="B48" s="537">
        <v>44000</v>
      </c>
      <c r="C48" s="540">
        <v>0.20416666666666669</v>
      </c>
      <c r="D48" s="243" t="s">
        <v>95</v>
      </c>
      <c r="E48" s="243" t="s">
        <v>89</v>
      </c>
      <c r="F48" s="565" t="s">
        <v>361</v>
      </c>
      <c r="G48" s="636"/>
      <c r="H48" s="522"/>
      <c r="I48" s="406" t="s">
        <v>135</v>
      </c>
      <c r="J48" s="648" t="s">
        <v>421</v>
      </c>
      <c r="K48" s="318" t="s">
        <v>100</v>
      </c>
      <c r="L48" s="544">
        <v>44000</v>
      </c>
      <c r="M48" s="544">
        <v>44005</v>
      </c>
      <c r="N48" s="655">
        <f t="shared" si="2"/>
        <v>4</v>
      </c>
      <c r="O48" s="570" t="s">
        <v>467</v>
      </c>
      <c r="P48" s="218"/>
      <c r="Q48" s="35"/>
    </row>
    <row r="49" spans="1:17" ht="45">
      <c r="A49" s="183" t="s">
        <v>3154</v>
      </c>
      <c r="B49" s="537">
        <v>44001</v>
      </c>
      <c r="C49" s="540">
        <v>0.52152777777777781</v>
      </c>
      <c r="D49" s="243" t="s">
        <v>95</v>
      </c>
      <c r="E49" s="243" t="s">
        <v>89</v>
      </c>
      <c r="F49" s="562" t="s">
        <v>362</v>
      </c>
      <c r="G49" s="636">
        <v>1098694262</v>
      </c>
      <c r="H49" s="522"/>
      <c r="I49" s="406" t="s">
        <v>128</v>
      </c>
      <c r="J49" s="644" t="s">
        <v>422</v>
      </c>
      <c r="K49" s="318" t="s">
        <v>117</v>
      </c>
      <c r="L49" s="544">
        <v>44005</v>
      </c>
      <c r="M49" s="544">
        <v>44006</v>
      </c>
      <c r="N49" s="655">
        <f t="shared" si="2"/>
        <v>4</v>
      </c>
      <c r="O49" s="595" t="s">
        <v>459</v>
      </c>
      <c r="P49" s="34"/>
      <c r="Q49" s="35"/>
    </row>
    <row r="50" spans="1:17" ht="47.25">
      <c r="A50" s="183" t="s">
        <v>77</v>
      </c>
      <c r="B50" s="537">
        <v>44001</v>
      </c>
      <c r="C50" s="540">
        <v>4.8611111111111112E-2</v>
      </c>
      <c r="D50" s="243" t="s">
        <v>95</v>
      </c>
      <c r="E50" s="243" t="s">
        <v>89</v>
      </c>
      <c r="F50" s="565" t="s">
        <v>363</v>
      </c>
      <c r="G50" s="636">
        <v>4053145</v>
      </c>
      <c r="H50" s="522"/>
      <c r="I50" s="406" t="s">
        <v>128</v>
      </c>
      <c r="J50" s="644" t="s">
        <v>423</v>
      </c>
      <c r="K50" s="318" t="s">
        <v>117</v>
      </c>
      <c r="L50" s="544">
        <v>44005</v>
      </c>
      <c r="M50" s="544">
        <v>44007</v>
      </c>
      <c r="N50" s="655">
        <f t="shared" si="2"/>
        <v>5</v>
      </c>
      <c r="O50" s="595" t="s">
        <v>2959</v>
      </c>
      <c r="P50" s="34"/>
      <c r="Q50" s="35"/>
    </row>
    <row r="51" spans="1:17" ht="63">
      <c r="A51" s="183" t="s">
        <v>801</v>
      </c>
      <c r="B51" s="537">
        <v>44001</v>
      </c>
      <c r="C51" s="540">
        <v>0.12569444444444444</v>
      </c>
      <c r="D51" s="243" t="s">
        <v>95</v>
      </c>
      <c r="E51" s="243" t="s">
        <v>89</v>
      </c>
      <c r="F51" s="565" t="s">
        <v>364</v>
      </c>
      <c r="G51" s="636"/>
      <c r="H51" s="522"/>
      <c r="I51" s="406" t="s">
        <v>128</v>
      </c>
      <c r="J51" s="590" t="s">
        <v>422</v>
      </c>
      <c r="K51" s="1248" t="s">
        <v>109</v>
      </c>
      <c r="L51" s="544">
        <v>44005</v>
      </c>
      <c r="M51" s="544">
        <v>44006</v>
      </c>
      <c r="N51" s="655">
        <f t="shared" si="2"/>
        <v>4</v>
      </c>
      <c r="O51" s="254" t="s">
        <v>1301</v>
      </c>
      <c r="P51" s="253"/>
      <c r="Q51" s="19"/>
    </row>
    <row r="52" spans="1:17" ht="110.25">
      <c r="A52" s="183" t="s">
        <v>78</v>
      </c>
      <c r="B52" s="537">
        <v>44001</v>
      </c>
      <c r="C52" s="540">
        <v>0.3659722222222222</v>
      </c>
      <c r="D52" s="243" t="s">
        <v>95</v>
      </c>
      <c r="E52" s="243" t="s">
        <v>89</v>
      </c>
      <c r="F52" s="565" t="s">
        <v>365</v>
      </c>
      <c r="G52" s="636"/>
      <c r="H52" s="522"/>
      <c r="I52" s="406" t="s">
        <v>108</v>
      </c>
      <c r="J52" s="649" t="s">
        <v>424</v>
      </c>
      <c r="K52" s="318" t="s">
        <v>117</v>
      </c>
      <c r="L52" s="672">
        <v>44005</v>
      </c>
      <c r="M52" s="672">
        <v>44011</v>
      </c>
      <c r="N52" s="655">
        <f t="shared" si="2"/>
        <v>7</v>
      </c>
      <c r="O52" s="1131" t="s">
        <v>1302</v>
      </c>
      <c r="P52" s="253"/>
      <c r="Q52" s="19"/>
    </row>
    <row r="53" spans="1:17" ht="110.25">
      <c r="A53" s="183" t="s">
        <v>802</v>
      </c>
      <c r="B53" s="537">
        <v>44001</v>
      </c>
      <c r="C53" s="540">
        <v>0.3833333333333333</v>
      </c>
      <c r="D53" s="243" t="s">
        <v>95</v>
      </c>
      <c r="E53" s="243" t="s">
        <v>89</v>
      </c>
      <c r="F53" s="565" t="s">
        <v>365</v>
      </c>
      <c r="G53" s="636"/>
      <c r="H53" s="522"/>
      <c r="I53" s="406" t="s">
        <v>108</v>
      </c>
      <c r="J53" s="649" t="s">
        <v>424</v>
      </c>
      <c r="K53" s="318" t="s">
        <v>117</v>
      </c>
      <c r="L53" s="672">
        <v>44005</v>
      </c>
      <c r="M53" s="672">
        <v>44011</v>
      </c>
      <c r="N53" s="655">
        <f t="shared" ref="N53" si="3">NETWORKDAYS(B53,M53)</f>
        <v>7</v>
      </c>
      <c r="O53" s="1131" t="s">
        <v>1302</v>
      </c>
      <c r="P53" s="253"/>
      <c r="Q53" s="19"/>
    </row>
    <row r="54" spans="1:17" ht="60">
      <c r="A54" s="183" t="s">
        <v>803</v>
      </c>
      <c r="B54" s="537">
        <v>44001</v>
      </c>
      <c r="C54" s="540">
        <v>0.13749999999999998</v>
      </c>
      <c r="D54" s="243" t="s">
        <v>95</v>
      </c>
      <c r="E54" s="243" t="s">
        <v>89</v>
      </c>
      <c r="F54" s="565" t="s">
        <v>366</v>
      </c>
      <c r="G54" s="636"/>
      <c r="H54" s="522"/>
      <c r="I54" s="406" t="s">
        <v>161</v>
      </c>
      <c r="J54" s="649" t="s">
        <v>425</v>
      </c>
      <c r="K54" s="318" t="s">
        <v>96</v>
      </c>
      <c r="L54" s="672">
        <v>44006</v>
      </c>
      <c r="M54" s="493"/>
      <c r="N54" s="673"/>
      <c r="O54" s="219"/>
      <c r="P54" s="131" t="s">
        <v>34</v>
      </c>
      <c r="Q54" s="34"/>
    </row>
    <row r="55" spans="1:17" ht="110.25">
      <c r="A55" s="183" t="s">
        <v>804</v>
      </c>
      <c r="B55" s="537">
        <v>44001</v>
      </c>
      <c r="C55" s="540">
        <v>0.16041666666666668</v>
      </c>
      <c r="D55" s="243" t="s">
        <v>95</v>
      </c>
      <c r="E55" s="243" t="s">
        <v>89</v>
      </c>
      <c r="F55" s="565" t="s">
        <v>367</v>
      </c>
      <c r="G55" s="636">
        <v>13374801</v>
      </c>
      <c r="H55" s="522"/>
      <c r="I55" s="406" t="s">
        <v>108</v>
      </c>
      <c r="J55" s="649" t="s">
        <v>426</v>
      </c>
      <c r="K55" s="318" t="s">
        <v>117</v>
      </c>
      <c r="L55" s="672">
        <v>44005</v>
      </c>
      <c r="M55" s="672">
        <v>44011</v>
      </c>
      <c r="N55" s="655">
        <f>NETWORKDAYS(B55,M55)</f>
        <v>7</v>
      </c>
      <c r="O55" s="1131" t="s">
        <v>1302</v>
      </c>
      <c r="P55" s="253"/>
      <c r="Q55" s="19"/>
    </row>
    <row r="56" spans="1:17" ht="60">
      <c r="A56" s="183" t="s">
        <v>805</v>
      </c>
      <c r="B56" s="537">
        <v>44002</v>
      </c>
      <c r="C56" s="540">
        <v>0.50208333333333333</v>
      </c>
      <c r="D56" s="243" t="s">
        <v>95</v>
      </c>
      <c r="E56" s="243" t="s">
        <v>89</v>
      </c>
      <c r="F56" s="565" t="s">
        <v>368</v>
      </c>
      <c r="G56" s="636">
        <v>1098407005</v>
      </c>
      <c r="H56" s="522"/>
      <c r="I56" s="406" t="s">
        <v>108</v>
      </c>
      <c r="J56" s="649" t="s">
        <v>427</v>
      </c>
      <c r="K56" s="318" t="s">
        <v>117</v>
      </c>
      <c r="L56" s="672">
        <v>44005</v>
      </c>
      <c r="M56" s="544">
        <v>44007</v>
      </c>
      <c r="N56" s="655">
        <f>NETWORKDAYS(B56,M56)</f>
        <v>4</v>
      </c>
      <c r="O56" s="595" t="s">
        <v>838</v>
      </c>
      <c r="P56" s="253"/>
      <c r="Q56" s="19"/>
    </row>
    <row r="57" spans="1:17" ht="30">
      <c r="A57" s="183" t="s">
        <v>806</v>
      </c>
      <c r="B57" s="537">
        <v>44005</v>
      </c>
      <c r="C57" s="540">
        <v>8.5416666666666655E-2</v>
      </c>
      <c r="D57" s="243" t="s">
        <v>95</v>
      </c>
      <c r="E57" s="243" t="s">
        <v>89</v>
      </c>
      <c r="F57" s="565" t="s">
        <v>369</v>
      </c>
      <c r="G57" s="636">
        <v>1096230050</v>
      </c>
      <c r="H57" s="522"/>
      <c r="I57" s="406" t="s">
        <v>147</v>
      </c>
      <c r="J57" s="650" t="s">
        <v>428</v>
      </c>
      <c r="K57" s="318" t="s">
        <v>100</v>
      </c>
      <c r="L57" s="672">
        <v>44006</v>
      </c>
      <c r="M57" s="493"/>
      <c r="N57" s="239"/>
      <c r="O57" s="219"/>
      <c r="P57" s="37" t="s">
        <v>34</v>
      </c>
      <c r="Q57" s="34"/>
    </row>
    <row r="58" spans="1:17" ht="47.25">
      <c r="A58" s="183" t="s">
        <v>79</v>
      </c>
      <c r="B58" s="537">
        <v>44005</v>
      </c>
      <c r="C58" s="540">
        <v>9.0277777777777776E-2</v>
      </c>
      <c r="D58" s="243" t="s">
        <v>95</v>
      </c>
      <c r="E58" s="243" t="s">
        <v>89</v>
      </c>
      <c r="F58" s="565" t="s">
        <v>370</v>
      </c>
      <c r="G58" s="636">
        <v>1000752052</v>
      </c>
      <c r="H58" s="522"/>
      <c r="I58" s="406" t="s">
        <v>147</v>
      </c>
      <c r="J58" s="651" t="s">
        <v>429</v>
      </c>
      <c r="K58" s="318" t="s">
        <v>100</v>
      </c>
      <c r="L58" s="672">
        <v>44006</v>
      </c>
      <c r="M58" s="493"/>
      <c r="N58" s="239"/>
      <c r="O58" s="219"/>
      <c r="P58" s="37" t="s">
        <v>34</v>
      </c>
      <c r="Q58" s="34"/>
    </row>
    <row r="59" spans="1:17" ht="110.25">
      <c r="A59" s="183" t="s">
        <v>80</v>
      </c>
      <c r="B59" s="537">
        <v>44005</v>
      </c>
      <c r="C59" s="540">
        <v>9.3055555555555558E-2</v>
      </c>
      <c r="D59" s="243" t="s">
        <v>95</v>
      </c>
      <c r="E59" s="243" t="s">
        <v>89</v>
      </c>
      <c r="F59" s="565" t="s">
        <v>371</v>
      </c>
      <c r="G59" s="636">
        <v>3238640</v>
      </c>
      <c r="H59" s="522"/>
      <c r="I59" s="406" t="s">
        <v>108</v>
      </c>
      <c r="J59" s="647" t="s">
        <v>430</v>
      </c>
      <c r="K59" s="318" t="s">
        <v>117</v>
      </c>
      <c r="L59" s="544">
        <v>44006</v>
      </c>
      <c r="M59" s="544">
        <v>44037</v>
      </c>
      <c r="N59" s="674">
        <f>NETWORKDAYS(B59,M59)</f>
        <v>24</v>
      </c>
      <c r="O59" s="569" t="s">
        <v>1287</v>
      </c>
      <c r="P59" s="34"/>
      <c r="Q59" s="35"/>
    </row>
    <row r="60" spans="1:17" ht="43.5" customHeight="1">
      <c r="A60" s="183" t="s">
        <v>807</v>
      </c>
      <c r="B60" s="537">
        <v>44005</v>
      </c>
      <c r="C60" s="540">
        <v>0.27847222222222223</v>
      </c>
      <c r="D60" s="243" t="s">
        <v>95</v>
      </c>
      <c r="E60" s="243" t="s">
        <v>89</v>
      </c>
      <c r="F60" s="565" t="s">
        <v>372</v>
      </c>
      <c r="G60" s="636">
        <v>1098689928</v>
      </c>
      <c r="H60" s="522"/>
      <c r="I60" s="406" t="s">
        <v>110</v>
      </c>
      <c r="J60" s="436" t="s">
        <v>431</v>
      </c>
      <c r="K60" s="318" t="s">
        <v>100</v>
      </c>
      <c r="L60" s="672">
        <v>44006</v>
      </c>
      <c r="M60" s="1138">
        <v>43976</v>
      </c>
      <c r="N60" s="367">
        <v>1</v>
      </c>
      <c r="O60" s="219" t="s">
        <v>662</v>
      </c>
      <c r="P60" s="218"/>
      <c r="Q60" s="35"/>
    </row>
    <row r="61" spans="1:17" ht="45">
      <c r="A61" s="183" t="s">
        <v>808</v>
      </c>
      <c r="B61" s="537">
        <v>44005</v>
      </c>
      <c r="C61" s="540">
        <v>0.44791666666666669</v>
      </c>
      <c r="D61" s="243" t="s">
        <v>95</v>
      </c>
      <c r="E61" s="243" t="s">
        <v>89</v>
      </c>
      <c r="F61" s="565" t="s">
        <v>373</v>
      </c>
      <c r="G61" s="636"/>
      <c r="H61" s="522"/>
      <c r="I61" s="406" t="s">
        <v>123</v>
      </c>
      <c r="J61" s="591" t="s">
        <v>432</v>
      </c>
      <c r="K61" s="318" t="s">
        <v>105</v>
      </c>
      <c r="L61" s="672">
        <v>44006</v>
      </c>
      <c r="M61" s="672">
        <v>44007</v>
      </c>
      <c r="N61" s="674">
        <f>NETWORKDAYS(B61,M61)</f>
        <v>3</v>
      </c>
      <c r="O61" s="570" t="s">
        <v>468</v>
      </c>
      <c r="P61" s="218"/>
      <c r="Q61" s="35"/>
    </row>
    <row r="62" spans="1:17" ht="47.25">
      <c r="A62" s="183" t="s">
        <v>809</v>
      </c>
      <c r="B62" s="537">
        <v>44006</v>
      </c>
      <c r="C62" s="541">
        <v>0.2673611111111111</v>
      </c>
      <c r="D62" s="243" t="s">
        <v>95</v>
      </c>
      <c r="E62" s="243" t="s">
        <v>89</v>
      </c>
      <c r="F62" s="562" t="s">
        <v>359</v>
      </c>
      <c r="G62" s="639"/>
      <c r="H62" s="522"/>
      <c r="I62" s="406" t="s">
        <v>123</v>
      </c>
      <c r="J62" s="647" t="s">
        <v>433</v>
      </c>
      <c r="K62" s="318" t="s">
        <v>109</v>
      </c>
      <c r="L62" s="672">
        <v>44006</v>
      </c>
      <c r="M62" s="672">
        <v>44011</v>
      </c>
      <c r="N62" s="674">
        <f>NETWORKDAYS(B62,M62)</f>
        <v>4</v>
      </c>
      <c r="O62" s="569" t="s">
        <v>469</v>
      </c>
      <c r="P62" s="34"/>
      <c r="Q62" s="35"/>
    </row>
    <row r="63" spans="1:17" ht="47.25">
      <c r="A63" s="183" t="s">
        <v>81</v>
      </c>
      <c r="B63" s="537">
        <v>44006</v>
      </c>
      <c r="C63" s="540">
        <v>0.37361111111111112</v>
      </c>
      <c r="D63" s="243" t="s">
        <v>95</v>
      </c>
      <c r="E63" s="243" t="s">
        <v>89</v>
      </c>
      <c r="F63" s="565" t="s">
        <v>374</v>
      </c>
      <c r="G63" s="640">
        <v>71715349</v>
      </c>
      <c r="H63" s="522"/>
      <c r="I63" s="406" t="s">
        <v>128</v>
      </c>
      <c r="J63" s="647" t="s">
        <v>434</v>
      </c>
      <c r="K63" s="318" t="s">
        <v>117</v>
      </c>
      <c r="L63" s="672">
        <v>44006</v>
      </c>
      <c r="M63" s="672">
        <v>44008</v>
      </c>
      <c r="N63" s="674">
        <f>NETWORKDAYS(B63,M63)</f>
        <v>3</v>
      </c>
      <c r="O63" s="571" t="s">
        <v>2960</v>
      </c>
      <c r="P63" s="34"/>
      <c r="Q63" s="35"/>
    </row>
    <row r="64" spans="1:17" ht="31.5">
      <c r="A64" s="183" t="s">
        <v>810</v>
      </c>
      <c r="B64" s="537">
        <v>44007</v>
      </c>
      <c r="C64" s="540">
        <v>0.4201388888888889</v>
      </c>
      <c r="D64" s="243" t="s">
        <v>95</v>
      </c>
      <c r="E64" s="243" t="s">
        <v>89</v>
      </c>
      <c r="F64" s="565" t="s">
        <v>375</v>
      </c>
      <c r="G64" s="640">
        <v>28060614</v>
      </c>
      <c r="H64" s="522"/>
      <c r="I64" s="406" t="s">
        <v>172</v>
      </c>
      <c r="J64" s="649" t="s">
        <v>435</v>
      </c>
      <c r="K64" s="318" t="s">
        <v>96</v>
      </c>
      <c r="L64" s="544">
        <v>44007</v>
      </c>
      <c r="M64" s="672"/>
      <c r="N64" s="655"/>
      <c r="O64" s="571"/>
      <c r="P64" s="131" t="s">
        <v>34</v>
      </c>
      <c r="Q64" s="34"/>
    </row>
    <row r="65" spans="1:17" ht="87.75" customHeight="1">
      <c r="A65" s="183" t="s">
        <v>837</v>
      </c>
      <c r="B65" s="537">
        <v>44007</v>
      </c>
      <c r="C65" s="540">
        <v>0.15208333333333332</v>
      </c>
      <c r="D65" s="243" t="s">
        <v>95</v>
      </c>
      <c r="E65" s="243" t="s">
        <v>89</v>
      </c>
      <c r="F65" s="565" t="s">
        <v>376</v>
      </c>
      <c r="G65" s="622">
        <v>18103614</v>
      </c>
      <c r="H65" s="522"/>
      <c r="I65" s="406" t="s">
        <v>116</v>
      </c>
      <c r="J65" s="649" t="s">
        <v>3870</v>
      </c>
      <c r="K65" s="318" t="s">
        <v>113</v>
      </c>
      <c r="L65" s="544">
        <v>44007</v>
      </c>
      <c r="M65" s="544">
        <v>44011</v>
      </c>
      <c r="N65" s="655">
        <f>NETWORKDAYS(B65,M65)</f>
        <v>3</v>
      </c>
      <c r="O65" s="573" t="s">
        <v>470</v>
      </c>
      <c r="P65" s="34"/>
      <c r="Q65" s="35"/>
    </row>
    <row r="66" spans="1:17" ht="78.75">
      <c r="A66" s="183" t="s">
        <v>82</v>
      </c>
      <c r="B66" s="537">
        <v>44007</v>
      </c>
      <c r="C66" s="540">
        <v>0.15763888888888888</v>
      </c>
      <c r="D66" s="243" t="s">
        <v>95</v>
      </c>
      <c r="E66" s="243" t="s">
        <v>89</v>
      </c>
      <c r="F66" s="565" t="s">
        <v>377</v>
      </c>
      <c r="G66" s="636"/>
      <c r="H66" s="522"/>
      <c r="I66" s="406" t="s">
        <v>108</v>
      </c>
      <c r="J66" s="649" t="s">
        <v>436</v>
      </c>
      <c r="K66" s="318" t="s">
        <v>117</v>
      </c>
      <c r="L66" s="544">
        <v>44007</v>
      </c>
      <c r="M66" s="544">
        <v>44008</v>
      </c>
      <c r="N66" s="655">
        <f>NETWORKDAYS(B66,M66)</f>
        <v>2</v>
      </c>
      <c r="O66" s="571" t="s">
        <v>448</v>
      </c>
      <c r="P66" s="34"/>
      <c r="Q66" s="35"/>
    </row>
    <row r="67" spans="1:17" ht="45">
      <c r="A67" s="183" t="s">
        <v>811</v>
      </c>
      <c r="B67" s="537">
        <v>44008</v>
      </c>
      <c r="C67" s="540">
        <v>0.22083333333333333</v>
      </c>
      <c r="D67" s="243" t="s">
        <v>95</v>
      </c>
      <c r="E67" s="243" t="s">
        <v>89</v>
      </c>
      <c r="F67" s="562" t="s">
        <v>378</v>
      </c>
      <c r="G67" s="636">
        <v>59826981</v>
      </c>
      <c r="H67" s="522"/>
      <c r="I67" s="406" t="s">
        <v>131</v>
      </c>
      <c r="J67" s="591" t="s">
        <v>437</v>
      </c>
      <c r="K67" s="318" t="s">
        <v>100</v>
      </c>
      <c r="L67" s="544">
        <v>44008</v>
      </c>
      <c r="M67" s="544">
        <v>44011</v>
      </c>
      <c r="N67" s="655">
        <f>NETWORKDAYS(B67,M67)</f>
        <v>2</v>
      </c>
      <c r="O67" s="675" t="s">
        <v>2961</v>
      </c>
      <c r="P67" s="34"/>
      <c r="Q67" s="35"/>
    </row>
    <row r="68" spans="1:17" ht="60">
      <c r="A68" s="183" t="s">
        <v>83</v>
      </c>
      <c r="B68" s="537">
        <v>44008</v>
      </c>
      <c r="C68" s="540">
        <v>0.22638888888888889</v>
      </c>
      <c r="D68" s="243" t="s">
        <v>95</v>
      </c>
      <c r="E68" s="243" t="s">
        <v>89</v>
      </c>
      <c r="F68" s="562" t="s">
        <v>379</v>
      </c>
      <c r="G68" s="636"/>
      <c r="H68" s="522"/>
      <c r="I68" s="406" t="s">
        <v>122</v>
      </c>
      <c r="J68" s="652" t="s">
        <v>2991</v>
      </c>
      <c r="K68" s="318" t="s">
        <v>117</v>
      </c>
      <c r="L68" s="544">
        <v>44008</v>
      </c>
      <c r="M68" s="656"/>
      <c r="N68" s="676"/>
      <c r="O68" s="675"/>
      <c r="P68" s="131" t="s">
        <v>34</v>
      </c>
      <c r="Q68" s="34"/>
    </row>
    <row r="69" spans="1:17" ht="47.25">
      <c r="A69" s="183" t="s">
        <v>84</v>
      </c>
      <c r="B69" s="537">
        <v>44009</v>
      </c>
      <c r="C69" s="540">
        <v>0.4381944444444445</v>
      </c>
      <c r="D69" s="243" t="s">
        <v>95</v>
      </c>
      <c r="E69" s="243" t="s">
        <v>89</v>
      </c>
      <c r="F69" s="562" t="s">
        <v>380</v>
      </c>
      <c r="G69" s="636"/>
      <c r="H69" s="522"/>
      <c r="I69" s="406" t="s">
        <v>153</v>
      </c>
      <c r="J69" s="652" t="s">
        <v>438</v>
      </c>
      <c r="K69" s="318" t="s">
        <v>109</v>
      </c>
      <c r="L69" s="544">
        <v>44011</v>
      </c>
      <c r="M69" s="544">
        <v>44012</v>
      </c>
      <c r="N69" s="655">
        <f>NETWORKDAYS(B69,M69)</f>
        <v>2</v>
      </c>
      <c r="O69" s="1131" t="s">
        <v>459</v>
      </c>
      <c r="P69" s="218"/>
      <c r="Q69" s="35"/>
    </row>
    <row r="70" spans="1:17" ht="30">
      <c r="A70" s="183" t="s">
        <v>85</v>
      </c>
      <c r="B70" s="537">
        <v>44010</v>
      </c>
      <c r="C70" s="540">
        <v>0.27152777777777776</v>
      </c>
      <c r="D70" s="243" t="s">
        <v>95</v>
      </c>
      <c r="E70" s="243" t="s">
        <v>89</v>
      </c>
      <c r="F70" s="562" t="s">
        <v>381</v>
      </c>
      <c r="G70" s="636">
        <v>80096444</v>
      </c>
      <c r="H70" s="522"/>
      <c r="I70" s="406" t="s">
        <v>108</v>
      </c>
      <c r="J70" s="652" t="s">
        <v>439</v>
      </c>
      <c r="K70" s="318" t="s">
        <v>117</v>
      </c>
      <c r="L70" s="544">
        <v>44011</v>
      </c>
      <c r="M70" s="656"/>
      <c r="N70" s="676"/>
      <c r="O70" s="675"/>
      <c r="P70" s="131" t="s">
        <v>34</v>
      </c>
      <c r="Q70" s="34"/>
    </row>
    <row r="71" spans="1:17" ht="30">
      <c r="A71" s="183" t="s">
        <v>812</v>
      </c>
      <c r="B71" s="537">
        <v>44011</v>
      </c>
      <c r="C71" s="540">
        <v>0.52638888888888891</v>
      </c>
      <c r="D71" s="243" t="s">
        <v>95</v>
      </c>
      <c r="E71" s="243" t="s">
        <v>89</v>
      </c>
      <c r="F71" s="562" t="s">
        <v>382</v>
      </c>
      <c r="G71" s="636">
        <v>1005063288</v>
      </c>
      <c r="H71" s="522"/>
      <c r="I71" s="406" t="s">
        <v>106</v>
      </c>
      <c r="J71" s="652" t="s">
        <v>440</v>
      </c>
      <c r="K71" s="318" t="s">
        <v>117</v>
      </c>
      <c r="L71" s="544">
        <v>44011</v>
      </c>
      <c r="M71" s="212"/>
      <c r="N71" s="676"/>
      <c r="O71" s="219"/>
      <c r="P71" s="131" t="s">
        <v>34</v>
      </c>
      <c r="Q71" s="34"/>
    </row>
    <row r="72" spans="1:17" ht="63">
      <c r="A72" s="183" t="s">
        <v>157</v>
      </c>
      <c r="B72" s="537">
        <v>44011</v>
      </c>
      <c r="C72" s="540">
        <v>0.26527777777777778</v>
      </c>
      <c r="D72" s="243" t="s">
        <v>95</v>
      </c>
      <c r="E72" s="243" t="s">
        <v>89</v>
      </c>
      <c r="F72" s="485" t="s">
        <v>383</v>
      </c>
      <c r="G72" s="636">
        <v>88239830</v>
      </c>
      <c r="H72" s="522"/>
      <c r="I72" s="406" t="s">
        <v>122</v>
      </c>
      <c r="J72" s="646" t="s">
        <v>408</v>
      </c>
      <c r="K72" s="318" t="s">
        <v>117</v>
      </c>
      <c r="L72" s="544">
        <v>44011</v>
      </c>
      <c r="M72" s="544">
        <v>44012</v>
      </c>
      <c r="N72" s="655">
        <f>NETWORKDAYS(B72,M72)</f>
        <v>2</v>
      </c>
      <c r="O72" s="1132" t="s">
        <v>459</v>
      </c>
      <c r="P72" s="218"/>
      <c r="Q72" s="35"/>
    </row>
    <row r="73" spans="1:17" ht="63">
      <c r="A73" s="183" t="s">
        <v>158</v>
      </c>
      <c r="B73" s="606">
        <v>44011</v>
      </c>
      <c r="C73" s="607">
        <v>0.31666666666666665</v>
      </c>
      <c r="D73" s="243" t="s">
        <v>95</v>
      </c>
      <c r="E73" s="243" t="s">
        <v>89</v>
      </c>
      <c r="F73" s="562" t="s">
        <v>2992</v>
      </c>
      <c r="G73" s="636">
        <v>8756750</v>
      </c>
      <c r="H73" s="522"/>
      <c r="I73" s="406" t="s">
        <v>138</v>
      </c>
      <c r="J73" s="651" t="s">
        <v>441</v>
      </c>
      <c r="K73" s="318" t="s">
        <v>96</v>
      </c>
      <c r="L73" s="544">
        <v>44012</v>
      </c>
      <c r="M73" s="36"/>
      <c r="N73" s="182"/>
      <c r="O73" s="657"/>
      <c r="P73" s="37" t="s">
        <v>34</v>
      </c>
      <c r="Q73" s="34"/>
    </row>
    <row r="74" spans="1:17" ht="110.25">
      <c r="A74" s="183" t="s">
        <v>813</v>
      </c>
      <c r="B74" s="600">
        <v>44012</v>
      </c>
      <c r="C74" s="608">
        <v>0.4458333333333333</v>
      </c>
      <c r="D74" s="243" t="s">
        <v>95</v>
      </c>
      <c r="E74" s="243" t="s">
        <v>89</v>
      </c>
      <c r="F74" s="562" t="s">
        <v>371</v>
      </c>
      <c r="G74" s="636"/>
      <c r="H74" s="522"/>
      <c r="I74" s="406" t="s">
        <v>128</v>
      </c>
      <c r="J74" s="651" t="s">
        <v>442</v>
      </c>
      <c r="K74" s="318" t="s">
        <v>117</v>
      </c>
      <c r="L74" s="544">
        <v>44012</v>
      </c>
      <c r="M74" s="544">
        <v>44037</v>
      </c>
      <c r="N74" s="655">
        <f>NETWORKDAYS(B74,M74)</f>
        <v>19</v>
      </c>
      <c r="O74" s="571" t="s">
        <v>1270</v>
      </c>
      <c r="P74" s="34"/>
      <c r="Q74" s="35"/>
    </row>
    <row r="75" spans="1:17" ht="126">
      <c r="A75" s="183" t="s">
        <v>814</v>
      </c>
      <c r="B75" s="600">
        <v>44012</v>
      </c>
      <c r="C75" s="608">
        <v>0.45069444444444445</v>
      </c>
      <c r="D75" s="243" t="s">
        <v>95</v>
      </c>
      <c r="E75" s="243" t="s">
        <v>89</v>
      </c>
      <c r="F75" s="623" t="s">
        <v>384</v>
      </c>
      <c r="G75" s="641">
        <v>98381723</v>
      </c>
      <c r="H75" s="522"/>
      <c r="I75" s="406" t="s">
        <v>108</v>
      </c>
      <c r="J75" s="645" t="s">
        <v>3869</v>
      </c>
      <c r="K75" s="318" t="s">
        <v>117</v>
      </c>
      <c r="L75" s="544">
        <v>44012</v>
      </c>
      <c r="M75" s="544">
        <v>44032</v>
      </c>
      <c r="N75" s="655">
        <f>NETWORKDAYS(B75,M75)</f>
        <v>15</v>
      </c>
      <c r="O75" s="1132" t="s">
        <v>1023</v>
      </c>
      <c r="P75" s="34"/>
      <c r="Q75" s="35"/>
    </row>
    <row r="76" spans="1:17" ht="47.25">
      <c r="A76" s="183" t="s">
        <v>815</v>
      </c>
      <c r="B76" s="600">
        <v>44012</v>
      </c>
      <c r="C76" s="608">
        <v>0.51041666666666663</v>
      </c>
      <c r="D76" s="243" t="s">
        <v>95</v>
      </c>
      <c r="E76" s="243" t="s">
        <v>89</v>
      </c>
      <c r="F76" s="562" t="s">
        <v>385</v>
      </c>
      <c r="G76" s="636">
        <v>1066096500</v>
      </c>
      <c r="H76" s="522"/>
      <c r="I76" s="406" t="s">
        <v>163</v>
      </c>
      <c r="J76" s="651" t="s">
        <v>443</v>
      </c>
      <c r="K76" s="318" t="s">
        <v>100</v>
      </c>
      <c r="L76" s="544">
        <v>44012</v>
      </c>
      <c r="M76" s="544">
        <v>44015</v>
      </c>
      <c r="N76" s="655">
        <f>NETWORKDAYS(B76,M76)</f>
        <v>4</v>
      </c>
      <c r="O76" s="698" t="s">
        <v>2958</v>
      </c>
      <c r="P76" s="34"/>
      <c r="Q76" s="35"/>
    </row>
    <row r="77" spans="1:17" ht="31.5">
      <c r="A77" s="183" t="s">
        <v>816</v>
      </c>
      <c r="B77" s="600">
        <v>44012</v>
      </c>
      <c r="C77" s="608">
        <v>0.15902777777777777</v>
      </c>
      <c r="D77" s="243" t="s">
        <v>95</v>
      </c>
      <c r="E77" s="243" t="s">
        <v>89</v>
      </c>
      <c r="F77" s="624" t="s">
        <v>386</v>
      </c>
      <c r="G77" s="642">
        <v>13889933</v>
      </c>
      <c r="H77" s="522"/>
      <c r="I77" s="406" t="s">
        <v>135</v>
      </c>
      <c r="J77" s="653" t="s">
        <v>444</v>
      </c>
      <c r="K77" s="391" t="s">
        <v>117</v>
      </c>
      <c r="L77" s="544">
        <v>44012</v>
      </c>
      <c r="M77" s="544">
        <v>44014</v>
      </c>
      <c r="N77" s="655">
        <f>NETWORKDAYS(B77,M77)</f>
        <v>3</v>
      </c>
      <c r="O77" s="698" t="s">
        <v>2957</v>
      </c>
      <c r="P77" s="34"/>
      <c r="Q77" s="35"/>
    </row>
    <row r="78" spans="1:17">
      <c r="A78" s="52"/>
      <c r="B78" s="114"/>
      <c r="C78" s="44"/>
      <c r="D78" s="44"/>
      <c r="E78" s="44"/>
      <c r="F78" s="44"/>
      <c r="G78" s="52"/>
      <c r="H78" s="52"/>
      <c r="I78" s="97"/>
      <c r="J78" s="115"/>
      <c r="K78" s="44"/>
      <c r="L78" s="97"/>
      <c r="M78" s="98"/>
      <c r="N78" s="97"/>
      <c r="O78" s="44"/>
      <c r="P78" s="44"/>
      <c r="Q78" s="44"/>
    </row>
    <row r="79" spans="1:17">
      <c r="A79" s="52"/>
      <c r="B79" s="114"/>
      <c r="C79" s="44"/>
      <c r="D79" s="44"/>
      <c r="E79" s="44"/>
      <c r="F79" s="44"/>
      <c r="G79" s="52"/>
      <c r="H79" s="52"/>
      <c r="I79" s="97"/>
      <c r="J79" s="115"/>
      <c r="K79" s="44"/>
      <c r="L79" s="97"/>
      <c r="M79" s="98"/>
      <c r="N79" s="97"/>
      <c r="O79" s="44"/>
      <c r="P79" s="44"/>
      <c r="Q79" s="44"/>
    </row>
    <row r="80" spans="1:17">
      <c r="A80" s="52"/>
      <c r="B80" s="114"/>
      <c r="C80" s="44"/>
      <c r="D80" s="44"/>
      <c r="E80" s="44"/>
      <c r="F80" s="44"/>
      <c r="G80" s="52"/>
      <c r="H80" s="52"/>
      <c r="I80" s="97"/>
      <c r="J80" s="115"/>
      <c r="K80" s="44"/>
      <c r="L80" s="97"/>
      <c r="M80" s="98"/>
      <c r="N80" s="97"/>
      <c r="O80" s="44"/>
      <c r="P80" s="44"/>
      <c r="Q80" s="44"/>
    </row>
    <row r="81" spans="1:17">
      <c r="A81" s="52"/>
      <c r="B81" s="114"/>
      <c r="C81" s="44"/>
      <c r="D81" s="44"/>
      <c r="E81" s="44"/>
      <c r="F81" s="44"/>
      <c r="G81" s="52"/>
      <c r="H81" s="52"/>
      <c r="I81" s="97"/>
      <c r="J81" s="115"/>
      <c r="K81" s="44"/>
      <c r="L81" s="97"/>
      <c r="M81" s="98"/>
      <c r="N81" s="97"/>
      <c r="O81" s="44"/>
      <c r="P81" s="44"/>
      <c r="Q81" s="44"/>
    </row>
    <row r="82" spans="1:17">
      <c r="A82" s="52"/>
      <c r="B82" s="114"/>
      <c r="C82" s="44"/>
      <c r="D82" s="44"/>
      <c r="E82" s="44"/>
      <c r="F82" s="44"/>
      <c r="G82" s="52"/>
      <c r="H82" s="52"/>
      <c r="I82" s="97"/>
      <c r="J82" s="115"/>
      <c r="K82" s="44"/>
      <c r="L82" s="97"/>
      <c r="M82" s="98"/>
      <c r="N82" s="97"/>
      <c r="O82" s="44"/>
      <c r="P82" s="44"/>
      <c r="Q82" s="44"/>
    </row>
    <row r="83" spans="1:17">
      <c r="A83" s="52"/>
      <c r="B83" s="114"/>
      <c r="C83" s="44"/>
      <c r="D83" s="44"/>
      <c r="E83" s="44"/>
      <c r="F83" s="44"/>
      <c r="G83" s="52"/>
      <c r="H83" s="52"/>
      <c r="I83" s="97"/>
      <c r="J83" s="115"/>
      <c r="K83" s="44"/>
      <c r="L83" s="97"/>
      <c r="M83" s="98"/>
      <c r="N83" s="97"/>
      <c r="O83" s="44"/>
      <c r="P83" s="44"/>
      <c r="Q83" s="44"/>
    </row>
    <row r="84" spans="1:17">
      <c r="A84" s="52"/>
      <c r="B84" s="114"/>
      <c r="C84" s="44"/>
      <c r="D84" s="44"/>
      <c r="E84" s="44"/>
      <c r="F84" s="44"/>
      <c r="G84" s="52"/>
      <c r="H84" s="52"/>
      <c r="I84" s="97"/>
      <c r="J84" s="115"/>
      <c r="K84" s="44"/>
      <c r="L84" s="97"/>
      <c r="M84" s="98"/>
      <c r="N84" s="97"/>
      <c r="O84" s="44"/>
      <c r="P84" s="44"/>
      <c r="Q84" s="44"/>
    </row>
    <row r="85" spans="1:17">
      <c r="A85" s="52"/>
      <c r="B85" s="114"/>
      <c r="C85" s="44"/>
      <c r="D85" s="44"/>
      <c r="E85" s="44"/>
      <c r="F85" s="44"/>
      <c r="G85" s="52"/>
      <c r="H85" s="52"/>
      <c r="I85" s="97"/>
      <c r="J85" s="115"/>
      <c r="K85" s="44"/>
      <c r="L85" s="97"/>
      <c r="M85" s="98"/>
      <c r="N85" s="97"/>
      <c r="O85" s="44"/>
      <c r="P85" s="44"/>
      <c r="Q85" s="44"/>
    </row>
    <row r="86" spans="1:17">
      <c r="A86" s="52"/>
      <c r="B86" s="114"/>
      <c r="C86" s="44"/>
      <c r="D86" s="44"/>
      <c r="E86" s="44"/>
      <c r="F86" s="44"/>
      <c r="G86" s="52"/>
      <c r="H86" s="52"/>
      <c r="I86" s="97"/>
      <c r="J86" s="115"/>
      <c r="K86" s="44"/>
      <c r="L86" s="97"/>
      <c r="M86" s="98"/>
      <c r="N86" s="97"/>
      <c r="O86" s="44"/>
      <c r="P86" s="44"/>
      <c r="Q86" s="44"/>
    </row>
    <row r="87" spans="1:17">
      <c r="A87" s="52"/>
      <c r="B87" s="114"/>
      <c r="C87" s="44"/>
      <c r="D87" s="44"/>
      <c r="E87" s="44"/>
      <c r="F87" s="44"/>
      <c r="G87" s="52"/>
      <c r="H87" s="52"/>
      <c r="I87" s="97"/>
      <c r="J87" s="115"/>
      <c r="K87" s="44"/>
      <c r="L87" s="97"/>
      <c r="M87" s="98"/>
      <c r="N87" s="97"/>
      <c r="O87" s="44"/>
      <c r="P87" s="44"/>
      <c r="Q87" s="44"/>
    </row>
    <row r="88" spans="1:17">
      <c r="A88" s="52"/>
      <c r="B88" s="114"/>
      <c r="C88" s="44"/>
      <c r="D88" s="44"/>
      <c r="E88" s="44"/>
      <c r="F88" s="44"/>
      <c r="G88" s="52"/>
      <c r="H88" s="52"/>
      <c r="I88" s="97"/>
      <c r="J88" s="115"/>
      <c r="K88" s="44"/>
      <c r="L88" s="97"/>
      <c r="M88" s="98"/>
      <c r="N88" s="97"/>
      <c r="O88" s="44"/>
      <c r="P88" s="44"/>
      <c r="Q88" s="44"/>
    </row>
    <row r="89" spans="1:17">
      <c r="A89" s="52"/>
      <c r="B89" s="114"/>
      <c r="C89" s="44"/>
      <c r="D89" s="44"/>
      <c r="E89" s="44"/>
      <c r="F89" s="44"/>
      <c r="G89" s="52"/>
      <c r="H89" s="52"/>
      <c r="I89" s="97"/>
      <c r="J89" s="115"/>
      <c r="K89" s="44"/>
      <c r="L89" s="97"/>
      <c r="M89" s="98"/>
      <c r="N89" s="97"/>
      <c r="O89" s="44"/>
      <c r="P89" s="44"/>
      <c r="Q89" s="44"/>
    </row>
    <row r="90" spans="1:17">
      <c r="A90" s="52"/>
      <c r="B90" s="114"/>
      <c r="C90" s="44"/>
      <c r="D90" s="44"/>
      <c r="E90" s="44"/>
      <c r="F90" s="44"/>
      <c r="G90" s="52"/>
      <c r="H90" s="52"/>
      <c r="I90" s="97"/>
      <c r="J90" s="115"/>
      <c r="K90" s="44"/>
      <c r="L90" s="97"/>
      <c r="M90" s="98"/>
      <c r="N90" s="97"/>
      <c r="O90" s="44"/>
      <c r="P90" s="44"/>
      <c r="Q90" s="44"/>
    </row>
    <row r="91" spans="1:17">
      <c r="A91" s="52"/>
      <c r="B91" s="114"/>
      <c r="C91" s="44"/>
      <c r="D91" s="44"/>
      <c r="E91" s="44"/>
      <c r="F91" s="44"/>
      <c r="G91" s="52"/>
      <c r="H91" s="52"/>
      <c r="I91" s="97"/>
      <c r="J91" s="115"/>
      <c r="K91" s="44"/>
      <c r="L91" s="97"/>
      <c r="M91" s="98"/>
      <c r="N91" s="97"/>
      <c r="O91" s="44"/>
      <c r="P91" s="44"/>
      <c r="Q91" s="44"/>
    </row>
    <row r="92" spans="1:17">
      <c r="A92" s="52"/>
      <c r="B92" s="114"/>
      <c r="C92" s="44"/>
      <c r="D92" s="44"/>
      <c r="E92" s="44"/>
      <c r="F92" s="44"/>
      <c r="G92" s="52"/>
      <c r="H92" s="52"/>
      <c r="I92" s="97"/>
      <c r="J92" s="115"/>
      <c r="K92" s="44"/>
      <c r="L92" s="97"/>
      <c r="M92" s="98"/>
      <c r="N92" s="97"/>
      <c r="O92" s="44"/>
      <c r="P92" s="44"/>
      <c r="Q92" s="44"/>
    </row>
    <row r="93" spans="1:17">
      <c r="A93" s="52"/>
      <c r="B93" s="114"/>
      <c r="C93" s="44"/>
      <c r="D93" s="44"/>
      <c r="E93" s="44"/>
      <c r="F93" s="44"/>
      <c r="G93" s="52"/>
      <c r="H93" s="52"/>
      <c r="I93" s="97"/>
      <c r="J93" s="115"/>
      <c r="K93" s="44"/>
      <c r="L93" s="97"/>
      <c r="M93" s="98"/>
      <c r="N93" s="97"/>
      <c r="O93" s="44"/>
      <c r="P93" s="44"/>
      <c r="Q93" s="44"/>
    </row>
    <row r="94" spans="1:17">
      <c r="A94" s="52"/>
      <c r="B94" s="114"/>
      <c r="C94" s="44"/>
      <c r="D94" s="44"/>
      <c r="E94" s="44"/>
      <c r="F94" s="44"/>
      <c r="G94" s="52"/>
      <c r="H94" s="52"/>
      <c r="I94" s="97"/>
      <c r="J94" s="115"/>
      <c r="K94" s="44"/>
      <c r="L94" s="97"/>
      <c r="M94" s="98"/>
      <c r="N94" s="97"/>
      <c r="O94" s="44"/>
      <c r="P94" s="44"/>
      <c r="Q94" s="44"/>
    </row>
    <row r="95" spans="1:17">
      <c r="A95" s="52"/>
      <c r="B95" s="114"/>
      <c r="C95" s="44"/>
      <c r="D95" s="44"/>
      <c r="E95" s="44"/>
      <c r="F95" s="44"/>
      <c r="G95" s="52"/>
      <c r="H95" s="52"/>
      <c r="I95" s="97"/>
      <c r="J95" s="115"/>
      <c r="K95" s="44"/>
      <c r="L95" s="97"/>
      <c r="M95" s="98"/>
      <c r="N95" s="97"/>
      <c r="O95" s="44"/>
      <c r="P95" s="44"/>
      <c r="Q95" s="44"/>
    </row>
    <row r="96" spans="1:17">
      <c r="A96" s="52"/>
      <c r="B96" s="114"/>
      <c r="C96" s="44"/>
      <c r="D96" s="44"/>
      <c r="E96" s="44"/>
      <c r="F96" s="44"/>
      <c r="G96" s="52"/>
      <c r="H96" s="52"/>
      <c r="I96" s="97"/>
      <c r="J96" s="115"/>
      <c r="K96" s="44"/>
      <c r="L96" s="97"/>
      <c r="M96" s="98"/>
      <c r="N96" s="97"/>
      <c r="O96" s="44"/>
      <c r="P96" s="44"/>
      <c r="Q96" s="44"/>
    </row>
    <row r="97" spans="1:17">
      <c r="A97" s="52"/>
      <c r="B97" s="114"/>
      <c r="C97" s="44"/>
      <c r="D97" s="44"/>
      <c r="E97" s="44"/>
      <c r="F97" s="44"/>
      <c r="G97" s="52"/>
      <c r="H97" s="52"/>
      <c r="I97" s="97"/>
      <c r="J97" s="115"/>
      <c r="K97" s="44"/>
      <c r="L97" s="97"/>
      <c r="M97" s="98"/>
      <c r="N97" s="97"/>
      <c r="O97" s="44"/>
      <c r="P97" s="44"/>
      <c r="Q97" s="44"/>
    </row>
    <row r="98" spans="1:17">
      <c r="A98" s="52"/>
      <c r="B98" s="114"/>
      <c r="C98" s="44"/>
      <c r="D98" s="44"/>
      <c r="E98" s="44"/>
      <c r="F98" s="44"/>
      <c r="G98" s="52"/>
      <c r="H98" s="52"/>
      <c r="I98" s="97"/>
      <c r="J98" s="115"/>
      <c r="K98" s="44"/>
      <c r="L98" s="97"/>
      <c r="M98" s="98"/>
      <c r="N98" s="97"/>
      <c r="O98" s="44"/>
      <c r="P98" s="44"/>
      <c r="Q98" s="44"/>
    </row>
    <row r="99" spans="1:17">
      <c r="A99" s="52"/>
      <c r="B99" s="114"/>
      <c r="C99" s="44"/>
      <c r="D99" s="44"/>
      <c r="E99" s="44"/>
      <c r="F99" s="44"/>
      <c r="G99" s="52"/>
      <c r="H99" s="52"/>
      <c r="I99" s="97"/>
      <c r="J99" s="115"/>
      <c r="K99" s="44"/>
      <c r="L99" s="97"/>
      <c r="M99" s="98"/>
      <c r="N99" s="97"/>
      <c r="O99" s="44"/>
      <c r="P99" s="44"/>
      <c r="Q99" s="44"/>
    </row>
    <row r="100" spans="1:17">
      <c r="A100" s="52"/>
      <c r="B100" s="114"/>
      <c r="C100" s="44"/>
      <c r="D100" s="44"/>
      <c r="E100" s="44"/>
      <c r="F100" s="44"/>
      <c r="G100" s="52"/>
      <c r="H100" s="52"/>
      <c r="I100" s="97"/>
      <c r="J100" s="115"/>
      <c r="K100" s="44"/>
      <c r="L100" s="97"/>
      <c r="M100" s="98"/>
      <c r="N100" s="97"/>
      <c r="O100" s="44"/>
      <c r="P100" s="44"/>
      <c r="Q100" s="44"/>
    </row>
    <row r="101" spans="1:17">
      <c r="A101" s="52"/>
      <c r="B101" s="114"/>
      <c r="C101" s="44"/>
      <c r="D101" s="44"/>
      <c r="E101" s="44"/>
      <c r="F101" s="44"/>
      <c r="G101" s="52"/>
      <c r="H101" s="52"/>
      <c r="I101" s="97"/>
      <c r="J101" s="115"/>
      <c r="K101" s="44"/>
      <c r="L101" s="97"/>
      <c r="M101" s="98"/>
      <c r="N101" s="97"/>
      <c r="O101" s="44"/>
      <c r="P101" s="44"/>
      <c r="Q101" s="44"/>
    </row>
    <row r="102" spans="1:17">
      <c r="A102" s="52"/>
      <c r="B102" s="114"/>
      <c r="C102" s="44"/>
      <c r="D102" s="44"/>
      <c r="E102" s="44"/>
      <c r="F102" s="44"/>
      <c r="G102" s="52"/>
      <c r="H102" s="52"/>
      <c r="I102" s="97"/>
      <c r="J102" s="115"/>
      <c r="K102" s="44"/>
      <c r="L102" s="97"/>
      <c r="M102" s="98"/>
      <c r="N102" s="97"/>
      <c r="O102" s="44"/>
      <c r="P102" s="44"/>
      <c r="Q102" s="44"/>
    </row>
    <row r="103" spans="1:17">
      <c r="A103" s="52"/>
      <c r="B103" s="114"/>
      <c r="C103" s="44"/>
      <c r="D103" s="44"/>
      <c r="E103" s="44"/>
      <c r="F103" s="44"/>
      <c r="G103" s="52"/>
      <c r="H103" s="52"/>
      <c r="I103" s="97"/>
      <c r="J103" s="115"/>
      <c r="K103" s="44"/>
      <c r="L103" s="97"/>
      <c r="M103" s="98"/>
      <c r="N103" s="97"/>
      <c r="O103" s="44"/>
      <c r="P103" s="44"/>
      <c r="Q103" s="44"/>
    </row>
    <row r="104" spans="1:17">
      <c r="A104" s="52"/>
      <c r="B104" s="114"/>
      <c r="C104" s="44"/>
      <c r="D104" s="44"/>
      <c r="E104" s="44"/>
      <c r="F104" s="44"/>
      <c r="G104" s="52"/>
      <c r="H104" s="52"/>
      <c r="I104" s="97"/>
      <c r="J104" s="115"/>
      <c r="K104" s="44"/>
      <c r="L104" s="97"/>
      <c r="M104" s="98"/>
      <c r="N104" s="97"/>
      <c r="O104" s="44"/>
      <c r="P104" s="44"/>
      <c r="Q104" s="44"/>
    </row>
    <row r="105" spans="1:17">
      <c r="A105" s="52"/>
      <c r="B105" s="114"/>
      <c r="C105" s="44"/>
      <c r="D105" s="44"/>
      <c r="E105" s="44"/>
      <c r="F105" s="44"/>
      <c r="G105" s="52"/>
      <c r="H105" s="52"/>
      <c r="I105" s="97"/>
      <c r="J105" s="115"/>
      <c r="K105" s="44"/>
      <c r="L105" s="97"/>
      <c r="M105" s="98"/>
      <c r="N105" s="97"/>
      <c r="O105" s="44"/>
      <c r="P105" s="44"/>
      <c r="Q105" s="44"/>
    </row>
    <row r="106" spans="1:17">
      <c r="A106" s="52"/>
      <c r="B106" s="114"/>
      <c r="C106" s="44"/>
      <c r="D106" s="44"/>
      <c r="E106" s="44"/>
      <c r="F106" s="44"/>
      <c r="G106" s="52"/>
      <c r="H106" s="52"/>
      <c r="I106" s="97"/>
      <c r="J106" s="115"/>
      <c r="K106" s="44"/>
      <c r="L106" s="97"/>
      <c r="M106" s="98"/>
      <c r="N106" s="97"/>
      <c r="O106" s="44"/>
      <c r="P106" s="44"/>
      <c r="Q106" s="44"/>
    </row>
    <row r="107" spans="1:17">
      <c r="A107" s="52"/>
      <c r="B107" s="114"/>
      <c r="C107" s="44"/>
      <c r="D107" s="44"/>
      <c r="E107" s="44"/>
      <c r="F107" s="44"/>
      <c r="G107" s="52"/>
      <c r="H107" s="52"/>
      <c r="I107" s="97"/>
      <c r="J107" s="115"/>
      <c r="K107" s="44"/>
      <c r="L107" s="97"/>
      <c r="M107" s="98"/>
      <c r="N107" s="97"/>
      <c r="O107" s="44"/>
      <c r="P107" s="44"/>
      <c r="Q107" s="44"/>
    </row>
    <row r="108" spans="1:17">
      <c r="A108" s="52"/>
      <c r="B108" s="114"/>
      <c r="C108" s="44"/>
      <c r="D108" s="44"/>
      <c r="E108" s="44"/>
      <c r="F108" s="44"/>
      <c r="G108" s="52"/>
      <c r="H108" s="52"/>
      <c r="I108" s="97"/>
      <c r="J108" s="115"/>
      <c r="K108" s="44"/>
      <c r="L108" s="97"/>
      <c r="M108" s="98"/>
      <c r="N108" s="97"/>
      <c r="O108" s="44"/>
      <c r="P108" s="44"/>
      <c r="Q108" s="44"/>
    </row>
    <row r="109" spans="1:17">
      <c r="A109" s="52"/>
      <c r="B109" s="114"/>
      <c r="C109" s="44"/>
      <c r="D109" s="44"/>
      <c r="E109" s="44"/>
      <c r="F109" s="44"/>
      <c r="G109" s="52"/>
      <c r="H109" s="52"/>
      <c r="I109" s="97"/>
      <c r="J109" s="115"/>
      <c r="K109" s="44"/>
      <c r="L109" s="97"/>
      <c r="M109" s="98"/>
      <c r="N109" s="97"/>
      <c r="O109" s="44"/>
      <c r="P109" s="44"/>
      <c r="Q109" s="44"/>
    </row>
    <row r="110" spans="1:17">
      <c r="A110" s="52"/>
      <c r="B110" s="114"/>
      <c r="C110" s="44"/>
      <c r="D110" s="44"/>
      <c r="E110" s="44"/>
      <c r="F110" s="44"/>
      <c r="G110" s="52"/>
      <c r="H110" s="52"/>
      <c r="I110" s="97"/>
      <c r="J110" s="115"/>
      <c r="K110" s="44"/>
      <c r="L110" s="97"/>
      <c r="M110" s="98"/>
      <c r="N110" s="97"/>
      <c r="O110" s="44"/>
      <c r="P110" s="44"/>
      <c r="Q110" s="44"/>
    </row>
    <row r="111" spans="1:17">
      <c r="A111" s="52"/>
      <c r="B111" s="114"/>
      <c r="C111" s="44"/>
      <c r="D111" s="44"/>
      <c r="E111" s="44"/>
      <c r="F111" s="44"/>
      <c r="G111" s="52"/>
      <c r="H111" s="52"/>
      <c r="I111" s="97"/>
      <c r="J111" s="115"/>
      <c r="K111" s="44"/>
      <c r="L111" s="97"/>
      <c r="M111" s="98"/>
      <c r="N111" s="97"/>
      <c r="O111" s="44"/>
      <c r="P111" s="44"/>
      <c r="Q111" s="44"/>
    </row>
    <row r="112" spans="1:17">
      <c r="A112" s="52"/>
      <c r="B112" s="114"/>
      <c r="C112" s="44"/>
      <c r="D112" s="44"/>
      <c r="E112" s="44"/>
      <c r="F112" s="44"/>
      <c r="G112" s="52"/>
      <c r="H112" s="52"/>
      <c r="I112" s="97"/>
      <c r="J112" s="115"/>
      <c r="K112" s="44"/>
      <c r="L112" s="97"/>
      <c r="M112" s="98"/>
      <c r="N112" s="97"/>
      <c r="O112" s="44"/>
      <c r="P112" s="44"/>
      <c r="Q112" s="44"/>
    </row>
    <row r="113" spans="1:17">
      <c r="A113" s="52"/>
      <c r="B113" s="114"/>
      <c r="C113" s="44"/>
      <c r="D113" s="44"/>
      <c r="E113" s="44"/>
      <c r="F113" s="44"/>
      <c r="G113" s="52"/>
      <c r="H113" s="52"/>
      <c r="I113" s="97"/>
      <c r="J113" s="115"/>
      <c r="K113" s="44"/>
      <c r="L113" s="97"/>
      <c r="M113" s="98"/>
      <c r="N113" s="97"/>
      <c r="O113" s="44"/>
      <c r="P113" s="44"/>
      <c r="Q113" s="44"/>
    </row>
    <row r="114" spans="1:17">
      <c r="A114" s="52"/>
      <c r="B114" s="114"/>
      <c r="C114" s="44"/>
      <c r="D114" s="44"/>
      <c r="E114" s="44"/>
      <c r="F114" s="44"/>
      <c r="G114" s="52"/>
      <c r="H114" s="52"/>
      <c r="I114" s="97"/>
      <c r="J114" s="115"/>
      <c r="K114" s="44"/>
      <c r="L114" s="97"/>
      <c r="M114" s="98"/>
      <c r="N114" s="97"/>
      <c r="O114" s="44"/>
      <c r="P114" s="44"/>
      <c r="Q114" s="44"/>
    </row>
    <row r="115" spans="1:17">
      <c r="A115" s="52"/>
      <c r="B115" s="114"/>
      <c r="C115" s="44"/>
      <c r="D115" s="44"/>
      <c r="E115" s="44"/>
      <c r="F115" s="44"/>
      <c r="G115" s="52"/>
      <c r="H115" s="52"/>
      <c r="I115" s="97"/>
      <c r="J115" s="115"/>
      <c r="K115" s="44"/>
      <c r="L115" s="97"/>
      <c r="M115" s="98"/>
      <c r="N115" s="97"/>
      <c r="O115" s="44"/>
      <c r="P115" s="44"/>
      <c r="Q115" s="44"/>
    </row>
    <row r="116" spans="1:17">
      <c r="A116" s="52"/>
      <c r="B116" s="114"/>
      <c r="C116" s="44"/>
      <c r="D116" s="44"/>
      <c r="E116" s="44"/>
      <c r="F116" s="44"/>
      <c r="G116" s="52"/>
      <c r="H116" s="52"/>
      <c r="I116" s="97"/>
      <c r="J116" s="115"/>
      <c r="K116" s="44"/>
      <c r="L116" s="97"/>
      <c r="M116" s="98"/>
      <c r="N116" s="97"/>
      <c r="O116" s="44"/>
      <c r="P116" s="44"/>
      <c r="Q116" s="44"/>
    </row>
    <row r="117" spans="1:17">
      <c r="A117" s="52"/>
      <c r="B117" s="114"/>
      <c r="C117" s="44"/>
      <c r="D117" s="44"/>
      <c r="E117" s="44"/>
      <c r="F117" s="44"/>
      <c r="G117" s="52"/>
      <c r="H117" s="52"/>
      <c r="I117" s="97"/>
      <c r="J117" s="115"/>
      <c r="K117" s="44"/>
      <c r="L117" s="97"/>
      <c r="M117" s="98"/>
      <c r="N117" s="97"/>
      <c r="O117" s="44"/>
      <c r="P117" s="44"/>
      <c r="Q117" s="44"/>
    </row>
    <row r="118" spans="1:17">
      <c r="A118" s="52"/>
      <c r="B118" s="114"/>
      <c r="C118" s="44"/>
      <c r="D118" s="44"/>
      <c r="E118" s="44"/>
      <c r="F118" s="44"/>
      <c r="G118" s="52"/>
      <c r="H118" s="52"/>
      <c r="I118" s="97"/>
      <c r="J118" s="115"/>
      <c r="K118" s="44"/>
      <c r="L118" s="97"/>
      <c r="M118" s="98"/>
      <c r="N118" s="97"/>
      <c r="O118" s="44"/>
      <c r="P118" s="44"/>
      <c r="Q118" s="44"/>
    </row>
    <row r="119" spans="1:17">
      <c r="A119" s="52"/>
      <c r="B119" s="114"/>
      <c r="C119" s="44"/>
      <c r="D119" s="44"/>
      <c r="E119" s="44"/>
      <c r="F119" s="44"/>
      <c r="G119" s="52"/>
      <c r="H119" s="52"/>
      <c r="I119" s="97"/>
      <c r="J119" s="115"/>
      <c r="K119" s="44"/>
      <c r="L119" s="97"/>
      <c r="M119" s="98"/>
      <c r="N119" s="97"/>
      <c r="O119" s="44"/>
      <c r="P119" s="44"/>
      <c r="Q119" s="44"/>
    </row>
    <row r="120" spans="1:17">
      <c r="A120" s="52"/>
      <c r="B120" s="114"/>
      <c r="C120" s="44"/>
      <c r="D120" s="44"/>
      <c r="E120" s="44"/>
      <c r="F120" s="44"/>
      <c r="G120" s="52"/>
      <c r="H120" s="52"/>
      <c r="I120" s="97"/>
      <c r="J120" s="115"/>
      <c r="K120" s="44"/>
      <c r="L120" s="97"/>
      <c r="M120" s="98"/>
      <c r="N120" s="97"/>
      <c r="O120" s="44"/>
      <c r="P120" s="44"/>
      <c r="Q120" s="44"/>
    </row>
    <row r="121" spans="1:17">
      <c r="A121" s="52"/>
      <c r="B121" s="114"/>
      <c r="C121" s="44"/>
      <c r="D121" s="44"/>
      <c r="E121" s="44"/>
      <c r="F121" s="44"/>
      <c r="G121" s="52"/>
      <c r="H121" s="52"/>
      <c r="I121" s="97"/>
      <c r="J121" s="115"/>
      <c r="K121" s="44"/>
      <c r="L121" s="97"/>
      <c r="M121" s="98"/>
      <c r="N121" s="97"/>
      <c r="O121" s="44"/>
      <c r="P121" s="44"/>
      <c r="Q121" s="44"/>
    </row>
    <row r="122" spans="1:17">
      <c r="A122" s="52"/>
      <c r="B122" s="114"/>
      <c r="C122" s="44"/>
      <c r="D122" s="44"/>
      <c r="E122" s="44"/>
      <c r="F122" s="44"/>
      <c r="G122" s="52"/>
      <c r="H122" s="52"/>
      <c r="I122" s="97"/>
      <c r="J122" s="115"/>
      <c r="K122" s="44"/>
      <c r="L122" s="97"/>
      <c r="M122" s="98"/>
      <c r="N122" s="97"/>
      <c r="O122" s="44"/>
      <c r="P122" s="44"/>
      <c r="Q122" s="44"/>
    </row>
    <row r="123" spans="1:17">
      <c r="A123" s="52"/>
      <c r="B123" s="114"/>
      <c r="C123" s="44"/>
      <c r="D123" s="44"/>
      <c r="E123" s="44"/>
      <c r="F123" s="44"/>
      <c r="G123" s="52"/>
      <c r="H123" s="52"/>
      <c r="I123" s="97"/>
      <c r="J123" s="115"/>
      <c r="K123" s="44"/>
      <c r="L123" s="97"/>
      <c r="M123" s="98"/>
      <c r="N123" s="97"/>
      <c r="O123" s="44"/>
      <c r="P123" s="44"/>
      <c r="Q123" s="44"/>
    </row>
    <row r="124" spans="1:17">
      <c r="A124" s="52"/>
      <c r="B124" s="114"/>
      <c r="C124" s="44"/>
      <c r="D124" s="44"/>
      <c r="E124" s="44"/>
      <c r="F124" s="44"/>
      <c r="G124" s="52"/>
      <c r="H124" s="52"/>
      <c r="I124" s="97"/>
      <c r="J124" s="115"/>
      <c r="K124" s="44"/>
      <c r="L124" s="97"/>
      <c r="M124" s="98"/>
      <c r="N124" s="97"/>
      <c r="O124" s="44"/>
      <c r="P124" s="44"/>
      <c r="Q124" s="44"/>
    </row>
    <row r="125" spans="1:17">
      <c r="A125" s="52"/>
      <c r="B125" s="114"/>
      <c r="C125" s="44"/>
      <c r="D125" s="44"/>
      <c r="E125" s="44"/>
      <c r="F125" s="44"/>
      <c r="G125" s="52"/>
      <c r="H125" s="52"/>
      <c r="I125" s="97"/>
      <c r="J125" s="115"/>
      <c r="K125" s="44"/>
      <c r="L125" s="97"/>
      <c r="M125" s="98"/>
      <c r="N125" s="97"/>
      <c r="O125" s="44"/>
      <c r="P125" s="44"/>
      <c r="Q125" s="44"/>
    </row>
    <row r="126" spans="1:17">
      <c r="A126" s="52"/>
      <c r="B126" s="114"/>
      <c r="C126" s="44"/>
      <c r="D126" s="44"/>
      <c r="E126" s="44"/>
      <c r="F126" s="44"/>
      <c r="G126" s="52"/>
      <c r="H126" s="52"/>
      <c r="I126" s="97"/>
      <c r="J126" s="115"/>
      <c r="K126" s="44"/>
      <c r="L126" s="97"/>
      <c r="M126" s="98"/>
      <c r="N126" s="97"/>
      <c r="O126" s="44"/>
      <c r="P126" s="44"/>
      <c r="Q126" s="44"/>
    </row>
    <row r="127" spans="1:17">
      <c r="A127" s="52"/>
      <c r="B127" s="114"/>
      <c r="C127" s="44"/>
      <c r="D127" s="44"/>
      <c r="E127" s="44"/>
      <c r="F127" s="44"/>
      <c r="G127" s="52"/>
      <c r="H127" s="52"/>
      <c r="I127" s="97"/>
      <c r="J127" s="115"/>
      <c r="K127" s="44"/>
      <c r="L127" s="97"/>
      <c r="M127" s="98"/>
      <c r="N127" s="97"/>
      <c r="O127" s="44"/>
      <c r="P127" s="44"/>
      <c r="Q127" s="44"/>
    </row>
    <row r="128" spans="1:17">
      <c r="A128" s="52"/>
      <c r="B128" s="114"/>
      <c r="C128" s="44"/>
      <c r="D128" s="44"/>
      <c r="E128" s="44"/>
      <c r="F128" s="44"/>
      <c r="G128" s="52"/>
      <c r="H128" s="52"/>
      <c r="I128" s="97"/>
      <c r="J128" s="115"/>
      <c r="K128" s="44"/>
      <c r="L128" s="97"/>
      <c r="M128" s="98"/>
      <c r="N128" s="97"/>
      <c r="O128" s="44"/>
      <c r="P128" s="44"/>
      <c r="Q128" s="44"/>
    </row>
    <row r="129" spans="1:17">
      <c r="A129" s="52"/>
      <c r="B129" s="114"/>
      <c r="C129" s="44"/>
      <c r="D129" s="44"/>
      <c r="E129" s="44"/>
      <c r="F129" s="44"/>
      <c r="G129" s="52"/>
      <c r="H129" s="52"/>
      <c r="I129" s="97"/>
      <c r="J129" s="115"/>
      <c r="K129" s="44"/>
      <c r="L129" s="97"/>
      <c r="M129" s="98"/>
      <c r="N129" s="97"/>
      <c r="O129" s="44"/>
      <c r="P129" s="44"/>
      <c r="Q129" s="44"/>
    </row>
    <row r="130" spans="1:17">
      <c r="A130" s="52"/>
      <c r="B130" s="114"/>
      <c r="C130" s="44"/>
      <c r="D130" s="44"/>
      <c r="E130" s="44"/>
      <c r="F130" s="44"/>
      <c r="G130" s="52"/>
      <c r="H130" s="52"/>
      <c r="I130" s="97"/>
      <c r="J130" s="115"/>
      <c r="K130" s="44"/>
      <c r="L130" s="97"/>
      <c r="M130" s="98"/>
      <c r="N130" s="97"/>
      <c r="O130" s="44"/>
      <c r="P130" s="44"/>
      <c r="Q130" s="44"/>
    </row>
    <row r="131" spans="1:17">
      <c r="A131" s="52"/>
      <c r="B131" s="114"/>
      <c r="C131" s="44"/>
      <c r="D131" s="44"/>
      <c r="E131" s="44"/>
      <c r="F131" s="44"/>
      <c r="G131" s="52"/>
      <c r="H131" s="52"/>
      <c r="I131" s="97"/>
      <c r="J131" s="115"/>
      <c r="K131" s="44"/>
      <c r="L131" s="97"/>
      <c r="M131" s="98"/>
      <c r="N131" s="97"/>
      <c r="O131" s="44"/>
      <c r="P131" s="44"/>
      <c r="Q131" s="44"/>
    </row>
    <row r="132" spans="1:17">
      <c r="A132" s="52"/>
      <c r="B132" s="114"/>
      <c r="C132" s="44"/>
      <c r="D132" s="44"/>
      <c r="E132" s="44"/>
      <c r="F132" s="44"/>
      <c r="G132" s="52"/>
      <c r="H132" s="52"/>
      <c r="I132" s="97"/>
      <c r="J132" s="115"/>
      <c r="K132" s="44"/>
      <c r="L132" s="97"/>
      <c r="M132" s="98"/>
      <c r="N132" s="97"/>
      <c r="O132" s="44"/>
      <c r="P132" s="44"/>
      <c r="Q132" s="44"/>
    </row>
    <row r="133" spans="1:17">
      <c r="A133" s="52"/>
      <c r="B133" s="114"/>
      <c r="C133" s="44"/>
      <c r="D133" s="44"/>
      <c r="E133" s="44"/>
      <c r="F133" s="44"/>
      <c r="G133" s="52"/>
      <c r="H133" s="52"/>
      <c r="I133" s="97"/>
      <c r="J133" s="115"/>
      <c r="K133" s="44"/>
      <c r="L133" s="97"/>
      <c r="M133" s="98"/>
      <c r="N133" s="97"/>
      <c r="O133" s="44"/>
      <c r="P133" s="44"/>
      <c r="Q133" s="44"/>
    </row>
    <row r="134" spans="1:17">
      <c r="A134" s="52"/>
      <c r="B134" s="114"/>
      <c r="C134" s="44"/>
      <c r="D134" s="44"/>
      <c r="E134" s="44"/>
      <c r="F134" s="44"/>
      <c r="G134" s="52"/>
      <c r="H134" s="52"/>
      <c r="I134" s="97"/>
      <c r="J134" s="115"/>
      <c r="K134" s="44"/>
      <c r="L134" s="97"/>
      <c r="M134" s="98"/>
      <c r="N134" s="97"/>
      <c r="O134" s="44"/>
      <c r="P134" s="44"/>
      <c r="Q134" s="44"/>
    </row>
    <row r="135" spans="1:17">
      <c r="A135" s="52"/>
      <c r="B135" s="114"/>
      <c r="C135" s="44"/>
      <c r="D135" s="44"/>
      <c r="E135" s="44"/>
      <c r="F135" s="44"/>
      <c r="G135" s="52"/>
      <c r="H135" s="52"/>
      <c r="I135" s="97"/>
      <c r="J135" s="115"/>
      <c r="K135" s="44"/>
      <c r="L135" s="97"/>
      <c r="M135" s="98"/>
      <c r="N135" s="97"/>
      <c r="O135" s="44"/>
      <c r="P135" s="44"/>
      <c r="Q135" s="44"/>
    </row>
    <row r="136" spans="1:17">
      <c r="A136" s="52"/>
      <c r="B136" s="114"/>
      <c r="C136" s="44"/>
      <c r="D136" s="44"/>
      <c r="E136" s="44"/>
      <c r="F136" s="44"/>
      <c r="G136" s="52"/>
      <c r="H136" s="52"/>
      <c r="I136" s="97"/>
      <c r="J136" s="115"/>
      <c r="K136" s="44"/>
      <c r="L136" s="97"/>
      <c r="M136" s="98"/>
      <c r="N136" s="97"/>
      <c r="O136" s="44"/>
      <c r="P136" s="44"/>
      <c r="Q136" s="44"/>
    </row>
    <row r="137" spans="1:17">
      <c r="A137" s="52"/>
      <c r="B137" s="114"/>
      <c r="C137" s="44"/>
      <c r="D137" s="44"/>
      <c r="E137" s="44"/>
      <c r="F137" s="44"/>
      <c r="G137" s="52"/>
      <c r="H137" s="52"/>
      <c r="I137" s="97"/>
      <c r="J137" s="115"/>
      <c r="K137" s="44"/>
      <c r="L137" s="97"/>
      <c r="M137" s="98"/>
      <c r="N137" s="97"/>
      <c r="O137" s="44"/>
      <c r="P137" s="44"/>
      <c r="Q137" s="44"/>
    </row>
    <row r="138" spans="1:17">
      <c r="A138" s="52"/>
      <c r="B138" s="114"/>
      <c r="C138" s="44"/>
      <c r="D138" s="44"/>
      <c r="E138" s="44"/>
      <c r="F138" s="44"/>
      <c r="G138" s="52"/>
      <c r="H138" s="52"/>
      <c r="I138" s="97"/>
      <c r="J138" s="115"/>
      <c r="K138" s="44"/>
      <c r="L138" s="97"/>
      <c r="M138" s="98"/>
      <c r="N138" s="97"/>
      <c r="O138" s="44"/>
      <c r="P138" s="44"/>
      <c r="Q138" s="44"/>
    </row>
    <row r="139" spans="1:17">
      <c r="A139" s="52"/>
      <c r="B139" s="114"/>
      <c r="C139" s="44"/>
      <c r="D139" s="44"/>
      <c r="E139" s="44"/>
      <c r="F139" s="44"/>
      <c r="G139" s="52"/>
      <c r="H139" s="52"/>
      <c r="I139" s="97"/>
      <c r="J139" s="115"/>
      <c r="K139" s="44"/>
      <c r="L139" s="97"/>
      <c r="M139" s="98"/>
      <c r="N139" s="97"/>
      <c r="O139" s="44"/>
      <c r="P139" s="44"/>
      <c r="Q139" s="44"/>
    </row>
    <row r="140" spans="1:17">
      <c r="A140" s="52"/>
      <c r="B140" s="114"/>
      <c r="C140" s="44"/>
      <c r="D140" s="44"/>
      <c r="E140" s="44"/>
      <c r="F140" s="44"/>
      <c r="G140" s="52"/>
      <c r="H140" s="52"/>
      <c r="I140" s="97"/>
      <c r="J140" s="115"/>
      <c r="K140" s="44"/>
      <c r="L140" s="97"/>
      <c r="M140" s="98"/>
      <c r="N140" s="97"/>
      <c r="O140" s="44"/>
      <c r="P140" s="44"/>
      <c r="Q140" s="44"/>
    </row>
    <row r="141" spans="1:17">
      <c r="A141" s="52"/>
      <c r="B141" s="114"/>
      <c r="C141" s="44"/>
      <c r="D141" s="44"/>
      <c r="E141" s="44"/>
      <c r="F141" s="44"/>
      <c r="G141" s="52"/>
      <c r="H141" s="52"/>
      <c r="I141" s="97"/>
      <c r="J141" s="115"/>
      <c r="K141" s="44"/>
      <c r="L141" s="97"/>
      <c r="M141" s="98"/>
      <c r="N141" s="97"/>
      <c r="O141" s="44"/>
      <c r="P141" s="44"/>
      <c r="Q141" s="44"/>
    </row>
    <row r="142" spans="1:17">
      <c r="A142" s="52"/>
      <c r="B142" s="114"/>
      <c r="C142" s="44"/>
      <c r="D142" s="44"/>
      <c r="E142" s="44"/>
      <c r="F142" s="44"/>
      <c r="G142" s="52"/>
      <c r="H142" s="52"/>
      <c r="I142" s="97"/>
      <c r="J142" s="115"/>
      <c r="K142" s="44"/>
      <c r="L142" s="97"/>
      <c r="M142" s="98"/>
      <c r="N142" s="97"/>
      <c r="O142" s="44"/>
      <c r="P142" s="44"/>
      <c r="Q142" s="44"/>
    </row>
    <row r="143" spans="1:17">
      <c r="A143" s="52"/>
      <c r="B143" s="114"/>
      <c r="C143" s="44"/>
      <c r="D143" s="44"/>
      <c r="E143" s="44"/>
      <c r="F143" s="44"/>
      <c r="G143" s="52"/>
      <c r="H143" s="52"/>
      <c r="I143" s="97"/>
      <c r="J143" s="115"/>
      <c r="K143" s="44"/>
      <c r="L143" s="97"/>
      <c r="M143" s="98"/>
      <c r="N143" s="97"/>
      <c r="O143" s="44"/>
      <c r="P143" s="44"/>
      <c r="Q143" s="44"/>
    </row>
    <row r="144" spans="1:17">
      <c r="A144" s="52"/>
      <c r="B144" s="114"/>
      <c r="C144" s="44"/>
      <c r="D144" s="44"/>
      <c r="E144" s="44"/>
      <c r="F144" s="44"/>
      <c r="G144" s="52"/>
      <c r="H144" s="52"/>
      <c r="I144" s="97"/>
      <c r="J144" s="115"/>
      <c r="K144" s="44"/>
      <c r="L144" s="97"/>
      <c r="M144" s="98"/>
      <c r="N144" s="97"/>
      <c r="O144" s="44"/>
      <c r="P144" s="44"/>
      <c r="Q144" s="44"/>
    </row>
    <row r="145" spans="1:17">
      <c r="A145" s="52"/>
      <c r="B145" s="114"/>
      <c r="C145" s="44"/>
      <c r="D145" s="44"/>
      <c r="E145" s="44"/>
      <c r="F145" s="44"/>
      <c r="G145" s="52"/>
      <c r="H145" s="52"/>
      <c r="I145" s="97"/>
      <c r="J145" s="115"/>
      <c r="K145" s="44"/>
      <c r="L145" s="97"/>
      <c r="M145" s="98"/>
      <c r="N145" s="97"/>
      <c r="O145" s="44"/>
      <c r="P145" s="44"/>
      <c r="Q145" s="44"/>
    </row>
    <row r="146" spans="1:17">
      <c r="A146" s="52"/>
      <c r="B146" s="114"/>
      <c r="C146" s="44"/>
      <c r="D146" s="44"/>
      <c r="E146" s="44"/>
      <c r="F146" s="44"/>
      <c r="G146" s="52"/>
      <c r="H146" s="52"/>
      <c r="I146" s="97"/>
      <c r="J146" s="115"/>
      <c r="K146" s="44"/>
      <c r="L146" s="97"/>
      <c r="M146" s="98"/>
      <c r="N146" s="97"/>
      <c r="O146" s="44"/>
      <c r="P146" s="44"/>
      <c r="Q146" s="44"/>
    </row>
    <row r="147" spans="1:17">
      <c r="A147" s="52"/>
      <c r="B147" s="114"/>
      <c r="C147" s="44"/>
      <c r="D147" s="44"/>
      <c r="E147" s="44"/>
      <c r="F147" s="44"/>
      <c r="G147" s="52"/>
      <c r="H147" s="52"/>
      <c r="I147" s="97"/>
      <c r="J147" s="115"/>
      <c r="K147" s="44"/>
      <c r="L147" s="97"/>
      <c r="M147" s="98"/>
      <c r="N147" s="97"/>
      <c r="O147" s="44"/>
      <c r="P147" s="44"/>
      <c r="Q147" s="44"/>
    </row>
    <row r="148" spans="1:17">
      <c r="A148" s="52"/>
      <c r="B148" s="114"/>
      <c r="C148" s="44"/>
      <c r="D148" s="44"/>
      <c r="E148" s="44"/>
      <c r="F148" s="44"/>
      <c r="G148" s="52"/>
      <c r="H148" s="52"/>
      <c r="I148" s="97"/>
      <c r="J148" s="115"/>
      <c r="K148" s="44"/>
      <c r="L148" s="97"/>
      <c r="M148" s="98"/>
      <c r="N148" s="97"/>
      <c r="O148" s="44"/>
      <c r="P148" s="44"/>
      <c r="Q148" s="44"/>
    </row>
    <row r="149" spans="1:17">
      <c r="A149" s="52"/>
      <c r="B149" s="114"/>
      <c r="C149" s="44"/>
      <c r="D149" s="44"/>
      <c r="E149" s="44"/>
      <c r="F149" s="44"/>
      <c r="G149" s="52"/>
      <c r="H149" s="52"/>
      <c r="I149" s="97"/>
      <c r="J149" s="115"/>
      <c r="K149" s="44"/>
      <c r="L149" s="97"/>
      <c r="M149" s="98"/>
      <c r="N149" s="97"/>
      <c r="O149" s="44"/>
      <c r="P149" s="44"/>
      <c r="Q149" s="44"/>
    </row>
    <row r="150" spans="1:17">
      <c r="A150" s="52"/>
      <c r="B150" s="114"/>
      <c r="C150" s="44"/>
      <c r="D150" s="44"/>
      <c r="E150" s="44"/>
      <c r="F150" s="44"/>
      <c r="G150" s="52"/>
      <c r="H150" s="52"/>
      <c r="I150" s="97"/>
      <c r="J150" s="115"/>
      <c r="K150" s="44"/>
      <c r="L150" s="97"/>
      <c r="M150" s="98"/>
      <c r="N150" s="97"/>
      <c r="O150" s="44"/>
      <c r="P150" s="44"/>
      <c r="Q150" s="44"/>
    </row>
    <row r="151" spans="1:17">
      <c r="A151" s="52"/>
      <c r="B151" s="114"/>
      <c r="C151" s="44"/>
      <c r="D151" s="44"/>
      <c r="E151" s="44"/>
      <c r="F151" s="44"/>
      <c r="G151" s="52"/>
      <c r="H151" s="52"/>
      <c r="I151" s="97"/>
      <c r="J151" s="115"/>
      <c r="K151" s="44"/>
      <c r="L151" s="97"/>
      <c r="M151" s="98"/>
      <c r="N151" s="97"/>
      <c r="O151" s="44"/>
      <c r="P151" s="44"/>
      <c r="Q151" s="44"/>
    </row>
    <row r="152" spans="1:17">
      <c r="A152" s="52"/>
      <c r="B152" s="114"/>
      <c r="C152" s="44"/>
      <c r="D152" s="44"/>
      <c r="E152" s="44"/>
      <c r="F152" s="44"/>
      <c r="G152" s="52"/>
      <c r="H152" s="52"/>
      <c r="I152" s="97"/>
      <c r="J152" s="115"/>
      <c r="K152" s="44"/>
      <c r="L152" s="97"/>
      <c r="M152" s="98"/>
      <c r="N152" s="97"/>
      <c r="O152" s="44"/>
      <c r="P152" s="44"/>
      <c r="Q152" s="44"/>
    </row>
    <row r="153" spans="1:17">
      <c r="A153" s="52"/>
      <c r="B153" s="114"/>
      <c r="C153" s="44"/>
      <c r="D153" s="44"/>
      <c r="E153" s="44"/>
      <c r="F153" s="44"/>
      <c r="G153" s="52"/>
      <c r="H153" s="52"/>
      <c r="I153" s="97"/>
      <c r="J153" s="115"/>
      <c r="K153" s="44"/>
      <c r="L153" s="97"/>
      <c r="M153" s="98"/>
      <c r="N153" s="97"/>
      <c r="O153" s="44"/>
      <c r="P153" s="44"/>
      <c r="Q153" s="44"/>
    </row>
    <row r="154" spans="1:17">
      <c r="A154" s="52"/>
      <c r="B154" s="114"/>
      <c r="C154" s="44"/>
      <c r="D154" s="44"/>
      <c r="E154" s="44"/>
      <c r="F154" s="44"/>
      <c r="G154" s="52"/>
      <c r="H154" s="52"/>
      <c r="I154" s="97"/>
      <c r="J154" s="115"/>
      <c r="K154" s="44"/>
      <c r="L154" s="97"/>
      <c r="M154" s="98"/>
      <c r="N154" s="97"/>
      <c r="O154" s="44"/>
      <c r="P154" s="44"/>
      <c r="Q154" s="44"/>
    </row>
    <row r="155" spans="1:17">
      <c r="A155" s="52"/>
      <c r="B155" s="114"/>
      <c r="C155" s="44"/>
      <c r="D155" s="44"/>
      <c r="E155" s="44"/>
      <c r="F155" s="44"/>
      <c r="G155" s="52"/>
      <c r="H155" s="52"/>
      <c r="I155" s="97"/>
      <c r="J155" s="115"/>
      <c r="K155" s="44"/>
      <c r="L155" s="97"/>
      <c r="M155" s="98"/>
      <c r="N155" s="97"/>
      <c r="O155" s="44"/>
      <c r="P155" s="44"/>
      <c r="Q155" s="44"/>
    </row>
    <row r="156" spans="1:17">
      <c r="A156" s="52"/>
      <c r="B156" s="114"/>
      <c r="C156" s="44"/>
      <c r="D156" s="44"/>
      <c r="E156" s="44"/>
      <c r="F156" s="44"/>
      <c r="G156" s="52"/>
      <c r="H156" s="52"/>
      <c r="I156" s="97"/>
      <c r="J156" s="115"/>
      <c r="K156" s="44"/>
      <c r="L156" s="97"/>
      <c r="M156" s="98"/>
      <c r="N156" s="97"/>
      <c r="O156" s="44"/>
      <c r="P156" s="44"/>
      <c r="Q156" s="44"/>
    </row>
    <row r="157" spans="1:17">
      <c r="A157" s="52"/>
      <c r="B157" s="114"/>
      <c r="C157" s="44"/>
      <c r="D157" s="44"/>
      <c r="E157" s="44"/>
      <c r="F157" s="44"/>
      <c r="G157" s="52"/>
      <c r="H157" s="52"/>
      <c r="I157" s="97"/>
      <c r="J157" s="115"/>
      <c r="K157" s="44"/>
      <c r="L157" s="97"/>
      <c r="M157" s="98"/>
      <c r="N157" s="97"/>
      <c r="O157" s="44"/>
      <c r="P157" s="44"/>
      <c r="Q157" s="44"/>
    </row>
    <row r="158" spans="1:17">
      <c r="A158" s="52"/>
      <c r="B158" s="114"/>
      <c r="C158" s="44"/>
      <c r="D158" s="44"/>
      <c r="E158" s="44"/>
      <c r="F158" s="44"/>
      <c r="G158" s="52"/>
      <c r="H158" s="52"/>
      <c r="I158" s="97"/>
      <c r="J158" s="115"/>
      <c r="K158" s="44"/>
      <c r="L158" s="97"/>
      <c r="M158" s="98"/>
      <c r="N158" s="97"/>
      <c r="O158" s="44"/>
      <c r="P158" s="44"/>
      <c r="Q158" s="44"/>
    </row>
    <row r="159" spans="1:17">
      <c r="A159" s="52"/>
      <c r="B159" s="114"/>
      <c r="C159" s="44"/>
      <c r="D159" s="44"/>
      <c r="E159" s="44"/>
      <c r="F159" s="44"/>
      <c r="G159" s="52"/>
      <c r="H159" s="52"/>
      <c r="I159" s="97"/>
      <c r="J159" s="115"/>
      <c r="K159" s="44"/>
      <c r="L159" s="97"/>
      <c r="M159" s="98"/>
      <c r="N159" s="97"/>
      <c r="O159" s="44"/>
      <c r="P159" s="44"/>
      <c r="Q159" s="44"/>
    </row>
    <row r="160" spans="1:17">
      <c r="A160" s="52"/>
      <c r="B160" s="114"/>
      <c r="C160" s="44"/>
      <c r="D160" s="44"/>
      <c r="E160" s="44"/>
      <c r="F160" s="44"/>
      <c r="G160" s="52"/>
      <c r="H160" s="52"/>
      <c r="I160" s="97"/>
      <c r="J160" s="115"/>
      <c r="K160" s="44"/>
      <c r="L160" s="97"/>
      <c r="M160" s="98"/>
      <c r="N160" s="97"/>
      <c r="O160" s="44"/>
      <c r="P160" s="44"/>
      <c r="Q160" s="44"/>
    </row>
    <row r="161" spans="1:17">
      <c r="A161" s="52"/>
      <c r="B161" s="114"/>
      <c r="C161" s="44"/>
      <c r="D161" s="44"/>
      <c r="E161" s="44"/>
      <c r="F161" s="44"/>
      <c r="G161" s="52"/>
      <c r="H161" s="52"/>
      <c r="I161" s="97"/>
      <c r="J161" s="115"/>
      <c r="K161" s="44"/>
      <c r="L161" s="97"/>
      <c r="M161" s="98"/>
      <c r="N161" s="97"/>
      <c r="O161" s="44"/>
      <c r="P161" s="44"/>
      <c r="Q161" s="44"/>
    </row>
    <row r="162" spans="1:17">
      <c r="A162" s="52"/>
      <c r="B162" s="114"/>
      <c r="C162" s="44"/>
      <c r="D162" s="44"/>
      <c r="E162" s="44"/>
      <c r="F162" s="44"/>
      <c r="G162" s="52"/>
      <c r="H162" s="52"/>
      <c r="I162" s="97"/>
      <c r="J162" s="115"/>
      <c r="K162" s="44"/>
      <c r="L162" s="97"/>
      <c r="M162" s="98"/>
      <c r="N162" s="97"/>
      <c r="O162" s="44"/>
      <c r="P162" s="44"/>
      <c r="Q162" s="44"/>
    </row>
    <row r="163" spans="1:17">
      <c r="A163" s="52"/>
      <c r="B163" s="114"/>
      <c r="C163" s="44"/>
      <c r="D163" s="44"/>
      <c r="E163" s="44"/>
      <c r="F163" s="44"/>
      <c r="G163" s="52"/>
      <c r="H163" s="52"/>
      <c r="I163" s="97"/>
      <c r="J163" s="115"/>
      <c r="K163" s="44"/>
      <c r="L163" s="97"/>
      <c r="M163" s="98"/>
      <c r="N163" s="97"/>
      <c r="O163" s="44"/>
      <c r="P163" s="44"/>
      <c r="Q163" s="44"/>
    </row>
    <row r="164" spans="1:17">
      <c r="A164" s="52"/>
      <c r="B164" s="114"/>
      <c r="C164" s="44"/>
      <c r="D164" s="44"/>
      <c r="E164" s="44"/>
      <c r="F164" s="44"/>
      <c r="G164" s="52"/>
      <c r="H164" s="52"/>
      <c r="I164" s="97"/>
      <c r="J164" s="115"/>
      <c r="K164" s="44"/>
      <c r="L164" s="97"/>
      <c r="M164" s="98"/>
      <c r="N164" s="97"/>
      <c r="O164" s="44"/>
      <c r="P164" s="44"/>
      <c r="Q164" s="44"/>
    </row>
    <row r="165" spans="1:17">
      <c r="A165" s="52"/>
      <c r="B165" s="114"/>
      <c r="C165" s="44"/>
      <c r="D165" s="44"/>
      <c r="E165" s="44"/>
      <c r="F165" s="44"/>
      <c r="G165" s="52"/>
      <c r="H165" s="52"/>
      <c r="I165" s="97"/>
      <c r="J165" s="115"/>
      <c r="K165" s="44"/>
      <c r="L165" s="97"/>
      <c r="M165" s="98"/>
      <c r="N165" s="97"/>
      <c r="O165" s="44"/>
      <c r="P165" s="44"/>
      <c r="Q165" s="44"/>
    </row>
    <row r="166" spans="1:17">
      <c r="A166" s="52"/>
      <c r="B166" s="114"/>
      <c r="C166" s="44"/>
      <c r="D166" s="44"/>
      <c r="E166" s="44"/>
      <c r="F166" s="44"/>
      <c r="G166" s="52"/>
      <c r="H166" s="52"/>
      <c r="I166" s="97"/>
      <c r="J166" s="115"/>
      <c r="K166" s="44"/>
      <c r="L166" s="97"/>
      <c r="M166" s="98"/>
      <c r="N166" s="97"/>
      <c r="O166" s="44"/>
      <c r="P166" s="44"/>
      <c r="Q166" s="44"/>
    </row>
    <row r="167" spans="1:17">
      <c r="A167" s="52"/>
      <c r="B167" s="114"/>
      <c r="C167" s="44"/>
      <c r="D167" s="44"/>
      <c r="E167" s="44"/>
      <c r="F167" s="44"/>
      <c r="G167" s="52"/>
      <c r="H167" s="52"/>
      <c r="I167" s="97"/>
      <c r="J167" s="115"/>
      <c r="K167" s="44"/>
      <c r="L167" s="97"/>
      <c r="M167" s="98"/>
      <c r="N167" s="97"/>
      <c r="O167" s="44"/>
      <c r="P167" s="44"/>
      <c r="Q167" s="44"/>
    </row>
    <row r="168" spans="1:17">
      <c r="A168" s="52"/>
      <c r="B168" s="114"/>
      <c r="C168" s="44"/>
      <c r="D168" s="44"/>
      <c r="E168" s="44"/>
      <c r="F168" s="44"/>
      <c r="G168" s="52"/>
      <c r="H168" s="52"/>
      <c r="I168" s="97"/>
      <c r="J168" s="115"/>
      <c r="K168" s="44"/>
      <c r="L168" s="97"/>
      <c r="M168" s="98"/>
      <c r="N168" s="97"/>
      <c r="O168" s="44"/>
      <c r="P168" s="44"/>
      <c r="Q168" s="44"/>
    </row>
    <row r="169" spans="1:17">
      <c r="A169" s="52"/>
      <c r="B169" s="114"/>
      <c r="C169" s="44"/>
      <c r="D169" s="44"/>
      <c r="E169" s="44"/>
      <c r="F169" s="44"/>
      <c r="G169" s="52"/>
      <c r="H169" s="52"/>
      <c r="I169" s="97"/>
      <c r="J169" s="115"/>
      <c r="K169" s="44"/>
      <c r="L169" s="97"/>
      <c r="M169" s="98"/>
      <c r="N169" s="97"/>
      <c r="O169" s="44"/>
      <c r="P169" s="44"/>
      <c r="Q169" s="44"/>
    </row>
    <row r="170" spans="1:17">
      <c r="A170" s="52"/>
      <c r="B170" s="114"/>
      <c r="C170" s="44"/>
      <c r="D170" s="44"/>
      <c r="E170" s="44"/>
      <c r="F170" s="44"/>
      <c r="G170" s="52"/>
      <c r="H170" s="52"/>
      <c r="I170" s="97"/>
      <c r="J170" s="115"/>
      <c r="K170" s="44"/>
      <c r="L170" s="97"/>
      <c r="M170" s="98"/>
      <c r="N170" s="97"/>
      <c r="O170" s="44"/>
      <c r="P170" s="44"/>
      <c r="Q170" s="44"/>
    </row>
    <row r="171" spans="1:17">
      <c r="A171" s="52"/>
      <c r="B171" s="114"/>
      <c r="C171" s="44"/>
      <c r="D171" s="44"/>
      <c r="E171" s="44"/>
      <c r="F171" s="44"/>
      <c r="G171" s="52"/>
      <c r="H171" s="52"/>
      <c r="I171" s="97"/>
      <c r="J171" s="115"/>
      <c r="K171" s="44"/>
      <c r="L171" s="97"/>
      <c r="M171" s="98"/>
      <c r="N171" s="97"/>
      <c r="O171" s="44"/>
      <c r="P171" s="44"/>
      <c r="Q171" s="44"/>
    </row>
    <row r="172" spans="1:17">
      <c r="A172" s="52"/>
      <c r="B172" s="114"/>
      <c r="C172" s="44"/>
      <c r="D172" s="44"/>
      <c r="E172" s="44"/>
      <c r="F172" s="44"/>
      <c r="G172" s="52"/>
      <c r="H172" s="52"/>
      <c r="I172" s="97"/>
      <c r="J172" s="115"/>
      <c r="K172" s="44"/>
      <c r="L172" s="97"/>
      <c r="M172" s="98"/>
      <c r="N172" s="97"/>
      <c r="O172" s="44"/>
      <c r="P172" s="44"/>
      <c r="Q172" s="44"/>
    </row>
    <row r="173" spans="1:17">
      <c r="A173" s="52"/>
      <c r="B173" s="114"/>
      <c r="C173" s="44"/>
      <c r="D173" s="44"/>
      <c r="E173" s="44"/>
      <c r="F173" s="44"/>
      <c r="G173" s="52"/>
      <c r="H173" s="52"/>
      <c r="I173" s="97"/>
      <c r="J173" s="115"/>
      <c r="K173" s="44"/>
      <c r="L173" s="97"/>
      <c r="M173" s="98"/>
      <c r="N173" s="97"/>
      <c r="O173" s="44"/>
      <c r="P173" s="44"/>
      <c r="Q173" s="44"/>
    </row>
    <row r="174" spans="1:17">
      <c r="A174" s="52"/>
      <c r="B174" s="114"/>
      <c r="C174" s="44"/>
      <c r="D174" s="44"/>
      <c r="E174" s="44"/>
      <c r="F174" s="44"/>
      <c r="G174" s="52"/>
      <c r="H174" s="52"/>
      <c r="I174" s="97"/>
      <c r="J174" s="115"/>
      <c r="K174" s="44"/>
      <c r="L174" s="97"/>
      <c r="M174" s="98"/>
      <c r="N174" s="97"/>
      <c r="O174" s="44"/>
      <c r="P174" s="44"/>
      <c r="Q174" s="44"/>
    </row>
    <row r="175" spans="1:17">
      <c r="A175" s="52"/>
      <c r="B175" s="114"/>
      <c r="C175" s="44"/>
      <c r="D175" s="44"/>
      <c r="E175" s="44"/>
      <c r="F175" s="44"/>
      <c r="G175" s="52"/>
      <c r="H175" s="52"/>
      <c r="I175" s="97"/>
      <c r="J175" s="115"/>
      <c r="K175" s="44"/>
      <c r="L175" s="97"/>
      <c r="M175" s="98"/>
      <c r="N175" s="97"/>
      <c r="O175" s="44"/>
      <c r="P175" s="44"/>
      <c r="Q175" s="44"/>
    </row>
    <row r="176" spans="1:17">
      <c r="A176" s="52"/>
      <c r="B176" s="114"/>
      <c r="C176" s="44"/>
      <c r="D176" s="44"/>
      <c r="E176" s="44"/>
      <c r="F176" s="44"/>
      <c r="G176" s="52"/>
      <c r="H176" s="52"/>
      <c r="I176" s="97"/>
      <c r="J176" s="115"/>
      <c r="K176" s="44"/>
      <c r="L176" s="97"/>
      <c r="M176" s="98"/>
      <c r="N176" s="97"/>
      <c r="O176" s="44"/>
      <c r="P176" s="44"/>
      <c r="Q176" s="44"/>
    </row>
    <row r="177" spans="1:17">
      <c r="A177" s="52"/>
      <c r="B177" s="114"/>
      <c r="C177" s="44"/>
      <c r="D177" s="44"/>
      <c r="E177" s="44"/>
      <c r="F177" s="44"/>
      <c r="G177" s="52"/>
      <c r="H177" s="52"/>
      <c r="I177" s="97"/>
      <c r="J177" s="115"/>
      <c r="K177" s="44"/>
      <c r="L177" s="97"/>
      <c r="M177" s="98"/>
      <c r="N177" s="97"/>
      <c r="O177" s="44"/>
      <c r="P177" s="44"/>
      <c r="Q177" s="44"/>
    </row>
    <row r="178" spans="1:17">
      <c r="A178" s="52"/>
      <c r="B178" s="114"/>
      <c r="C178" s="44"/>
      <c r="D178" s="44"/>
      <c r="E178" s="44"/>
      <c r="F178" s="44"/>
      <c r="G178" s="52"/>
      <c r="H178" s="52"/>
      <c r="I178" s="97"/>
      <c r="J178" s="115"/>
      <c r="K178" s="44"/>
      <c r="L178" s="97"/>
      <c r="M178" s="98"/>
      <c r="N178" s="97"/>
      <c r="O178" s="44"/>
      <c r="P178" s="44"/>
      <c r="Q178" s="44"/>
    </row>
    <row r="179" spans="1:17">
      <c r="A179" s="52"/>
      <c r="B179" s="114"/>
      <c r="C179" s="44"/>
      <c r="D179" s="44"/>
      <c r="E179" s="44"/>
      <c r="F179" s="44"/>
      <c r="G179" s="52"/>
      <c r="H179" s="52"/>
      <c r="I179" s="97"/>
      <c r="J179" s="115"/>
      <c r="K179" s="44"/>
      <c r="L179" s="97"/>
      <c r="M179" s="98"/>
      <c r="N179" s="97"/>
      <c r="O179" s="44"/>
      <c r="P179" s="44"/>
      <c r="Q179" s="44"/>
    </row>
    <row r="180" spans="1:17">
      <c r="A180" s="52"/>
      <c r="B180" s="114"/>
      <c r="C180" s="44"/>
      <c r="D180" s="44"/>
      <c r="E180" s="44"/>
      <c r="F180" s="44"/>
      <c r="G180" s="52"/>
      <c r="H180" s="52"/>
      <c r="I180" s="97"/>
      <c r="J180" s="115"/>
      <c r="K180" s="44"/>
      <c r="L180" s="97"/>
      <c r="M180" s="98"/>
      <c r="N180" s="97"/>
      <c r="O180" s="44"/>
      <c r="P180" s="44"/>
      <c r="Q180" s="44"/>
    </row>
    <row r="181" spans="1:17">
      <c r="A181" s="52"/>
      <c r="B181" s="114"/>
      <c r="C181" s="44"/>
      <c r="D181" s="44"/>
      <c r="E181" s="44"/>
      <c r="F181" s="44"/>
      <c r="G181" s="52"/>
      <c r="H181" s="52"/>
      <c r="I181" s="97"/>
      <c r="J181" s="115"/>
      <c r="K181" s="44"/>
      <c r="L181" s="97"/>
      <c r="M181" s="98"/>
      <c r="N181" s="97"/>
      <c r="O181" s="44"/>
      <c r="P181" s="44"/>
      <c r="Q181" s="44"/>
    </row>
    <row r="182" spans="1:17">
      <c r="A182" s="52"/>
      <c r="B182" s="114"/>
      <c r="C182" s="44"/>
      <c r="D182" s="44"/>
      <c r="E182" s="44"/>
      <c r="F182" s="44"/>
      <c r="G182" s="52"/>
      <c r="H182" s="52"/>
      <c r="I182" s="97"/>
      <c r="J182" s="115"/>
      <c r="K182" s="44"/>
      <c r="L182" s="97"/>
      <c r="M182" s="98"/>
      <c r="N182" s="97"/>
      <c r="O182" s="44"/>
      <c r="P182" s="44"/>
      <c r="Q182" s="44"/>
    </row>
    <row r="183" spans="1:17">
      <c r="A183" s="52"/>
      <c r="B183" s="114"/>
      <c r="C183" s="44"/>
      <c r="D183" s="44"/>
      <c r="E183" s="44"/>
      <c r="F183" s="44"/>
      <c r="G183" s="52"/>
      <c r="H183" s="52"/>
      <c r="I183" s="97"/>
      <c r="J183" s="115"/>
      <c r="K183" s="44"/>
      <c r="L183" s="97"/>
      <c r="M183" s="98"/>
      <c r="N183" s="97"/>
      <c r="O183" s="44"/>
      <c r="P183" s="44"/>
      <c r="Q183" s="44"/>
    </row>
    <row r="184" spans="1:17">
      <c r="A184" s="52"/>
      <c r="B184" s="114"/>
      <c r="C184" s="44"/>
      <c r="D184" s="44"/>
      <c r="E184" s="44"/>
      <c r="F184" s="44"/>
      <c r="G184" s="52"/>
      <c r="H184" s="52"/>
      <c r="I184" s="97"/>
      <c r="J184" s="115"/>
      <c r="K184" s="44"/>
      <c r="L184" s="97"/>
      <c r="M184" s="98"/>
      <c r="N184" s="97"/>
      <c r="O184" s="44"/>
      <c r="P184" s="44"/>
      <c r="Q184" s="44"/>
    </row>
    <row r="185" spans="1:17">
      <c r="A185" s="52"/>
      <c r="B185" s="114"/>
      <c r="C185" s="44"/>
      <c r="D185" s="44"/>
      <c r="E185" s="44"/>
      <c r="F185" s="44"/>
      <c r="G185" s="52"/>
      <c r="H185" s="52"/>
      <c r="I185" s="97"/>
      <c r="J185" s="115"/>
      <c r="K185" s="44"/>
      <c r="L185" s="97"/>
      <c r="M185" s="98"/>
      <c r="N185" s="97"/>
      <c r="O185" s="44"/>
      <c r="P185" s="44"/>
      <c r="Q185" s="44"/>
    </row>
    <row r="186" spans="1:17">
      <c r="A186" s="52"/>
      <c r="B186" s="114"/>
      <c r="C186" s="44"/>
      <c r="D186" s="44"/>
      <c r="E186" s="44"/>
      <c r="F186" s="44"/>
      <c r="G186" s="52"/>
      <c r="H186" s="52"/>
      <c r="I186" s="97"/>
      <c r="J186" s="115"/>
      <c r="K186" s="44"/>
      <c r="L186" s="97"/>
      <c r="M186" s="98"/>
      <c r="N186" s="97"/>
      <c r="O186" s="44"/>
      <c r="P186" s="44"/>
      <c r="Q186" s="44"/>
    </row>
    <row r="187" spans="1:17">
      <c r="A187" s="52"/>
      <c r="B187" s="114"/>
      <c r="C187" s="44"/>
      <c r="D187" s="44"/>
      <c r="E187" s="44"/>
      <c r="F187" s="44"/>
      <c r="G187" s="52"/>
      <c r="H187" s="52"/>
      <c r="I187" s="97"/>
      <c r="J187" s="115"/>
      <c r="K187" s="44"/>
      <c r="L187" s="97"/>
      <c r="M187" s="98"/>
      <c r="N187" s="97"/>
      <c r="O187" s="44"/>
      <c r="P187" s="44"/>
      <c r="Q187" s="44"/>
    </row>
    <row r="188" spans="1:17">
      <c r="A188" s="52"/>
      <c r="B188" s="114"/>
      <c r="C188" s="44"/>
      <c r="D188" s="44"/>
      <c r="E188" s="44"/>
      <c r="F188" s="44"/>
      <c r="G188" s="52"/>
      <c r="H188" s="52"/>
      <c r="I188" s="97"/>
      <c r="J188" s="115"/>
      <c r="K188" s="44"/>
      <c r="L188" s="97"/>
      <c r="M188" s="98"/>
      <c r="N188" s="97"/>
      <c r="O188" s="44"/>
      <c r="P188" s="44"/>
      <c r="Q188" s="44"/>
    </row>
    <row r="189" spans="1:17">
      <c r="A189" s="52"/>
      <c r="B189" s="114"/>
      <c r="C189" s="44"/>
      <c r="D189" s="44"/>
      <c r="E189" s="44"/>
      <c r="F189" s="44"/>
      <c r="G189" s="52"/>
      <c r="H189" s="52"/>
      <c r="I189" s="97"/>
      <c r="J189" s="115"/>
      <c r="K189" s="44"/>
      <c r="L189" s="97"/>
      <c r="M189" s="98"/>
      <c r="N189" s="97"/>
      <c r="O189" s="44"/>
      <c r="P189" s="44"/>
      <c r="Q189" s="44"/>
    </row>
    <row r="190" spans="1:17">
      <c r="A190" s="52"/>
      <c r="B190" s="114"/>
      <c r="C190" s="44"/>
      <c r="D190" s="44"/>
      <c r="E190" s="44"/>
      <c r="F190" s="44"/>
      <c r="G190" s="52"/>
      <c r="H190" s="52"/>
      <c r="I190" s="97"/>
      <c r="J190" s="115"/>
      <c r="K190" s="44"/>
      <c r="L190" s="97"/>
      <c r="M190" s="98"/>
      <c r="N190" s="97"/>
      <c r="O190" s="44"/>
      <c r="P190" s="44"/>
      <c r="Q190" s="44"/>
    </row>
    <row r="191" spans="1:17">
      <c r="A191" s="52"/>
      <c r="B191" s="114"/>
      <c r="C191" s="44"/>
      <c r="D191" s="44"/>
      <c r="E191" s="44"/>
      <c r="F191" s="44"/>
      <c r="G191" s="52"/>
      <c r="H191" s="52"/>
      <c r="I191" s="97"/>
      <c r="J191" s="115"/>
      <c r="K191" s="44"/>
      <c r="L191" s="97"/>
      <c r="M191" s="98"/>
      <c r="N191" s="97"/>
      <c r="O191" s="44"/>
      <c r="P191" s="44"/>
      <c r="Q191" s="44"/>
    </row>
    <row r="192" spans="1:17">
      <c r="A192" s="52"/>
      <c r="B192" s="114"/>
      <c r="C192" s="44"/>
      <c r="D192" s="44"/>
      <c r="E192" s="44"/>
      <c r="F192" s="44"/>
      <c r="G192" s="52"/>
      <c r="H192" s="52"/>
      <c r="I192" s="97"/>
      <c r="J192" s="115"/>
      <c r="K192" s="44"/>
      <c r="L192" s="97"/>
      <c r="M192" s="98"/>
      <c r="N192" s="97"/>
      <c r="O192" s="44"/>
      <c r="P192" s="44"/>
      <c r="Q192" s="44"/>
    </row>
    <row r="193" spans="1:17">
      <c r="A193" s="52"/>
      <c r="B193" s="114"/>
      <c r="C193" s="44"/>
      <c r="D193" s="44"/>
      <c r="E193" s="44"/>
      <c r="F193" s="44"/>
      <c r="G193" s="52"/>
      <c r="H193" s="52"/>
      <c r="I193" s="97"/>
      <c r="J193" s="115"/>
      <c r="K193" s="44"/>
      <c r="L193" s="97"/>
      <c r="M193" s="98"/>
      <c r="N193" s="97"/>
      <c r="O193" s="44"/>
      <c r="P193" s="44"/>
      <c r="Q193" s="44"/>
    </row>
    <row r="194" spans="1:17">
      <c r="A194" s="52"/>
      <c r="B194" s="114"/>
      <c r="C194" s="44"/>
      <c r="D194" s="44"/>
      <c r="E194" s="44"/>
      <c r="F194" s="44"/>
      <c r="G194" s="52"/>
      <c r="H194" s="52"/>
      <c r="I194" s="97"/>
      <c r="J194" s="115"/>
      <c r="K194" s="44"/>
      <c r="L194" s="97"/>
      <c r="M194" s="98"/>
      <c r="N194" s="97"/>
      <c r="O194" s="44"/>
      <c r="P194" s="44"/>
      <c r="Q194" s="44"/>
    </row>
    <row r="195" spans="1:17">
      <c r="A195" s="52"/>
      <c r="B195" s="114"/>
      <c r="C195" s="44"/>
      <c r="D195" s="44"/>
      <c r="E195" s="44"/>
      <c r="F195" s="44"/>
      <c r="G195" s="52"/>
      <c r="H195" s="52"/>
      <c r="I195" s="97"/>
      <c r="J195" s="115"/>
      <c r="K195" s="44"/>
      <c r="L195" s="97"/>
      <c r="M195" s="98"/>
      <c r="N195" s="97"/>
      <c r="O195" s="44"/>
      <c r="P195" s="44"/>
      <c r="Q195" s="44"/>
    </row>
    <row r="196" spans="1:17">
      <c r="A196" s="52"/>
      <c r="B196" s="114"/>
      <c r="C196" s="44"/>
      <c r="D196" s="44"/>
      <c r="E196" s="44"/>
      <c r="F196" s="44"/>
      <c r="G196" s="52"/>
      <c r="H196" s="52"/>
      <c r="I196" s="97"/>
      <c r="J196" s="115"/>
      <c r="K196" s="44"/>
      <c r="L196" s="97"/>
      <c r="M196" s="98"/>
      <c r="N196" s="97"/>
      <c r="O196" s="44"/>
      <c r="P196" s="44"/>
      <c r="Q196" s="44"/>
    </row>
    <row r="197" spans="1:17">
      <c r="A197" s="52"/>
      <c r="B197" s="114"/>
      <c r="C197" s="44"/>
      <c r="D197" s="44"/>
      <c r="E197" s="44"/>
      <c r="F197" s="44"/>
      <c r="G197" s="52"/>
      <c r="H197" s="52"/>
      <c r="I197" s="97"/>
      <c r="J197" s="115"/>
      <c r="K197" s="44"/>
      <c r="L197" s="97"/>
      <c r="M197" s="98"/>
      <c r="N197" s="97"/>
      <c r="O197" s="44"/>
      <c r="P197" s="44"/>
      <c r="Q197" s="44"/>
    </row>
    <row r="198" spans="1:17">
      <c r="A198" s="52"/>
      <c r="B198" s="114"/>
      <c r="C198" s="44"/>
      <c r="D198" s="44"/>
      <c r="E198" s="44"/>
      <c r="F198" s="44"/>
      <c r="G198" s="52"/>
      <c r="H198" s="52"/>
      <c r="I198" s="97"/>
      <c r="J198" s="115"/>
      <c r="K198" s="44"/>
      <c r="L198" s="97"/>
      <c r="M198" s="98"/>
      <c r="N198" s="97"/>
      <c r="O198" s="44"/>
      <c r="P198" s="44"/>
      <c r="Q198" s="44"/>
    </row>
    <row r="199" spans="1:17">
      <c r="A199" s="52"/>
      <c r="B199" s="114"/>
      <c r="C199" s="44"/>
      <c r="D199" s="44"/>
      <c r="E199" s="44"/>
      <c r="F199" s="44"/>
      <c r="G199" s="52"/>
      <c r="H199" s="52"/>
      <c r="I199" s="97"/>
      <c r="J199" s="115"/>
      <c r="K199" s="44"/>
      <c r="L199" s="97"/>
      <c r="M199" s="98"/>
      <c r="N199" s="97"/>
      <c r="O199" s="44"/>
      <c r="P199" s="44"/>
      <c r="Q199" s="44"/>
    </row>
    <row r="200" spans="1:17">
      <c r="A200" s="52"/>
      <c r="B200" s="114"/>
      <c r="C200" s="44"/>
      <c r="D200" s="44"/>
      <c r="E200" s="44"/>
      <c r="F200" s="44"/>
      <c r="G200" s="52"/>
      <c r="H200" s="52"/>
      <c r="I200" s="97"/>
      <c r="J200" s="115"/>
      <c r="K200" s="44"/>
      <c r="L200" s="97"/>
      <c r="M200" s="98"/>
      <c r="N200" s="97"/>
      <c r="O200" s="44"/>
      <c r="P200" s="44"/>
      <c r="Q200" s="44"/>
    </row>
    <row r="201" spans="1:17">
      <c r="A201" s="52"/>
      <c r="B201" s="114"/>
      <c r="C201" s="44"/>
      <c r="D201" s="44"/>
      <c r="E201" s="44"/>
      <c r="F201" s="44"/>
      <c r="G201" s="52"/>
      <c r="H201" s="52"/>
      <c r="I201" s="97"/>
      <c r="J201" s="115"/>
      <c r="K201" s="44"/>
      <c r="L201" s="97"/>
      <c r="M201" s="98"/>
      <c r="N201" s="97"/>
      <c r="O201" s="44"/>
      <c r="P201" s="44"/>
      <c r="Q201" s="44"/>
    </row>
    <row r="202" spans="1:17">
      <c r="A202" s="52"/>
      <c r="B202" s="114"/>
      <c r="C202" s="44"/>
      <c r="D202" s="44"/>
      <c r="E202" s="44"/>
      <c r="F202" s="44"/>
      <c r="G202" s="52"/>
      <c r="H202" s="52"/>
      <c r="I202" s="97"/>
      <c r="J202" s="115"/>
      <c r="K202" s="44"/>
      <c r="L202" s="97"/>
      <c r="M202" s="98"/>
      <c r="N202" s="97"/>
      <c r="O202" s="44"/>
      <c r="P202" s="44"/>
      <c r="Q202" s="44"/>
    </row>
    <row r="203" spans="1:17">
      <c r="A203" s="52"/>
      <c r="B203" s="114"/>
      <c r="C203" s="44"/>
      <c r="D203" s="44"/>
      <c r="E203" s="44"/>
      <c r="F203" s="44"/>
      <c r="G203" s="52"/>
      <c r="H203" s="52"/>
      <c r="I203" s="97"/>
      <c r="J203" s="115"/>
      <c r="K203" s="44"/>
      <c r="L203" s="97"/>
      <c r="M203" s="98"/>
      <c r="N203" s="97"/>
      <c r="O203" s="44"/>
      <c r="P203" s="44"/>
      <c r="Q203" s="44"/>
    </row>
    <row r="204" spans="1:17">
      <c r="A204" s="52"/>
      <c r="B204" s="114"/>
      <c r="C204" s="44"/>
      <c r="D204" s="44"/>
      <c r="E204" s="44"/>
      <c r="F204" s="44"/>
      <c r="G204" s="52"/>
      <c r="H204" s="52"/>
      <c r="I204" s="97"/>
      <c r="J204" s="115"/>
      <c r="K204" s="44"/>
      <c r="L204" s="97"/>
      <c r="M204" s="98"/>
      <c r="N204" s="97"/>
      <c r="O204" s="44"/>
      <c r="P204" s="44"/>
      <c r="Q204" s="44"/>
    </row>
    <row r="205" spans="1:17">
      <c r="A205" s="52"/>
      <c r="B205" s="114"/>
      <c r="C205" s="44"/>
      <c r="D205" s="44"/>
      <c r="E205" s="44"/>
      <c r="F205" s="44"/>
      <c r="G205" s="52"/>
      <c r="H205" s="52"/>
      <c r="I205" s="97"/>
      <c r="J205" s="115"/>
      <c r="K205" s="44"/>
      <c r="L205" s="97"/>
      <c r="M205" s="98"/>
      <c r="N205" s="97"/>
      <c r="O205" s="44"/>
      <c r="P205" s="44"/>
      <c r="Q205" s="44"/>
    </row>
    <row r="206" spans="1:17">
      <c r="A206" s="52"/>
      <c r="B206" s="114"/>
      <c r="C206" s="44"/>
      <c r="D206" s="44"/>
      <c r="E206" s="44"/>
      <c r="F206" s="44"/>
      <c r="G206" s="52"/>
      <c r="H206" s="52"/>
      <c r="I206" s="97"/>
      <c r="J206" s="115"/>
      <c r="K206" s="44"/>
      <c r="L206" s="97"/>
      <c r="M206" s="98"/>
      <c r="N206" s="97"/>
      <c r="O206" s="44"/>
      <c r="P206" s="44"/>
      <c r="Q206" s="44"/>
    </row>
    <row r="207" spans="1:17">
      <c r="A207" s="52"/>
      <c r="B207" s="114"/>
      <c r="C207" s="44"/>
      <c r="D207" s="44"/>
      <c r="E207" s="44"/>
      <c r="F207" s="44"/>
      <c r="G207" s="52"/>
      <c r="H207" s="52"/>
      <c r="I207" s="97"/>
      <c r="J207" s="115"/>
      <c r="K207" s="44"/>
      <c r="L207" s="97"/>
      <c r="M207" s="98"/>
      <c r="N207" s="97"/>
      <c r="O207" s="44"/>
      <c r="P207" s="44"/>
      <c r="Q207" s="44"/>
    </row>
    <row r="208" spans="1:17">
      <c r="A208" s="52"/>
      <c r="B208" s="114"/>
      <c r="C208" s="44"/>
      <c r="D208" s="44"/>
      <c r="E208" s="44"/>
      <c r="F208" s="44"/>
      <c r="G208" s="52"/>
      <c r="H208" s="52"/>
      <c r="I208" s="97"/>
      <c r="J208" s="115"/>
      <c r="K208" s="44"/>
      <c r="L208" s="97"/>
      <c r="M208" s="98"/>
      <c r="N208" s="97"/>
      <c r="O208" s="44"/>
      <c r="P208" s="44"/>
      <c r="Q208" s="44"/>
    </row>
    <row r="209" spans="1:17">
      <c r="A209" s="52"/>
      <c r="B209" s="114"/>
      <c r="C209" s="44"/>
      <c r="D209" s="44"/>
      <c r="E209" s="44"/>
      <c r="F209" s="44"/>
      <c r="G209" s="52"/>
      <c r="H209" s="52"/>
      <c r="I209" s="97"/>
      <c r="J209" s="115"/>
      <c r="K209" s="44"/>
      <c r="L209" s="97"/>
      <c r="M209" s="98"/>
      <c r="N209" s="97"/>
      <c r="O209" s="44"/>
      <c r="P209" s="44"/>
      <c r="Q209" s="44"/>
    </row>
    <row r="210" spans="1:17">
      <c r="A210" s="52"/>
      <c r="B210" s="114"/>
      <c r="C210" s="44"/>
      <c r="D210" s="44"/>
      <c r="E210" s="44"/>
      <c r="F210" s="44"/>
      <c r="G210" s="52"/>
      <c r="H210" s="52"/>
      <c r="I210" s="97"/>
      <c r="J210" s="115"/>
      <c r="K210" s="44"/>
      <c r="L210" s="97"/>
      <c r="M210" s="98"/>
      <c r="N210" s="97"/>
      <c r="O210" s="44"/>
      <c r="P210" s="44"/>
      <c r="Q210" s="44"/>
    </row>
    <row r="211" spans="1:17">
      <c r="A211" s="52"/>
      <c r="B211" s="114"/>
      <c r="C211" s="44"/>
      <c r="D211" s="44"/>
      <c r="E211" s="44"/>
      <c r="F211" s="44"/>
      <c r="G211" s="52"/>
      <c r="H211" s="52"/>
      <c r="I211" s="97"/>
      <c r="J211" s="115"/>
      <c r="K211" s="44"/>
      <c r="L211" s="97"/>
      <c r="M211" s="98"/>
      <c r="N211" s="97"/>
      <c r="O211" s="44"/>
      <c r="P211" s="44"/>
      <c r="Q211" s="44"/>
    </row>
    <row r="212" spans="1:17">
      <c r="A212" s="52"/>
      <c r="B212" s="114"/>
      <c r="C212" s="44"/>
      <c r="D212" s="44"/>
      <c r="E212" s="44"/>
      <c r="F212" s="44"/>
      <c r="G212" s="52"/>
      <c r="H212" s="52"/>
      <c r="I212" s="97"/>
      <c r="J212" s="115"/>
      <c r="K212" s="44"/>
      <c r="L212" s="97"/>
      <c r="M212" s="98"/>
      <c r="N212" s="97"/>
      <c r="O212" s="44"/>
      <c r="P212" s="44"/>
      <c r="Q212" s="44"/>
    </row>
    <row r="213" spans="1:17">
      <c r="A213" s="52"/>
      <c r="B213" s="114"/>
      <c r="C213" s="44"/>
      <c r="D213" s="44"/>
      <c r="E213" s="44"/>
      <c r="F213" s="44"/>
      <c r="G213" s="52"/>
      <c r="H213" s="52"/>
      <c r="I213" s="97"/>
      <c r="J213" s="115"/>
      <c r="K213" s="44"/>
      <c r="L213" s="97"/>
      <c r="M213" s="98"/>
      <c r="N213" s="97"/>
      <c r="O213" s="44"/>
      <c r="P213" s="44"/>
      <c r="Q213" s="44"/>
    </row>
    <row r="214" spans="1:17">
      <c r="A214" s="52"/>
      <c r="B214" s="114"/>
      <c r="C214" s="44"/>
      <c r="D214" s="44"/>
      <c r="E214" s="44"/>
      <c r="F214" s="44"/>
      <c r="G214" s="52"/>
      <c r="H214" s="52"/>
      <c r="I214" s="97"/>
      <c r="J214" s="115"/>
      <c r="K214" s="44"/>
      <c r="L214" s="97"/>
      <c r="M214" s="98"/>
      <c r="N214" s="97"/>
      <c r="O214" s="44"/>
      <c r="P214" s="44"/>
      <c r="Q214" s="44"/>
    </row>
    <row r="215" spans="1:17">
      <c r="A215" s="52"/>
      <c r="B215" s="114"/>
      <c r="C215" s="44"/>
      <c r="D215" s="44"/>
      <c r="E215" s="44"/>
      <c r="F215" s="44"/>
      <c r="G215" s="52"/>
      <c r="H215" s="52"/>
      <c r="I215" s="97"/>
      <c r="J215" s="115"/>
      <c r="K215" s="44"/>
      <c r="L215" s="97"/>
      <c r="M215" s="98"/>
      <c r="N215" s="97"/>
      <c r="O215" s="44"/>
      <c r="P215" s="44"/>
      <c r="Q215" s="44"/>
    </row>
    <row r="216" spans="1:17">
      <c r="A216" s="52"/>
      <c r="B216" s="114"/>
      <c r="C216" s="44"/>
      <c r="D216" s="44"/>
      <c r="E216" s="44"/>
      <c r="F216" s="44"/>
      <c r="G216" s="52"/>
      <c r="H216" s="52"/>
      <c r="I216" s="97"/>
      <c r="J216" s="115"/>
      <c r="K216" s="44"/>
      <c r="L216" s="97"/>
      <c r="M216" s="98"/>
      <c r="N216" s="97"/>
      <c r="O216" s="44"/>
      <c r="P216" s="44"/>
      <c r="Q216" s="44"/>
    </row>
    <row r="217" spans="1:17">
      <c r="A217" s="52"/>
      <c r="B217" s="114"/>
      <c r="C217" s="44"/>
      <c r="D217" s="44"/>
      <c r="E217" s="44"/>
      <c r="F217" s="44"/>
      <c r="G217" s="52"/>
      <c r="H217" s="52"/>
      <c r="I217" s="97"/>
      <c r="J217" s="115"/>
      <c r="K217" s="44"/>
      <c r="L217" s="97"/>
      <c r="M217" s="98"/>
      <c r="N217" s="97"/>
      <c r="O217" s="44"/>
      <c r="P217" s="44"/>
      <c r="Q217" s="44"/>
    </row>
    <row r="218" spans="1:17">
      <c r="A218" s="52"/>
      <c r="B218" s="114"/>
      <c r="C218" s="44"/>
      <c r="D218" s="44"/>
      <c r="E218" s="44"/>
      <c r="F218" s="44"/>
      <c r="G218" s="52"/>
      <c r="H218" s="52"/>
      <c r="I218" s="97"/>
      <c r="J218" s="115"/>
      <c r="K218" s="44"/>
      <c r="L218" s="97"/>
      <c r="M218" s="98"/>
      <c r="N218" s="97"/>
      <c r="O218" s="44"/>
      <c r="P218" s="44"/>
      <c r="Q218" s="44"/>
    </row>
    <row r="219" spans="1:17">
      <c r="A219" s="52"/>
      <c r="B219" s="114"/>
      <c r="C219" s="44"/>
      <c r="D219" s="44"/>
      <c r="E219" s="44"/>
      <c r="F219" s="44"/>
      <c r="G219" s="52"/>
      <c r="H219" s="52"/>
      <c r="I219" s="97"/>
      <c r="J219" s="115"/>
      <c r="K219" s="44"/>
      <c r="L219" s="97"/>
      <c r="M219" s="98"/>
      <c r="N219" s="97"/>
      <c r="O219" s="44"/>
      <c r="P219" s="44"/>
      <c r="Q219" s="44"/>
    </row>
    <row r="220" spans="1:17">
      <c r="A220" s="52"/>
      <c r="B220" s="114"/>
      <c r="C220" s="44"/>
      <c r="D220" s="44"/>
      <c r="E220" s="44"/>
      <c r="F220" s="44"/>
      <c r="G220" s="52"/>
      <c r="H220" s="52"/>
      <c r="I220" s="97"/>
      <c r="J220" s="115"/>
      <c r="K220" s="44"/>
      <c r="L220" s="97"/>
      <c r="M220" s="98"/>
      <c r="N220" s="97"/>
      <c r="O220" s="44"/>
      <c r="P220" s="44"/>
      <c r="Q220" s="44"/>
    </row>
    <row r="221" spans="1:17">
      <c r="A221" s="52"/>
      <c r="B221" s="114"/>
      <c r="C221" s="44"/>
      <c r="D221" s="44"/>
      <c r="E221" s="44"/>
      <c r="F221" s="44"/>
      <c r="G221" s="52"/>
      <c r="H221" s="52"/>
      <c r="I221" s="97"/>
      <c r="J221" s="115"/>
      <c r="K221" s="44"/>
      <c r="L221" s="97"/>
      <c r="M221" s="98"/>
      <c r="N221" s="97"/>
      <c r="O221" s="44"/>
      <c r="P221" s="44"/>
      <c r="Q221" s="44"/>
    </row>
    <row r="222" spans="1:17">
      <c r="A222" s="52"/>
      <c r="B222" s="114"/>
      <c r="C222" s="44"/>
      <c r="D222" s="44"/>
      <c r="E222" s="44"/>
      <c r="F222" s="44"/>
      <c r="G222" s="52"/>
      <c r="H222" s="52"/>
      <c r="I222" s="97"/>
      <c r="J222" s="115"/>
      <c r="K222" s="44"/>
      <c r="L222" s="97"/>
      <c r="M222" s="98"/>
      <c r="N222" s="97"/>
      <c r="O222" s="44"/>
      <c r="P222" s="44"/>
      <c r="Q222" s="44"/>
    </row>
    <row r="223" spans="1:17">
      <c r="A223" s="52"/>
      <c r="B223" s="114"/>
      <c r="C223" s="44"/>
      <c r="D223" s="44"/>
      <c r="E223" s="44"/>
      <c r="F223" s="44"/>
      <c r="G223" s="52"/>
      <c r="H223" s="52"/>
      <c r="I223" s="97"/>
      <c r="J223" s="115"/>
      <c r="K223" s="44"/>
      <c r="L223" s="97"/>
      <c r="M223" s="98"/>
      <c r="N223" s="97"/>
      <c r="O223" s="44"/>
      <c r="P223" s="44"/>
      <c r="Q223" s="44"/>
    </row>
    <row r="224" spans="1:17">
      <c r="A224" s="52"/>
      <c r="B224" s="114"/>
      <c r="C224" s="44"/>
      <c r="D224" s="44"/>
      <c r="E224" s="44"/>
      <c r="F224" s="44"/>
      <c r="G224" s="52"/>
      <c r="H224" s="52"/>
      <c r="I224" s="97"/>
      <c r="J224" s="115"/>
      <c r="K224" s="44"/>
      <c r="L224" s="97"/>
      <c r="M224" s="98"/>
      <c r="N224" s="97"/>
      <c r="O224" s="44"/>
      <c r="P224" s="44"/>
      <c r="Q224" s="44"/>
    </row>
    <row r="225" spans="1:17">
      <c r="A225" s="52"/>
      <c r="B225" s="114"/>
      <c r="C225" s="44"/>
      <c r="D225" s="44"/>
      <c r="E225" s="44"/>
      <c r="F225" s="44"/>
      <c r="G225" s="52"/>
      <c r="H225" s="52"/>
      <c r="I225" s="97"/>
      <c r="J225" s="115"/>
      <c r="K225" s="44"/>
      <c r="L225" s="97"/>
      <c r="M225" s="98"/>
      <c r="N225" s="97"/>
      <c r="O225" s="44"/>
      <c r="P225" s="44"/>
      <c r="Q225" s="44"/>
    </row>
    <row r="226" spans="1:17">
      <c r="A226" s="52"/>
      <c r="B226" s="114"/>
      <c r="C226" s="44"/>
      <c r="D226" s="44"/>
      <c r="E226" s="44"/>
      <c r="F226" s="44"/>
      <c r="G226" s="52"/>
      <c r="H226" s="52"/>
      <c r="I226" s="97"/>
      <c r="J226" s="115"/>
      <c r="K226" s="44"/>
      <c r="L226" s="97"/>
      <c r="M226" s="98"/>
      <c r="N226" s="97"/>
      <c r="O226" s="44"/>
      <c r="P226" s="44"/>
      <c r="Q226" s="44"/>
    </row>
    <row r="227" spans="1:17">
      <c r="A227" s="52"/>
      <c r="B227" s="114"/>
      <c r="C227" s="44"/>
      <c r="D227" s="44"/>
      <c r="E227" s="44"/>
      <c r="F227" s="44"/>
      <c r="G227" s="52"/>
      <c r="H227" s="52"/>
      <c r="I227" s="97"/>
      <c r="J227" s="115"/>
      <c r="K227" s="44"/>
      <c r="L227" s="97"/>
      <c r="M227" s="98"/>
      <c r="N227" s="97"/>
      <c r="O227" s="44"/>
      <c r="P227" s="44"/>
      <c r="Q227" s="44"/>
    </row>
    <row r="228" spans="1:17">
      <c r="A228" s="52"/>
      <c r="B228" s="114"/>
      <c r="C228" s="44"/>
      <c r="D228" s="44"/>
      <c r="E228" s="44"/>
      <c r="F228" s="44"/>
      <c r="G228" s="52"/>
      <c r="H228" s="52"/>
      <c r="I228" s="97"/>
      <c r="J228" s="115"/>
      <c r="K228" s="44"/>
      <c r="L228" s="97"/>
      <c r="M228" s="98"/>
      <c r="N228" s="97"/>
      <c r="O228" s="44"/>
      <c r="P228" s="44"/>
      <c r="Q228" s="44"/>
    </row>
    <row r="229" spans="1:17">
      <c r="A229" s="52"/>
      <c r="B229" s="114"/>
      <c r="C229" s="44"/>
      <c r="D229" s="44"/>
      <c r="E229" s="44"/>
      <c r="F229" s="44"/>
      <c r="G229" s="52"/>
      <c r="H229" s="52"/>
      <c r="I229" s="97"/>
      <c r="J229" s="115"/>
      <c r="K229" s="44"/>
      <c r="L229" s="97"/>
      <c r="M229" s="98"/>
      <c r="N229" s="97"/>
      <c r="O229" s="44"/>
      <c r="P229" s="44"/>
      <c r="Q229" s="44"/>
    </row>
    <row r="230" spans="1:17">
      <c r="A230" s="52"/>
      <c r="B230" s="114"/>
      <c r="C230" s="44"/>
      <c r="D230" s="44"/>
      <c r="E230" s="44"/>
      <c r="F230" s="44"/>
      <c r="G230" s="52"/>
      <c r="H230" s="52"/>
      <c r="I230" s="97"/>
      <c r="J230" s="115"/>
      <c r="K230" s="44"/>
      <c r="L230" s="97"/>
      <c r="M230" s="98"/>
      <c r="N230" s="97"/>
      <c r="O230" s="44"/>
      <c r="P230" s="44"/>
      <c r="Q230" s="44"/>
    </row>
    <row r="231" spans="1:17">
      <c r="A231" s="52"/>
      <c r="B231" s="114"/>
      <c r="C231" s="44"/>
      <c r="D231" s="44"/>
      <c r="E231" s="44"/>
      <c r="F231" s="44"/>
      <c r="G231" s="52"/>
      <c r="H231" s="52"/>
      <c r="I231" s="97"/>
      <c r="J231" s="115"/>
      <c r="K231" s="44"/>
      <c r="L231" s="97"/>
      <c r="M231" s="98"/>
      <c r="N231" s="97"/>
      <c r="O231" s="44"/>
      <c r="P231" s="44"/>
      <c r="Q231" s="44"/>
    </row>
    <row r="232" spans="1:17">
      <c r="A232" s="52"/>
      <c r="B232" s="114"/>
      <c r="C232" s="44"/>
      <c r="D232" s="44"/>
      <c r="E232" s="44"/>
      <c r="F232" s="44"/>
      <c r="G232" s="52"/>
      <c r="H232" s="52"/>
      <c r="I232" s="97"/>
      <c r="J232" s="115"/>
      <c r="K232" s="44"/>
      <c r="L232" s="97"/>
      <c r="M232" s="98"/>
      <c r="N232" s="97"/>
      <c r="O232" s="44"/>
      <c r="P232" s="44"/>
      <c r="Q232" s="44"/>
    </row>
    <row r="233" spans="1:17">
      <c r="A233" s="52"/>
      <c r="B233" s="114"/>
      <c r="C233" s="44"/>
      <c r="D233" s="44"/>
      <c r="E233" s="44"/>
      <c r="F233" s="44"/>
      <c r="G233" s="52"/>
      <c r="H233" s="52"/>
      <c r="I233" s="97"/>
      <c r="J233" s="115"/>
      <c r="K233" s="44"/>
      <c r="L233" s="97"/>
      <c r="M233" s="98"/>
      <c r="N233" s="97"/>
      <c r="O233" s="44"/>
      <c r="P233" s="44"/>
      <c r="Q233" s="44"/>
    </row>
    <row r="234" spans="1:17">
      <c r="A234" s="52"/>
      <c r="B234" s="114"/>
      <c r="C234" s="44"/>
      <c r="D234" s="44"/>
      <c r="E234" s="44"/>
      <c r="F234" s="44"/>
      <c r="G234" s="52"/>
      <c r="H234" s="52"/>
      <c r="I234" s="97"/>
      <c r="J234" s="115"/>
      <c r="K234" s="44"/>
      <c r="L234" s="97"/>
      <c r="M234" s="98"/>
      <c r="N234" s="97"/>
      <c r="O234" s="44"/>
      <c r="P234" s="44"/>
      <c r="Q234" s="44"/>
    </row>
    <row r="235" spans="1:17">
      <c r="A235" s="52"/>
      <c r="B235" s="114"/>
      <c r="C235" s="44"/>
      <c r="D235" s="44"/>
      <c r="E235" s="44"/>
      <c r="F235" s="44"/>
      <c r="G235" s="52"/>
      <c r="H235" s="52"/>
      <c r="I235" s="97"/>
      <c r="J235" s="115"/>
      <c r="K235" s="44"/>
      <c r="L235" s="97"/>
      <c r="M235" s="98"/>
      <c r="N235" s="97"/>
      <c r="O235" s="44"/>
      <c r="P235" s="44"/>
      <c r="Q235" s="44"/>
    </row>
    <row r="236" spans="1:17">
      <c r="A236" s="52"/>
      <c r="B236" s="114"/>
      <c r="C236" s="44"/>
      <c r="D236" s="44"/>
      <c r="E236" s="44"/>
      <c r="F236" s="44"/>
      <c r="G236" s="52"/>
      <c r="H236" s="52"/>
      <c r="I236" s="97"/>
      <c r="J236" s="115"/>
      <c r="K236" s="44"/>
      <c r="L236" s="97"/>
      <c r="M236" s="98"/>
      <c r="N236" s="97"/>
      <c r="O236" s="44"/>
      <c r="P236" s="44"/>
      <c r="Q236" s="44"/>
    </row>
    <row r="237" spans="1:17">
      <c r="A237" s="52"/>
      <c r="B237" s="114"/>
      <c r="C237" s="44"/>
      <c r="D237" s="44"/>
      <c r="E237" s="44"/>
      <c r="F237" s="44"/>
      <c r="G237" s="52"/>
      <c r="H237" s="52"/>
      <c r="I237" s="97"/>
      <c r="J237" s="115"/>
      <c r="K237" s="44"/>
      <c r="L237" s="97"/>
      <c r="M237" s="98"/>
      <c r="N237" s="97"/>
      <c r="O237" s="44"/>
      <c r="P237" s="44"/>
      <c r="Q237" s="44"/>
    </row>
    <row r="238" spans="1:17">
      <c r="A238" s="52"/>
      <c r="B238" s="114"/>
      <c r="C238" s="44"/>
      <c r="D238" s="44"/>
      <c r="E238" s="44"/>
      <c r="F238" s="44"/>
      <c r="G238" s="52"/>
      <c r="H238" s="52"/>
      <c r="I238" s="97"/>
      <c r="J238" s="115"/>
      <c r="K238" s="44"/>
      <c r="L238" s="97"/>
      <c r="M238" s="98"/>
      <c r="N238" s="97"/>
      <c r="O238" s="44"/>
      <c r="P238" s="44"/>
      <c r="Q238" s="44"/>
    </row>
    <row r="239" spans="1:17">
      <c r="A239" s="52"/>
      <c r="B239" s="114"/>
      <c r="C239" s="44"/>
      <c r="D239" s="44"/>
      <c r="E239" s="44"/>
      <c r="F239" s="44"/>
      <c r="G239" s="52"/>
      <c r="H239" s="52"/>
      <c r="I239" s="97"/>
      <c r="J239" s="115"/>
      <c r="K239" s="44"/>
      <c r="L239" s="97"/>
      <c r="M239" s="98"/>
      <c r="N239" s="97"/>
      <c r="O239" s="44"/>
      <c r="P239" s="44"/>
      <c r="Q239" s="44"/>
    </row>
    <row r="240" spans="1:17">
      <c r="A240" s="52"/>
      <c r="B240" s="114"/>
      <c r="C240" s="44"/>
      <c r="D240" s="44"/>
      <c r="E240" s="44"/>
      <c r="F240" s="44"/>
      <c r="G240" s="52"/>
      <c r="H240" s="52"/>
      <c r="I240" s="97"/>
      <c r="J240" s="115"/>
      <c r="K240" s="44"/>
      <c r="L240" s="97"/>
      <c r="M240" s="98"/>
      <c r="N240" s="97"/>
      <c r="O240" s="44"/>
      <c r="P240" s="44"/>
      <c r="Q240" s="44"/>
    </row>
    <row r="241" spans="1:17">
      <c r="A241" s="52"/>
      <c r="B241" s="114"/>
      <c r="C241" s="44"/>
      <c r="D241" s="44"/>
      <c r="E241" s="44"/>
      <c r="F241" s="44"/>
      <c r="G241" s="52"/>
      <c r="H241" s="52"/>
      <c r="I241" s="97"/>
      <c r="J241" s="115"/>
      <c r="K241" s="44"/>
      <c r="L241" s="97"/>
      <c r="M241" s="98"/>
      <c r="N241" s="97"/>
      <c r="O241" s="44"/>
      <c r="P241" s="44"/>
      <c r="Q241" s="44"/>
    </row>
    <row r="242" spans="1:17">
      <c r="A242" s="52"/>
      <c r="B242" s="114"/>
      <c r="C242" s="44"/>
      <c r="D242" s="44"/>
      <c r="E242" s="44"/>
      <c r="F242" s="44"/>
      <c r="G242" s="52"/>
      <c r="H242" s="52"/>
      <c r="I242" s="97"/>
      <c r="J242" s="115"/>
      <c r="K242" s="44"/>
      <c r="L242" s="97"/>
      <c r="M242" s="98"/>
      <c r="N242" s="97"/>
      <c r="O242" s="44"/>
      <c r="P242" s="44"/>
      <c r="Q242" s="44"/>
    </row>
    <row r="243" spans="1:17">
      <c r="A243" s="52"/>
      <c r="B243" s="114"/>
      <c r="C243" s="44"/>
      <c r="D243" s="44"/>
      <c r="E243" s="44"/>
      <c r="F243" s="44"/>
      <c r="G243" s="52"/>
      <c r="H243" s="52"/>
      <c r="I243" s="97"/>
      <c r="J243" s="115"/>
      <c r="K243" s="44"/>
      <c r="L243" s="97"/>
      <c r="M243" s="98"/>
      <c r="N243" s="97"/>
      <c r="O243" s="44"/>
      <c r="P243" s="44"/>
      <c r="Q243" s="44"/>
    </row>
    <row r="244" spans="1:17">
      <c r="A244" s="52"/>
      <c r="B244" s="114"/>
      <c r="C244" s="44"/>
      <c r="D244" s="44"/>
      <c r="E244" s="44"/>
      <c r="F244" s="44"/>
      <c r="G244" s="52"/>
      <c r="H244" s="52"/>
      <c r="I244" s="97"/>
      <c r="J244" s="115"/>
      <c r="K244" s="44"/>
      <c r="L244" s="97"/>
      <c r="M244" s="98"/>
      <c r="N244" s="97"/>
      <c r="O244" s="44"/>
      <c r="P244" s="44"/>
      <c r="Q244" s="44"/>
    </row>
    <row r="245" spans="1:17">
      <c r="A245" s="52"/>
      <c r="B245" s="114"/>
      <c r="C245" s="44"/>
      <c r="D245" s="44"/>
      <c r="E245" s="44"/>
      <c r="F245" s="44"/>
      <c r="G245" s="52"/>
      <c r="H245" s="52"/>
      <c r="I245" s="97"/>
      <c r="J245" s="115"/>
      <c r="K245" s="44"/>
      <c r="L245" s="97"/>
      <c r="M245" s="98"/>
      <c r="N245" s="97"/>
      <c r="O245" s="44"/>
      <c r="P245" s="44"/>
      <c r="Q245" s="44"/>
    </row>
    <row r="246" spans="1:17">
      <c r="A246" s="52"/>
      <c r="B246" s="114"/>
      <c r="C246" s="44"/>
      <c r="D246" s="44"/>
      <c r="E246" s="44"/>
      <c r="F246" s="44"/>
      <c r="G246" s="52"/>
      <c r="H246" s="52"/>
      <c r="I246" s="97"/>
      <c r="J246" s="115"/>
      <c r="K246" s="44"/>
      <c r="L246" s="97"/>
      <c r="M246" s="98"/>
      <c r="N246" s="97"/>
      <c r="O246" s="44"/>
      <c r="P246" s="44"/>
      <c r="Q246" s="44"/>
    </row>
    <row r="247" spans="1:17">
      <c r="A247" s="52"/>
      <c r="B247" s="114"/>
      <c r="C247" s="44"/>
      <c r="D247" s="44"/>
      <c r="E247" s="44"/>
      <c r="F247" s="44"/>
      <c r="G247" s="52"/>
      <c r="H247" s="52"/>
      <c r="I247" s="97"/>
      <c r="J247" s="115"/>
      <c r="K247" s="44"/>
      <c r="L247" s="97"/>
      <c r="M247" s="98"/>
      <c r="N247" s="97"/>
      <c r="O247" s="44"/>
      <c r="P247" s="44"/>
      <c r="Q247" s="44"/>
    </row>
    <row r="248" spans="1:17">
      <c r="A248" s="52"/>
      <c r="B248" s="114"/>
      <c r="C248" s="44"/>
      <c r="D248" s="44"/>
      <c r="E248" s="44"/>
      <c r="F248" s="44"/>
      <c r="G248" s="52"/>
      <c r="H248" s="52"/>
      <c r="I248" s="97"/>
      <c r="J248" s="115"/>
      <c r="K248" s="44"/>
      <c r="L248" s="97"/>
      <c r="M248" s="98"/>
      <c r="N248" s="97"/>
      <c r="O248" s="44"/>
      <c r="P248" s="44"/>
      <c r="Q248" s="44"/>
    </row>
    <row r="249" spans="1:17">
      <c r="A249" s="52"/>
      <c r="B249" s="114"/>
      <c r="C249" s="44"/>
      <c r="D249" s="44"/>
      <c r="E249" s="44"/>
      <c r="F249" s="44"/>
      <c r="G249" s="52"/>
      <c r="H249" s="52"/>
      <c r="I249" s="97"/>
      <c r="J249" s="115"/>
      <c r="K249" s="44"/>
      <c r="L249" s="97"/>
      <c r="M249" s="98"/>
      <c r="N249" s="97"/>
      <c r="O249" s="44"/>
      <c r="P249" s="44"/>
      <c r="Q249" s="44"/>
    </row>
    <row r="250" spans="1:17">
      <c r="A250" s="52"/>
      <c r="B250" s="114"/>
      <c r="C250" s="44"/>
      <c r="D250" s="44"/>
      <c r="E250" s="44"/>
      <c r="F250" s="44"/>
      <c r="G250" s="52"/>
      <c r="H250" s="52"/>
      <c r="I250" s="97"/>
      <c r="J250" s="115"/>
      <c r="K250" s="44"/>
      <c r="L250" s="97"/>
      <c r="M250" s="98"/>
      <c r="N250" s="97"/>
      <c r="O250" s="44"/>
      <c r="P250" s="44"/>
      <c r="Q250" s="44"/>
    </row>
    <row r="251" spans="1:17">
      <c r="A251" s="52"/>
      <c r="B251" s="114"/>
      <c r="C251" s="44"/>
      <c r="D251" s="44"/>
      <c r="E251" s="44"/>
      <c r="F251" s="44"/>
      <c r="G251" s="52"/>
      <c r="H251" s="52"/>
      <c r="I251" s="97"/>
      <c r="J251" s="115"/>
      <c r="K251" s="44"/>
      <c r="L251" s="97"/>
      <c r="M251" s="98"/>
      <c r="N251" s="97"/>
      <c r="O251" s="44"/>
      <c r="P251" s="44"/>
      <c r="Q251" s="44"/>
    </row>
    <row r="252" spans="1:17">
      <c r="A252" s="52"/>
      <c r="B252" s="114"/>
      <c r="C252" s="44"/>
      <c r="D252" s="44"/>
      <c r="E252" s="44"/>
      <c r="F252" s="44"/>
      <c r="G252" s="52"/>
      <c r="H252" s="52"/>
      <c r="I252" s="97"/>
      <c r="J252" s="115"/>
      <c r="K252" s="44"/>
      <c r="L252" s="97"/>
      <c r="M252" s="98"/>
      <c r="N252" s="97"/>
      <c r="O252" s="44"/>
      <c r="P252" s="44"/>
      <c r="Q252" s="44"/>
    </row>
    <row r="253" spans="1:17">
      <c r="A253" s="52"/>
      <c r="B253" s="114"/>
      <c r="C253" s="44"/>
      <c r="D253" s="44"/>
      <c r="E253" s="44"/>
      <c r="F253" s="44"/>
      <c r="G253" s="52"/>
      <c r="H253" s="52"/>
      <c r="I253" s="97"/>
      <c r="J253" s="115"/>
      <c r="K253" s="44"/>
      <c r="L253" s="97"/>
      <c r="M253" s="98"/>
      <c r="N253" s="97"/>
      <c r="O253" s="44"/>
      <c r="P253" s="44"/>
      <c r="Q253" s="44"/>
    </row>
    <row r="254" spans="1:17">
      <c r="A254" s="52"/>
      <c r="B254" s="114"/>
      <c r="C254" s="44"/>
      <c r="D254" s="44"/>
      <c r="E254" s="44"/>
      <c r="F254" s="44"/>
      <c r="G254" s="52"/>
      <c r="H254" s="52"/>
      <c r="I254" s="97"/>
      <c r="J254" s="115"/>
      <c r="K254" s="44"/>
      <c r="L254" s="97"/>
      <c r="M254" s="98"/>
      <c r="N254" s="97"/>
      <c r="O254" s="44"/>
      <c r="P254" s="44"/>
      <c r="Q254" s="44"/>
    </row>
    <row r="255" spans="1:17">
      <c r="A255" s="52"/>
      <c r="B255" s="114"/>
      <c r="C255" s="44"/>
      <c r="D255" s="44"/>
      <c r="E255" s="44"/>
      <c r="F255" s="44"/>
      <c r="G255" s="52"/>
      <c r="H255" s="52"/>
      <c r="I255" s="97"/>
      <c r="J255" s="115"/>
      <c r="K255" s="44"/>
      <c r="L255" s="97"/>
      <c r="M255" s="98"/>
      <c r="N255" s="97"/>
      <c r="O255" s="44"/>
      <c r="P255" s="44"/>
      <c r="Q255" s="44"/>
    </row>
    <row r="256" spans="1:17">
      <c r="A256" s="52"/>
      <c r="B256" s="114"/>
      <c r="C256" s="44"/>
      <c r="D256" s="44"/>
      <c r="E256" s="44"/>
      <c r="F256" s="44"/>
      <c r="G256" s="52"/>
      <c r="H256" s="52"/>
      <c r="I256" s="97"/>
      <c r="J256" s="115"/>
      <c r="K256" s="44"/>
      <c r="L256" s="97"/>
      <c r="M256" s="98"/>
      <c r="N256" s="97"/>
      <c r="O256" s="44"/>
      <c r="P256" s="44"/>
      <c r="Q256" s="44"/>
    </row>
    <row r="257" spans="1:17">
      <c r="A257" s="52"/>
      <c r="B257" s="114"/>
      <c r="C257" s="44"/>
      <c r="D257" s="44"/>
      <c r="E257" s="44"/>
      <c r="F257" s="44"/>
      <c r="G257" s="52"/>
      <c r="H257" s="52"/>
      <c r="I257" s="97"/>
      <c r="J257" s="115"/>
      <c r="K257" s="44"/>
      <c r="L257" s="97"/>
      <c r="M257" s="98"/>
      <c r="N257" s="97"/>
      <c r="O257" s="44"/>
      <c r="P257" s="44"/>
      <c r="Q257" s="44"/>
    </row>
    <row r="258" spans="1:17">
      <c r="A258" s="52"/>
      <c r="B258" s="114"/>
      <c r="C258" s="44"/>
      <c r="D258" s="44"/>
      <c r="E258" s="44"/>
      <c r="F258" s="44"/>
      <c r="G258" s="52"/>
      <c r="H258" s="52"/>
      <c r="I258" s="97"/>
      <c r="J258" s="115"/>
      <c r="K258" s="44"/>
      <c r="L258" s="97"/>
      <c r="M258" s="98"/>
      <c r="N258" s="97"/>
      <c r="O258" s="44"/>
      <c r="P258" s="44"/>
      <c r="Q258" s="44"/>
    </row>
    <row r="259" spans="1:17">
      <c r="A259" s="52"/>
      <c r="B259" s="114"/>
      <c r="C259" s="44"/>
      <c r="D259" s="44"/>
      <c r="E259" s="44"/>
      <c r="F259" s="44"/>
      <c r="G259" s="52"/>
      <c r="H259" s="52"/>
      <c r="I259" s="97"/>
      <c r="J259" s="115"/>
      <c r="K259" s="44"/>
      <c r="L259" s="97"/>
      <c r="M259" s="98"/>
      <c r="N259" s="97"/>
      <c r="O259" s="44"/>
      <c r="P259" s="44"/>
      <c r="Q259" s="44"/>
    </row>
    <row r="260" spans="1:17">
      <c r="A260" s="52"/>
      <c r="B260" s="114"/>
      <c r="C260" s="44"/>
      <c r="D260" s="44"/>
      <c r="E260" s="44"/>
      <c r="F260" s="44"/>
      <c r="G260" s="52"/>
      <c r="H260" s="52"/>
      <c r="I260" s="97"/>
      <c r="J260" s="115"/>
      <c r="K260" s="44"/>
      <c r="L260" s="97"/>
      <c r="M260" s="98"/>
      <c r="N260" s="97"/>
      <c r="O260" s="44"/>
      <c r="P260" s="44"/>
      <c r="Q260" s="44"/>
    </row>
    <row r="261" spans="1:17">
      <c r="A261" s="52"/>
      <c r="B261" s="114"/>
      <c r="C261" s="44"/>
      <c r="D261" s="44"/>
      <c r="E261" s="44"/>
      <c r="F261" s="44"/>
      <c r="G261" s="52"/>
      <c r="H261" s="52"/>
      <c r="I261" s="97"/>
      <c r="J261" s="115"/>
      <c r="K261" s="44"/>
      <c r="L261" s="97"/>
      <c r="M261" s="98"/>
      <c r="N261" s="97"/>
      <c r="O261" s="44"/>
      <c r="P261" s="44"/>
      <c r="Q261" s="44"/>
    </row>
    <row r="262" spans="1:17">
      <c r="A262" s="52"/>
      <c r="B262" s="114"/>
      <c r="C262" s="44"/>
      <c r="D262" s="44"/>
      <c r="E262" s="44"/>
      <c r="F262" s="44"/>
      <c r="G262" s="52"/>
      <c r="H262" s="52"/>
      <c r="I262" s="97"/>
      <c r="J262" s="115"/>
      <c r="K262" s="44"/>
      <c r="L262" s="97"/>
      <c r="M262" s="98"/>
      <c r="N262" s="97"/>
      <c r="O262" s="44"/>
      <c r="P262" s="44"/>
      <c r="Q262" s="44"/>
    </row>
    <row r="263" spans="1:17">
      <c r="A263" s="52"/>
      <c r="B263" s="114"/>
      <c r="C263" s="44"/>
      <c r="D263" s="44"/>
      <c r="E263" s="44"/>
      <c r="F263" s="44"/>
      <c r="G263" s="52"/>
      <c r="H263" s="52"/>
      <c r="I263" s="97"/>
      <c r="J263" s="115"/>
      <c r="K263" s="44"/>
      <c r="L263" s="97"/>
      <c r="M263" s="98"/>
      <c r="N263" s="97"/>
      <c r="O263" s="44"/>
      <c r="P263" s="44"/>
      <c r="Q263" s="44"/>
    </row>
    <row r="264" spans="1:17">
      <c r="A264" s="52"/>
      <c r="B264" s="114"/>
      <c r="C264" s="44"/>
      <c r="D264" s="44"/>
      <c r="E264" s="44"/>
      <c r="F264" s="44"/>
      <c r="G264" s="52"/>
      <c r="H264" s="52"/>
      <c r="I264" s="97"/>
      <c r="J264" s="115"/>
      <c r="K264" s="44"/>
      <c r="L264" s="97"/>
      <c r="M264" s="98"/>
      <c r="N264" s="97"/>
      <c r="O264" s="44"/>
      <c r="P264" s="44"/>
      <c r="Q264" s="44"/>
    </row>
    <row r="265" spans="1:17">
      <c r="A265" s="52"/>
      <c r="B265" s="114"/>
      <c r="C265" s="44"/>
      <c r="D265" s="44"/>
      <c r="E265" s="44"/>
      <c r="F265" s="44"/>
      <c r="G265" s="52"/>
      <c r="H265" s="52"/>
      <c r="I265" s="97"/>
      <c r="J265" s="115"/>
      <c r="K265" s="44"/>
      <c r="L265" s="97"/>
      <c r="M265" s="98"/>
      <c r="N265" s="97"/>
      <c r="O265" s="44"/>
      <c r="P265" s="44"/>
      <c r="Q265" s="44"/>
    </row>
    <row r="266" spans="1:17">
      <c r="A266" s="52"/>
      <c r="B266" s="114"/>
      <c r="C266" s="44"/>
      <c r="D266" s="44"/>
      <c r="E266" s="44"/>
      <c r="F266" s="44"/>
      <c r="G266" s="52"/>
      <c r="H266" s="52"/>
      <c r="I266" s="97"/>
      <c r="J266" s="115"/>
      <c r="K266" s="44"/>
      <c r="L266" s="97"/>
      <c r="M266" s="98"/>
      <c r="N266" s="97"/>
      <c r="O266" s="44"/>
      <c r="P266" s="44"/>
      <c r="Q266" s="44"/>
    </row>
    <row r="267" spans="1:17">
      <c r="A267" s="52"/>
      <c r="B267" s="114"/>
      <c r="C267" s="44"/>
      <c r="D267" s="44"/>
      <c r="E267" s="44"/>
      <c r="F267" s="44"/>
      <c r="G267" s="52"/>
      <c r="H267" s="52"/>
      <c r="I267" s="97"/>
      <c r="J267" s="115"/>
      <c r="K267" s="44"/>
      <c r="L267" s="97"/>
      <c r="M267" s="98"/>
      <c r="N267" s="97"/>
      <c r="O267" s="44"/>
      <c r="P267" s="44"/>
      <c r="Q267" s="44"/>
    </row>
    <row r="268" spans="1:17">
      <c r="A268" s="52"/>
      <c r="B268" s="114"/>
      <c r="C268" s="44"/>
      <c r="D268" s="44"/>
      <c r="E268" s="44"/>
      <c r="F268" s="44"/>
      <c r="G268" s="52"/>
      <c r="H268" s="52"/>
      <c r="I268" s="97"/>
      <c r="J268" s="115"/>
      <c r="K268" s="44"/>
      <c r="L268" s="97"/>
      <c r="M268" s="98"/>
      <c r="N268" s="97"/>
      <c r="O268" s="44"/>
      <c r="P268" s="44"/>
      <c r="Q268" s="44"/>
    </row>
    <row r="269" spans="1:17">
      <c r="A269" s="52"/>
      <c r="B269" s="114"/>
      <c r="C269" s="44"/>
      <c r="D269" s="44"/>
      <c r="E269" s="44"/>
      <c r="F269" s="44"/>
      <c r="G269" s="52"/>
      <c r="H269" s="52"/>
      <c r="I269" s="97"/>
      <c r="J269" s="115"/>
      <c r="K269" s="44"/>
      <c r="L269" s="97"/>
      <c r="M269" s="98"/>
      <c r="N269" s="97"/>
      <c r="O269" s="44"/>
      <c r="P269" s="44"/>
      <c r="Q269" s="44"/>
    </row>
    <row r="270" spans="1:17">
      <c r="A270" s="52"/>
      <c r="B270" s="114"/>
      <c r="C270" s="44"/>
      <c r="D270" s="44"/>
      <c r="E270" s="44"/>
      <c r="F270" s="44"/>
      <c r="G270" s="52"/>
      <c r="H270" s="52"/>
      <c r="I270" s="97"/>
      <c r="J270" s="115"/>
      <c r="K270" s="44"/>
      <c r="L270" s="97"/>
      <c r="M270" s="98"/>
      <c r="N270" s="97"/>
      <c r="O270" s="44"/>
      <c r="P270" s="44"/>
      <c r="Q270" s="44"/>
    </row>
    <row r="271" spans="1:17">
      <c r="A271" s="52"/>
      <c r="B271" s="114"/>
      <c r="C271" s="44"/>
      <c r="D271" s="44"/>
      <c r="E271" s="44"/>
      <c r="F271" s="44"/>
      <c r="G271" s="52"/>
      <c r="H271" s="52"/>
      <c r="I271" s="97"/>
      <c r="J271" s="115"/>
      <c r="K271" s="44"/>
      <c r="L271" s="97"/>
      <c r="M271" s="98"/>
      <c r="N271" s="97"/>
      <c r="O271" s="44"/>
      <c r="P271" s="44"/>
      <c r="Q271" s="44"/>
    </row>
    <row r="272" spans="1:17">
      <c r="A272" s="52"/>
      <c r="B272" s="114"/>
      <c r="C272" s="44"/>
      <c r="D272" s="44"/>
      <c r="E272" s="44"/>
      <c r="F272" s="44"/>
      <c r="G272" s="52"/>
      <c r="H272" s="52"/>
      <c r="I272" s="97"/>
      <c r="J272" s="115"/>
      <c r="K272" s="44"/>
      <c r="L272" s="97"/>
      <c r="M272" s="98"/>
      <c r="N272" s="97"/>
      <c r="O272" s="44"/>
      <c r="P272" s="44"/>
      <c r="Q272" s="44"/>
    </row>
    <row r="273" spans="1:17">
      <c r="A273" s="52"/>
      <c r="B273" s="114"/>
      <c r="C273" s="44"/>
      <c r="D273" s="44"/>
      <c r="E273" s="44"/>
      <c r="F273" s="44"/>
      <c r="G273" s="52"/>
      <c r="H273" s="52"/>
      <c r="I273" s="97"/>
      <c r="J273" s="115"/>
      <c r="K273" s="44"/>
      <c r="L273" s="97"/>
      <c r="M273" s="98"/>
      <c r="N273" s="97"/>
      <c r="O273" s="44"/>
      <c r="P273" s="44"/>
      <c r="Q273" s="44"/>
    </row>
    <row r="274" spans="1:17">
      <c r="A274" s="52"/>
      <c r="B274" s="114"/>
      <c r="C274" s="44"/>
      <c r="D274" s="44"/>
      <c r="E274" s="44"/>
      <c r="F274" s="44"/>
      <c r="G274" s="52"/>
      <c r="H274" s="52"/>
      <c r="I274" s="97"/>
      <c r="J274" s="115"/>
      <c r="K274" s="44"/>
      <c r="L274" s="97"/>
      <c r="M274" s="98"/>
      <c r="N274" s="97"/>
      <c r="O274" s="44"/>
      <c r="P274" s="44"/>
      <c r="Q274" s="44"/>
    </row>
    <row r="275" spans="1:17">
      <c r="A275" s="52"/>
      <c r="B275" s="114"/>
      <c r="C275" s="44"/>
      <c r="D275" s="44"/>
      <c r="E275" s="44"/>
      <c r="F275" s="44"/>
      <c r="G275" s="52"/>
      <c r="H275" s="52"/>
      <c r="I275" s="97"/>
      <c r="J275" s="115"/>
      <c r="K275" s="44"/>
      <c r="L275" s="97"/>
      <c r="M275" s="98"/>
      <c r="N275" s="97"/>
      <c r="O275" s="44"/>
      <c r="P275" s="44"/>
      <c r="Q275" s="44"/>
    </row>
    <row r="276" spans="1:17">
      <c r="A276" s="52"/>
      <c r="B276" s="114"/>
      <c r="C276" s="44"/>
      <c r="D276" s="44"/>
      <c r="E276" s="44"/>
      <c r="F276" s="44"/>
      <c r="G276" s="52"/>
      <c r="H276" s="52"/>
      <c r="I276" s="97"/>
      <c r="J276" s="115"/>
      <c r="K276" s="44"/>
      <c r="L276" s="97"/>
      <c r="M276" s="98"/>
      <c r="N276" s="97"/>
      <c r="O276" s="44"/>
      <c r="P276" s="44"/>
      <c r="Q276" s="44"/>
    </row>
    <row r="277" spans="1:17">
      <c r="A277" s="52"/>
      <c r="B277" s="114"/>
      <c r="C277" s="44"/>
      <c r="D277" s="44"/>
      <c r="E277" s="44"/>
      <c r="F277" s="44"/>
      <c r="G277" s="52"/>
      <c r="H277" s="52"/>
      <c r="I277" s="97"/>
      <c r="J277" s="115"/>
      <c r="K277" s="44"/>
      <c r="L277" s="97"/>
      <c r="M277" s="98"/>
      <c r="N277" s="97"/>
      <c r="O277" s="44"/>
      <c r="P277" s="44"/>
      <c r="Q277" s="44"/>
    </row>
    <row r="278" spans="1:17">
      <c r="A278" s="52"/>
      <c r="B278" s="114"/>
      <c r="C278" s="44"/>
      <c r="D278" s="44"/>
      <c r="E278" s="44"/>
      <c r="F278" s="44"/>
      <c r="G278" s="52"/>
      <c r="H278" s="52"/>
      <c r="I278" s="97"/>
      <c r="J278" s="115"/>
      <c r="K278" s="44"/>
      <c r="L278" s="97"/>
      <c r="M278" s="98"/>
      <c r="N278" s="97"/>
      <c r="O278" s="44"/>
      <c r="P278" s="44"/>
      <c r="Q278" s="44"/>
    </row>
    <row r="279" spans="1:17">
      <c r="A279" s="52"/>
      <c r="B279" s="114"/>
      <c r="C279" s="44"/>
      <c r="D279" s="44"/>
      <c r="E279" s="44"/>
      <c r="F279" s="44"/>
      <c r="G279" s="52"/>
      <c r="H279" s="52"/>
      <c r="I279" s="97"/>
      <c r="J279" s="115"/>
      <c r="K279" s="44"/>
      <c r="L279" s="97"/>
      <c r="M279" s="98"/>
      <c r="N279" s="97"/>
      <c r="O279" s="44"/>
      <c r="P279" s="44"/>
      <c r="Q279" s="44"/>
    </row>
    <row r="280" spans="1:17">
      <c r="A280" s="52"/>
      <c r="B280" s="114"/>
      <c r="C280" s="44"/>
      <c r="D280" s="44"/>
      <c r="E280" s="44"/>
      <c r="F280" s="44"/>
      <c r="G280" s="52"/>
      <c r="H280" s="52"/>
      <c r="I280" s="97"/>
      <c r="J280" s="115"/>
      <c r="K280" s="44"/>
      <c r="L280" s="97"/>
      <c r="M280" s="98"/>
      <c r="N280" s="97"/>
      <c r="O280" s="44"/>
      <c r="P280" s="44"/>
      <c r="Q280" s="44"/>
    </row>
    <row r="281" spans="1:17">
      <c r="A281" s="52"/>
      <c r="B281" s="114"/>
      <c r="C281" s="44"/>
      <c r="D281" s="44"/>
      <c r="E281" s="44"/>
      <c r="F281" s="44"/>
      <c r="G281" s="52"/>
      <c r="H281" s="52"/>
      <c r="I281" s="97"/>
      <c r="J281" s="115"/>
      <c r="K281" s="44"/>
      <c r="L281" s="97"/>
      <c r="M281" s="98"/>
      <c r="N281" s="97"/>
      <c r="O281" s="44"/>
      <c r="P281" s="44"/>
      <c r="Q281" s="44"/>
    </row>
    <row r="282" spans="1:17">
      <c r="A282" s="52"/>
      <c r="B282" s="114"/>
      <c r="C282" s="44"/>
      <c r="D282" s="44"/>
      <c r="E282" s="44"/>
      <c r="F282" s="44"/>
      <c r="G282" s="52"/>
      <c r="H282" s="52"/>
      <c r="I282" s="97"/>
      <c r="J282" s="115"/>
      <c r="K282" s="44"/>
      <c r="L282" s="97"/>
      <c r="M282" s="98"/>
      <c r="N282" s="97"/>
      <c r="O282" s="44"/>
      <c r="P282" s="44"/>
      <c r="Q282" s="44"/>
    </row>
    <row r="283" spans="1:17">
      <c r="A283" s="52"/>
      <c r="B283" s="114"/>
      <c r="C283" s="44"/>
      <c r="D283" s="44"/>
      <c r="E283" s="44"/>
      <c r="F283" s="44"/>
      <c r="G283" s="52"/>
      <c r="H283" s="52"/>
      <c r="I283" s="97"/>
      <c r="J283" s="115"/>
      <c r="K283" s="44"/>
      <c r="L283" s="97"/>
      <c r="M283" s="98"/>
      <c r="N283" s="97"/>
      <c r="O283" s="44"/>
      <c r="P283" s="44"/>
      <c r="Q283" s="44"/>
    </row>
    <row r="284" spans="1:17">
      <c r="A284" s="52"/>
      <c r="B284" s="114"/>
      <c r="C284" s="44"/>
      <c r="D284" s="44"/>
      <c r="E284" s="44"/>
      <c r="F284" s="44"/>
      <c r="G284" s="52"/>
      <c r="H284" s="52"/>
      <c r="I284" s="97"/>
      <c r="J284" s="115"/>
      <c r="K284" s="44"/>
      <c r="L284" s="97"/>
      <c r="M284" s="98"/>
      <c r="N284" s="97"/>
      <c r="O284" s="44"/>
      <c r="P284" s="44"/>
      <c r="Q284" s="44"/>
    </row>
    <row r="285" spans="1:17">
      <c r="A285" s="52"/>
      <c r="B285" s="114"/>
      <c r="C285" s="44"/>
      <c r="D285" s="44"/>
      <c r="E285" s="44"/>
      <c r="F285" s="44"/>
      <c r="G285" s="52"/>
      <c r="H285" s="52"/>
      <c r="I285" s="97"/>
      <c r="J285" s="115"/>
      <c r="K285" s="44"/>
      <c r="L285" s="97"/>
      <c r="M285" s="98"/>
      <c r="N285" s="97"/>
      <c r="O285" s="44"/>
      <c r="P285" s="44"/>
      <c r="Q285" s="44"/>
    </row>
    <row r="286" spans="1:17">
      <c r="A286" s="52"/>
      <c r="B286" s="114"/>
      <c r="C286" s="44"/>
      <c r="D286" s="44"/>
      <c r="E286" s="44"/>
      <c r="F286" s="44"/>
      <c r="G286" s="52"/>
      <c r="H286" s="52"/>
      <c r="I286" s="97"/>
      <c r="J286" s="115"/>
      <c r="K286" s="44"/>
      <c r="L286" s="97"/>
      <c r="M286" s="98"/>
      <c r="N286" s="97"/>
      <c r="O286" s="44"/>
      <c r="P286" s="44"/>
      <c r="Q286" s="44"/>
    </row>
    <row r="287" spans="1:17">
      <c r="A287" s="52"/>
      <c r="B287" s="114"/>
      <c r="C287" s="44"/>
      <c r="D287" s="44"/>
      <c r="E287" s="44"/>
      <c r="F287" s="44"/>
      <c r="G287" s="52"/>
      <c r="H287" s="52"/>
      <c r="I287" s="97"/>
      <c r="J287" s="115"/>
      <c r="K287" s="44"/>
      <c r="L287" s="97"/>
      <c r="M287" s="98"/>
      <c r="N287" s="97"/>
      <c r="O287" s="44"/>
      <c r="P287" s="44"/>
      <c r="Q287" s="44"/>
    </row>
    <row r="288" spans="1:17">
      <c r="A288" s="52"/>
      <c r="B288" s="114"/>
      <c r="C288" s="44"/>
      <c r="D288" s="44"/>
      <c r="E288" s="44"/>
      <c r="F288" s="44"/>
      <c r="G288" s="52"/>
      <c r="H288" s="52"/>
      <c r="I288" s="97"/>
      <c r="J288" s="115"/>
      <c r="K288" s="44"/>
      <c r="L288" s="97"/>
      <c r="M288" s="98"/>
      <c r="N288" s="97"/>
      <c r="O288" s="44"/>
      <c r="P288" s="44"/>
      <c r="Q288" s="44"/>
    </row>
    <row r="289" spans="1:17">
      <c r="A289" s="52"/>
      <c r="B289" s="114"/>
      <c r="C289" s="44"/>
      <c r="D289" s="44"/>
      <c r="E289" s="44"/>
      <c r="F289" s="44"/>
      <c r="G289" s="52"/>
      <c r="H289" s="52"/>
      <c r="I289" s="97"/>
      <c r="J289" s="115"/>
      <c r="K289" s="44"/>
      <c r="L289" s="97"/>
      <c r="M289" s="98"/>
      <c r="N289" s="97"/>
      <c r="O289" s="44"/>
      <c r="P289" s="44"/>
      <c r="Q289" s="44"/>
    </row>
    <row r="290" spans="1:17">
      <c r="A290" s="52"/>
      <c r="B290" s="114"/>
      <c r="C290" s="44"/>
      <c r="D290" s="44"/>
      <c r="E290" s="44"/>
      <c r="F290" s="44"/>
      <c r="G290" s="52"/>
      <c r="H290" s="52"/>
      <c r="I290" s="97"/>
      <c r="J290" s="115"/>
      <c r="K290" s="44"/>
      <c r="L290" s="97"/>
      <c r="M290" s="98"/>
      <c r="N290" s="97"/>
      <c r="O290" s="44"/>
      <c r="P290" s="44"/>
      <c r="Q290" s="44"/>
    </row>
    <row r="291" spans="1:17">
      <c r="A291" s="52"/>
      <c r="B291" s="114"/>
      <c r="C291" s="44"/>
      <c r="D291" s="44"/>
      <c r="E291" s="44"/>
      <c r="F291" s="44"/>
      <c r="G291" s="52"/>
      <c r="H291" s="52"/>
      <c r="I291" s="97"/>
      <c r="J291" s="115"/>
      <c r="K291" s="44"/>
      <c r="L291" s="97"/>
      <c r="M291" s="98"/>
      <c r="N291" s="97"/>
      <c r="O291" s="44"/>
      <c r="P291" s="44"/>
      <c r="Q291" s="44"/>
    </row>
    <row r="292" spans="1:17">
      <c r="A292" s="52"/>
      <c r="B292" s="114"/>
      <c r="C292" s="44"/>
      <c r="D292" s="44"/>
      <c r="E292" s="44"/>
      <c r="F292" s="44"/>
      <c r="G292" s="52"/>
      <c r="H292" s="52"/>
      <c r="I292" s="97"/>
      <c r="J292" s="115"/>
      <c r="K292" s="44"/>
      <c r="L292" s="97"/>
      <c r="M292" s="98"/>
      <c r="N292" s="97"/>
      <c r="O292" s="44"/>
      <c r="P292" s="44"/>
      <c r="Q292" s="44"/>
    </row>
    <row r="293" spans="1:17">
      <c r="A293" s="52"/>
      <c r="B293" s="114"/>
      <c r="C293" s="44"/>
      <c r="D293" s="44"/>
      <c r="E293" s="44"/>
      <c r="F293" s="44"/>
      <c r="G293" s="52"/>
      <c r="H293" s="52"/>
      <c r="I293" s="97"/>
      <c r="J293" s="115"/>
      <c r="K293" s="44"/>
      <c r="L293" s="97"/>
      <c r="M293" s="98"/>
      <c r="N293" s="97"/>
      <c r="O293" s="44"/>
      <c r="P293" s="44"/>
      <c r="Q293" s="44"/>
    </row>
    <row r="294" spans="1:17">
      <c r="A294" s="52"/>
      <c r="B294" s="114"/>
      <c r="C294" s="44"/>
      <c r="D294" s="44"/>
      <c r="E294" s="44"/>
      <c r="F294" s="44"/>
      <c r="G294" s="52"/>
      <c r="H294" s="52"/>
      <c r="I294" s="97"/>
      <c r="J294" s="115"/>
      <c r="K294" s="44"/>
      <c r="L294" s="97"/>
      <c r="M294" s="98"/>
      <c r="N294" s="97"/>
      <c r="O294" s="44"/>
      <c r="P294" s="44"/>
      <c r="Q294" s="44"/>
    </row>
    <row r="295" spans="1:17">
      <c r="A295" s="52"/>
      <c r="B295" s="114"/>
      <c r="C295" s="44"/>
      <c r="D295" s="44"/>
      <c r="E295" s="44"/>
      <c r="F295" s="44"/>
      <c r="G295" s="52"/>
      <c r="H295" s="52"/>
      <c r="I295" s="97"/>
      <c r="J295" s="115"/>
      <c r="K295" s="44"/>
      <c r="L295" s="97"/>
      <c r="M295" s="98"/>
      <c r="N295" s="97"/>
      <c r="O295" s="44"/>
      <c r="P295" s="44"/>
      <c r="Q295" s="44"/>
    </row>
    <row r="296" spans="1:17">
      <c r="A296" s="52"/>
      <c r="B296" s="114"/>
      <c r="C296" s="44"/>
      <c r="D296" s="44"/>
      <c r="E296" s="44"/>
      <c r="F296" s="44"/>
      <c r="G296" s="52"/>
      <c r="H296" s="52"/>
      <c r="I296" s="97"/>
      <c r="J296" s="115"/>
      <c r="K296" s="44"/>
      <c r="L296" s="97"/>
      <c r="M296" s="98"/>
      <c r="N296" s="97"/>
      <c r="O296" s="44"/>
      <c r="P296" s="44"/>
      <c r="Q296" s="44"/>
    </row>
    <row r="297" spans="1:17">
      <c r="A297" s="52"/>
      <c r="B297" s="114"/>
      <c r="C297" s="44"/>
      <c r="D297" s="44"/>
      <c r="E297" s="44"/>
      <c r="F297" s="44"/>
      <c r="G297" s="52"/>
      <c r="H297" s="52"/>
      <c r="I297" s="97"/>
      <c r="J297" s="115"/>
      <c r="K297" s="44"/>
      <c r="L297" s="97"/>
      <c r="M297" s="98"/>
      <c r="N297" s="97"/>
      <c r="O297" s="44"/>
      <c r="P297" s="44"/>
      <c r="Q297" s="44"/>
    </row>
    <row r="298" spans="1:17">
      <c r="A298" s="52"/>
      <c r="B298" s="114"/>
      <c r="C298" s="44"/>
      <c r="D298" s="44"/>
      <c r="E298" s="44"/>
      <c r="F298" s="44"/>
      <c r="G298" s="52"/>
      <c r="H298" s="52"/>
      <c r="I298" s="97"/>
      <c r="J298" s="115"/>
      <c r="K298" s="44"/>
      <c r="L298" s="97"/>
      <c r="M298" s="98"/>
      <c r="N298" s="97"/>
      <c r="O298" s="44"/>
      <c r="P298" s="44"/>
      <c r="Q298" s="44"/>
    </row>
    <row r="299" spans="1:17">
      <c r="A299" s="52"/>
      <c r="B299" s="114"/>
      <c r="C299" s="44"/>
      <c r="D299" s="44"/>
      <c r="E299" s="44"/>
      <c r="F299" s="44"/>
      <c r="G299" s="52"/>
      <c r="H299" s="52"/>
      <c r="I299" s="97"/>
      <c r="J299" s="115"/>
      <c r="K299" s="44"/>
      <c r="L299" s="97"/>
      <c r="M299" s="98"/>
      <c r="N299" s="97"/>
      <c r="O299" s="44"/>
      <c r="P299" s="44"/>
      <c r="Q299" s="44"/>
    </row>
    <row r="300" spans="1:17">
      <c r="A300" s="52"/>
      <c r="B300" s="114"/>
      <c r="C300" s="44"/>
      <c r="D300" s="44"/>
      <c r="E300" s="44"/>
      <c r="F300" s="44"/>
      <c r="G300" s="52"/>
      <c r="H300" s="52"/>
      <c r="I300" s="97"/>
      <c r="J300" s="115"/>
      <c r="K300" s="44"/>
      <c r="L300" s="97"/>
      <c r="M300" s="98"/>
      <c r="N300" s="97"/>
      <c r="O300" s="44"/>
      <c r="P300" s="44"/>
      <c r="Q300" s="44"/>
    </row>
    <row r="301" spans="1:17">
      <c r="A301" s="52"/>
      <c r="B301" s="114"/>
      <c r="C301" s="44"/>
      <c r="D301" s="44"/>
      <c r="E301" s="44"/>
      <c r="F301" s="44"/>
      <c r="G301" s="52"/>
      <c r="H301" s="52"/>
      <c r="I301" s="97"/>
      <c r="J301" s="115"/>
      <c r="K301" s="44"/>
      <c r="L301" s="97"/>
      <c r="M301" s="98"/>
      <c r="N301" s="97"/>
      <c r="O301" s="44"/>
      <c r="P301" s="44"/>
      <c r="Q301" s="44"/>
    </row>
    <row r="302" spans="1:17">
      <c r="A302" s="52"/>
      <c r="B302" s="114"/>
      <c r="C302" s="44"/>
      <c r="D302" s="44"/>
      <c r="E302" s="44"/>
      <c r="F302" s="44"/>
      <c r="G302" s="52"/>
      <c r="H302" s="52"/>
      <c r="I302" s="97"/>
      <c r="J302" s="115"/>
      <c r="K302" s="44"/>
      <c r="L302" s="97"/>
      <c r="M302" s="98"/>
      <c r="N302" s="97"/>
      <c r="O302" s="44"/>
      <c r="P302" s="44"/>
      <c r="Q302" s="44"/>
    </row>
    <row r="303" spans="1:17">
      <c r="A303" s="52"/>
      <c r="B303" s="114"/>
      <c r="C303" s="44"/>
      <c r="D303" s="44"/>
      <c r="E303" s="44"/>
      <c r="F303" s="44"/>
      <c r="G303" s="52"/>
      <c r="H303" s="52"/>
      <c r="I303" s="97"/>
      <c r="J303" s="115"/>
      <c r="K303" s="44"/>
      <c r="L303" s="97"/>
      <c r="M303" s="98"/>
      <c r="N303" s="97"/>
      <c r="O303" s="44"/>
      <c r="P303" s="44"/>
      <c r="Q303" s="44"/>
    </row>
    <row r="304" spans="1:17">
      <c r="A304" s="52"/>
      <c r="B304" s="114"/>
      <c r="C304" s="44"/>
      <c r="D304" s="44"/>
      <c r="E304" s="44"/>
      <c r="F304" s="44"/>
      <c r="G304" s="52"/>
      <c r="H304" s="52"/>
      <c r="I304" s="97"/>
      <c r="J304" s="115"/>
      <c r="K304" s="44"/>
      <c r="L304" s="97"/>
      <c r="M304" s="98"/>
      <c r="N304" s="97"/>
      <c r="O304" s="44"/>
      <c r="P304" s="44"/>
      <c r="Q304" s="44"/>
    </row>
    <row r="305" spans="1:17">
      <c r="A305" s="52"/>
      <c r="B305" s="114"/>
      <c r="C305" s="44"/>
      <c r="D305" s="44"/>
      <c r="E305" s="44"/>
      <c r="F305" s="44"/>
      <c r="G305" s="52"/>
      <c r="H305" s="52"/>
      <c r="I305" s="97"/>
      <c r="J305" s="115"/>
      <c r="K305" s="44"/>
      <c r="L305" s="97"/>
      <c r="M305" s="98"/>
      <c r="N305" s="97"/>
      <c r="O305" s="44"/>
      <c r="P305" s="44"/>
      <c r="Q305" s="44"/>
    </row>
    <row r="306" spans="1:17">
      <c r="A306" s="52"/>
      <c r="B306" s="114"/>
      <c r="C306" s="44"/>
      <c r="D306" s="44"/>
      <c r="E306" s="44"/>
      <c r="F306" s="44"/>
      <c r="G306" s="52"/>
      <c r="H306" s="52"/>
      <c r="I306" s="97"/>
      <c r="J306" s="115"/>
      <c r="K306" s="44"/>
      <c r="L306" s="97"/>
      <c r="M306" s="98"/>
      <c r="N306" s="97"/>
      <c r="O306" s="44"/>
      <c r="P306" s="44"/>
      <c r="Q306" s="44"/>
    </row>
    <row r="307" spans="1:17">
      <c r="A307" s="52"/>
      <c r="B307" s="114"/>
      <c r="C307" s="44"/>
      <c r="D307" s="44"/>
      <c r="E307" s="44"/>
      <c r="F307" s="44"/>
      <c r="G307" s="52"/>
      <c r="H307" s="52"/>
      <c r="I307" s="97"/>
      <c r="J307" s="115"/>
      <c r="K307" s="44"/>
      <c r="L307" s="97"/>
      <c r="M307" s="98"/>
      <c r="N307" s="97"/>
      <c r="O307" s="44"/>
      <c r="P307" s="44"/>
      <c r="Q307" s="44"/>
    </row>
    <row r="308" spans="1:17">
      <c r="A308" s="52"/>
      <c r="B308" s="114"/>
      <c r="C308" s="44"/>
      <c r="D308" s="44"/>
      <c r="E308" s="44"/>
      <c r="F308" s="44"/>
      <c r="G308" s="52"/>
      <c r="H308" s="52"/>
      <c r="I308" s="97"/>
      <c r="J308" s="115"/>
      <c r="K308" s="44"/>
      <c r="L308" s="97"/>
      <c r="M308" s="98"/>
      <c r="N308" s="97"/>
      <c r="O308" s="44"/>
      <c r="P308" s="44"/>
      <c r="Q308" s="44"/>
    </row>
    <row r="309" spans="1:17">
      <c r="A309" s="52"/>
      <c r="B309" s="114"/>
      <c r="C309" s="44"/>
      <c r="D309" s="44"/>
      <c r="E309" s="44"/>
      <c r="F309" s="44"/>
      <c r="G309" s="52"/>
      <c r="H309" s="52"/>
      <c r="I309" s="97"/>
      <c r="J309" s="115"/>
      <c r="K309" s="44"/>
      <c r="L309" s="97"/>
      <c r="M309" s="98"/>
      <c r="N309" s="97"/>
      <c r="O309" s="44"/>
      <c r="P309" s="44"/>
      <c r="Q309" s="44"/>
    </row>
    <row r="310" spans="1:17">
      <c r="A310" s="52"/>
      <c r="B310" s="114"/>
      <c r="C310" s="44"/>
      <c r="D310" s="44"/>
      <c r="E310" s="44"/>
      <c r="F310" s="44"/>
      <c r="G310" s="52"/>
      <c r="H310" s="52"/>
      <c r="I310" s="97"/>
      <c r="J310" s="115"/>
      <c r="K310" s="44"/>
      <c r="L310" s="97"/>
      <c r="M310" s="98"/>
      <c r="N310" s="97"/>
      <c r="O310" s="44"/>
      <c r="P310" s="44"/>
      <c r="Q310" s="44"/>
    </row>
    <row r="311" spans="1:17">
      <c r="A311" s="52"/>
      <c r="B311" s="114"/>
      <c r="C311" s="44"/>
      <c r="D311" s="44"/>
      <c r="E311" s="44"/>
      <c r="F311" s="44"/>
      <c r="G311" s="52"/>
      <c r="H311" s="52"/>
      <c r="I311" s="97"/>
      <c r="J311" s="115"/>
      <c r="K311" s="44"/>
      <c r="L311" s="97"/>
      <c r="M311" s="98"/>
      <c r="N311" s="97"/>
      <c r="O311" s="44"/>
      <c r="P311" s="44"/>
      <c r="Q311" s="44"/>
    </row>
    <row r="312" spans="1:17">
      <c r="A312" s="52"/>
      <c r="B312" s="114"/>
      <c r="C312" s="44"/>
      <c r="D312" s="44"/>
      <c r="E312" s="44"/>
      <c r="F312" s="44"/>
      <c r="G312" s="52"/>
      <c r="H312" s="52"/>
      <c r="I312" s="97"/>
      <c r="J312" s="115"/>
      <c r="K312" s="44"/>
      <c r="L312" s="97"/>
      <c r="M312" s="98"/>
      <c r="N312" s="97"/>
      <c r="O312" s="44"/>
      <c r="P312" s="44"/>
      <c r="Q312" s="44"/>
    </row>
    <row r="313" spans="1:17">
      <c r="A313" s="52"/>
      <c r="B313" s="114"/>
      <c r="C313" s="44"/>
      <c r="D313" s="44"/>
      <c r="E313" s="44"/>
      <c r="F313" s="44"/>
      <c r="G313" s="52"/>
      <c r="H313" s="52"/>
      <c r="I313" s="97"/>
      <c r="J313" s="115"/>
      <c r="K313" s="44"/>
      <c r="L313" s="97"/>
      <c r="M313" s="98"/>
      <c r="N313" s="97"/>
      <c r="O313" s="44"/>
      <c r="P313" s="44"/>
      <c r="Q313" s="44"/>
    </row>
    <row r="314" spans="1:17">
      <c r="A314" s="52"/>
      <c r="B314" s="114"/>
      <c r="C314" s="44"/>
      <c r="D314" s="44"/>
      <c r="E314" s="44"/>
      <c r="F314" s="44"/>
      <c r="G314" s="52"/>
      <c r="H314" s="52"/>
      <c r="I314" s="97"/>
      <c r="J314" s="115"/>
      <c r="K314" s="44"/>
      <c r="L314" s="97"/>
      <c r="M314" s="98"/>
      <c r="N314" s="97"/>
      <c r="O314" s="44"/>
      <c r="P314" s="44"/>
      <c r="Q314" s="44"/>
    </row>
    <row r="315" spans="1:17">
      <c r="A315" s="52"/>
      <c r="B315" s="114"/>
      <c r="C315" s="44"/>
      <c r="D315" s="44"/>
      <c r="E315" s="44"/>
      <c r="F315" s="44"/>
      <c r="G315" s="52"/>
      <c r="H315" s="52"/>
      <c r="I315" s="97"/>
      <c r="J315" s="115"/>
      <c r="K315" s="44"/>
      <c r="L315" s="97"/>
      <c r="M315" s="98"/>
      <c r="N315" s="97"/>
      <c r="O315" s="44"/>
      <c r="P315" s="44"/>
      <c r="Q315" s="44"/>
    </row>
    <row r="316" spans="1:17">
      <c r="A316" s="52"/>
      <c r="B316" s="114"/>
      <c r="C316" s="44"/>
      <c r="D316" s="44"/>
      <c r="E316" s="44"/>
      <c r="F316" s="44"/>
      <c r="G316" s="52"/>
      <c r="H316" s="52"/>
      <c r="I316" s="97"/>
      <c r="J316" s="115"/>
      <c r="K316" s="44"/>
      <c r="L316" s="97"/>
      <c r="M316" s="98"/>
      <c r="N316" s="97"/>
      <c r="O316" s="44"/>
      <c r="P316" s="44"/>
      <c r="Q316" s="44"/>
    </row>
    <row r="317" spans="1:17">
      <c r="A317" s="52"/>
      <c r="B317" s="114"/>
      <c r="C317" s="44"/>
      <c r="D317" s="44"/>
      <c r="E317" s="44"/>
      <c r="F317" s="44"/>
      <c r="G317" s="52"/>
      <c r="H317" s="52"/>
      <c r="I317" s="97"/>
      <c r="J317" s="115"/>
      <c r="K317" s="44"/>
      <c r="L317" s="97"/>
      <c r="M317" s="98"/>
      <c r="N317" s="97"/>
      <c r="O317" s="44"/>
      <c r="P317" s="44"/>
      <c r="Q317" s="44"/>
    </row>
    <row r="318" spans="1:17">
      <c r="A318" s="52"/>
      <c r="B318" s="114"/>
      <c r="C318" s="44"/>
      <c r="D318" s="44"/>
      <c r="E318" s="44"/>
      <c r="F318" s="44"/>
      <c r="G318" s="52"/>
      <c r="H318" s="52"/>
      <c r="I318" s="97"/>
      <c r="J318" s="115"/>
      <c r="K318" s="44"/>
      <c r="L318" s="97"/>
      <c r="M318" s="98"/>
      <c r="N318" s="97"/>
      <c r="O318" s="44"/>
      <c r="P318" s="44"/>
      <c r="Q318" s="44"/>
    </row>
    <row r="319" spans="1:17">
      <c r="A319" s="52"/>
      <c r="B319" s="114"/>
      <c r="C319" s="44"/>
      <c r="D319" s="44"/>
      <c r="E319" s="44"/>
      <c r="F319" s="44"/>
      <c r="G319" s="52"/>
      <c r="H319" s="52"/>
      <c r="I319" s="97"/>
      <c r="J319" s="115"/>
      <c r="K319" s="44"/>
      <c r="L319" s="97"/>
      <c r="M319" s="98"/>
      <c r="N319" s="97"/>
      <c r="O319" s="44"/>
      <c r="P319" s="44"/>
      <c r="Q319" s="44"/>
    </row>
    <row r="320" spans="1:17">
      <c r="A320" s="52"/>
      <c r="B320" s="114"/>
      <c r="C320" s="44"/>
      <c r="D320" s="44"/>
      <c r="E320" s="44"/>
      <c r="F320" s="44"/>
      <c r="G320" s="52"/>
      <c r="H320" s="52"/>
      <c r="I320" s="97"/>
      <c r="J320" s="115"/>
      <c r="K320" s="44"/>
      <c r="L320" s="97"/>
      <c r="M320" s="98"/>
      <c r="N320" s="97"/>
      <c r="O320" s="44"/>
      <c r="P320" s="44"/>
      <c r="Q320" s="44"/>
    </row>
    <row r="321" spans="1:17">
      <c r="A321" s="52"/>
      <c r="B321" s="114"/>
      <c r="C321" s="44"/>
      <c r="D321" s="44"/>
      <c r="E321" s="44"/>
      <c r="F321" s="44"/>
      <c r="G321" s="52"/>
      <c r="H321" s="52"/>
      <c r="I321" s="97"/>
      <c r="J321" s="115"/>
      <c r="K321" s="44"/>
      <c r="L321" s="97"/>
      <c r="M321" s="98"/>
      <c r="N321" s="97"/>
      <c r="O321" s="44"/>
      <c r="P321" s="44"/>
      <c r="Q321" s="44"/>
    </row>
    <row r="322" spans="1:17">
      <c r="A322" s="52"/>
      <c r="B322" s="114"/>
      <c r="C322" s="44"/>
      <c r="D322" s="44"/>
      <c r="E322" s="44"/>
      <c r="F322" s="44"/>
      <c r="G322" s="52"/>
      <c r="H322" s="52"/>
      <c r="I322" s="97"/>
      <c r="J322" s="115"/>
      <c r="K322" s="44"/>
      <c r="L322" s="97"/>
      <c r="M322" s="98"/>
      <c r="N322" s="97"/>
      <c r="O322" s="44"/>
      <c r="P322" s="44"/>
      <c r="Q322" s="44"/>
    </row>
    <row r="323" spans="1:17">
      <c r="A323" s="52"/>
      <c r="B323" s="114"/>
      <c r="C323" s="44"/>
      <c r="D323" s="44"/>
      <c r="E323" s="44"/>
      <c r="F323" s="44"/>
      <c r="G323" s="52"/>
      <c r="H323" s="52"/>
      <c r="I323" s="97"/>
      <c r="J323" s="115"/>
      <c r="K323" s="44"/>
      <c r="L323" s="97"/>
      <c r="M323" s="98"/>
      <c r="N323" s="97"/>
      <c r="O323" s="44"/>
      <c r="P323" s="44"/>
      <c r="Q323" s="44"/>
    </row>
    <row r="324" spans="1:17">
      <c r="A324" s="52"/>
      <c r="B324" s="114"/>
      <c r="C324" s="44"/>
      <c r="D324" s="44"/>
      <c r="E324" s="44"/>
      <c r="F324" s="44"/>
      <c r="G324" s="52"/>
      <c r="H324" s="52"/>
      <c r="I324" s="97"/>
      <c r="J324" s="115"/>
      <c r="K324" s="44"/>
      <c r="L324" s="97"/>
      <c r="M324" s="98"/>
      <c r="N324" s="97"/>
      <c r="O324" s="44"/>
      <c r="P324" s="44"/>
      <c r="Q324" s="44"/>
    </row>
    <row r="325" spans="1:17">
      <c r="A325" s="52"/>
      <c r="B325" s="114"/>
      <c r="C325" s="44"/>
      <c r="D325" s="44"/>
      <c r="E325" s="44"/>
      <c r="F325" s="44"/>
      <c r="G325" s="52"/>
      <c r="H325" s="52"/>
      <c r="I325" s="97"/>
      <c r="J325" s="115"/>
      <c r="K325" s="44"/>
      <c r="L325" s="97"/>
      <c r="M325" s="98"/>
      <c r="N325" s="97"/>
      <c r="O325" s="44"/>
      <c r="P325" s="44"/>
      <c r="Q325" s="44"/>
    </row>
    <row r="326" spans="1:17">
      <c r="A326" s="52"/>
      <c r="B326" s="114"/>
      <c r="C326" s="44"/>
      <c r="D326" s="44"/>
      <c r="E326" s="44"/>
      <c r="F326" s="44"/>
      <c r="G326" s="52"/>
      <c r="H326" s="52"/>
      <c r="I326" s="97"/>
      <c r="J326" s="115"/>
      <c r="K326" s="44"/>
      <c r="L326" s="97"/>
      <c r="M326" s="98"/>
      <c r="N326" s="97"/>
      <c r="O326" s="44"/>
      <c r="P326" s="44"/>
      <c r="Q326" s="44"/>
    </row>
    <row r="327" spans="1:17">
      <c r="A327" s="52"/>
      <c r="B327" s="114"/>
      <c r="C327" s="44"/>
      <c r="D327" s="44"/>
      <c r="E327" s="44"/>
      <c r="F327" s="44"/>
      <c r="G327" s="52"/>
      <c r="H327" s="52"/>
      <c r="I327" s="97"/>
      <c r="J327" s="115"/>
      <c r="K327" s="44"/>
      <c r="L327" s="97"/>
      <c r="M327" s="98"/>
      <c r="N327" s="97"/>
      <c r="O327" s="44"/>
      <c r="P327" s="44"/>
      <c r="Q327" s="44"/>
    </row>
    <row r="328" spans="1:17">
      <c r="A328" s="52"/>
      <c r="B328" s="114"/>
      <c r="C328" s="44"/>
      <c r="D328" s="44"/>
      <c r="E328" s="44"/>
      <c r="F328" s="44"/>
      <c r="G328" s="52"/>
      <c r="H328" s="52"/>
      <c r="I328" s="97"/>
      <c r="J328" s="115"/>
      <c r="K328" s="44"/>
      <c r="L328" s="97"/>
      <c r="M328" s="98"/>
      <c r="N328" s="97"/>
      <c r="O328" s="44"/>
      <c r="P328" s="44"/>
      <c r="Q328" s="44"/>
    </row>
    <row r="329" spans="1:17">
      <c r="A329" s="52"/>
      <c r="B329" s="114"/>
      <c r="C329" s="44"/>
      <c r="D329" s="44"/>
      <c r="E329" s="44"/>
      <c r="F329" s="44"/>
      <c r="G329" s="52"/>
      <c r="H329" s="52"/>
      <c r="I329" s="97"/>
      <c r="J329" s="115"/>
      <c r="K329" s="44"/>
      <c r="L329" s="97"/>
      <c r="M329" s="98"/>
      <c r="N329" s="97"/>
      <c r="O329" s="44"/>
      <c r="P329" s="44"/>
      <c r="Q329" s="44"/>
    </row>
    <row r="330" spans="1:17">
      <c r="A330" s="52"/>
      <c r="B330" s="114"/>
      <c r="C330" s="44"/>
      <c r="D330" s="44"/>
      <c r="E330" s="44"/>
      <c r="F330" s="44"/>
      <c r="G330" s="52"/>
      <c r="H330" s="52"/>
      <c r="I330" s="97"/>
      <c r="J330" s="115"/>
      <c r="K330" s="44"/>
      <c r="L330" s="97"/>
      <c r="M330" s="98"/>
      <c r="N330" s="97"/>
      <c r="O330" s="44"/>
      <c r="P330" s="44"/>
      <c r="Q330" s="44"/>
    </row>
    <row r="331" spans="1:17">
      <c r="A331" s="52"/>
      <c r="B331" s="114"/>
      <c r="C331" s="44"/>
      <c r="D331" s="44"/>
      <c r="E331" s="44"/>
      <c r="F331" s="44"/>
      <c r="G331" s="52"/>
      <c r="H331" s="52"/>
      <c r="I331" s="97"/>
      <c r="J331" s="115"/>
      <c r="K331" s="44"/>
      <c r="L331" s="97"/>
      <c r="M331" s="98"/>
      <c r="N331" s="97"/>
      <c r="O331" s="44"/>
      <c r="P331" s="44"/>
      <c r="Q331" s="44"/>
    </row>
    <row r="332" spans="1:17">
      <c r="A332" s="52"/>
      <c r="B332" s="114"/>
      <c r="C332" s="44"/>
      <c r="D332" s="44"/>
      <c r="E332" s="44"/>
      <c r="F332" s="44"/>
      <c r="G332" s="52"/>
      <c r="H332" s="52"/>
      <c r="I332" s="97"/>
      <c r="J332" s="115"/>
      <c r="K332" s="44"/>
      <c r="L332" s="97"/>
      <c r="M332" s="98"/>
      <c r="N332" s="97"/>
      <c r="O332" s="44"/>
      <c r="P332" s="44"/>
      <c r="Q332" s="44"/>
    </row>
    <row r="333" spans="1:17">
      <c r="A333" s="52"/>
      <c r="B333" s="114"/>
      <c r="C333" s="44"/>
      <c r="D333" s="44"/>
      <c r="E333" s="44"/>
      <c r="F333" s="44"/>
      <c r="G333" s="52"/>
      <c r="H333" s="52"/>
      <c r="I333" s="97"/>
      <c r="J333" s="115"/>
      <c r="K333" s="44"/>
      <c r="L333" s="97"/>
      <c r="M333" s="98"/>
      <c r="N333" s="97"/>
      <c r="O333" s="44"/>
      <c r="P333" s="44"/>
      <c r="Q333" s="44"/>
    </row>
    <row r="334" spans="1:17">
      <c r="A334" s="52"/>
      <c r="B334" s="114"/>
      <c r="C334" s="44"/>
      <c r="D334" s="44"/>
      <c r="E334" s="44"/>
      <c r="F334" s="44"/>
      <c r="G334" s="52"/>
      <c r="H334" s="52"/>
      <c r="I334" s="97"/>
      <c r="J334" s="115"/>
      <c r="K334" s="44"/>
      <c r="L334" s="97"/>
      <c r="M334" s="98"/>
      <c r="N334" s="97"/>
      <c r="O334" s="44"/>
      <c r="P334" s="44"/>
      <c r="Q334" s="44"/>
    </row>
    <row r="335" spans="1:17">
      <c r="A335" s="52"/>
      <c r="B335" s="114"/>
      <c r="C335" s="44"/>
      <c r="D335" s="44"/>
      <c r="E335" s="44"/>
      <c r="F335" s="44"/>
      <c r="G335" s="52"/>
      <c r="H335" s="52"/>
      <c r="I335" s="97"/>
      <c r="J335" s="115"/>
      <c r="K335" s="44"/>
      <c r="L335" s="97"/>
      <c r="M335" s="98"/>
      <c r="N335" s="97"/>
      <c r="O335" s="44"/>
      <c r="P335" s="44"/>
      <c r="Q335" s="44"/>
    </row>
    <row r="336" spans="1:17">
      <c r="A336" s="52"/>
      <c r="B336" s="114"/>
      <c r="C336" s="44"/>
      <c r="D336" s="44"/>
      <c r="E336" s="44"/>
      <c r="F336" s="44"/>
      <c r="G336" s="52"/>
      <c r="H336" s="52"/>
      <c r="I336" s="97"/>
      <c r="J336" s="115"/>
      <c r="K336" s="44"/>
      <c r="L336" s="97"/>
      <c r="M336" s="98"/>
      <c r="N336" s="97"/>
      <c r="O336" s="44"/>
      <c r="P336" s="44"/>
      <c r="Q336" s="44"/>
    </row>
    <row r="337" spans="1:17">
      <c r="A337" s="52"/>
      <c r="B337" s="114"/>
      <c r="C337" s="44"/>
      <c r="D337" s="44"/>
      <c r="E337" s="44"/>
      <c r="F337" s="44"/>
      <c r="G337" s="52"/>
      <c r="H337" s="52"/>
      <c r="I337" s="97"/>
      <c r="J337" s="115"/>
      <c r="K337" s="44"/>
      <c r="L337" s="97"/>
      <c r="M337" s="98"/>
      <c r="N337" s="97"/>
      <c r="O337" s="44"/>
      <c r="P337" s="44"/>
      <c r="Q337" s="44"/>
    </row>
    <row r="338" spans="1:17">
      <c r="A338" s="52"/>
      <c r="B338" s="114"/>
      <c r="C338" s="44"/>
      <c r="D338" s="44"/>
      <c r="E338" s="44"/>
      <c r="F338" s="44"/>
      <c r="G338" s="52"/>
      <c r="H338" s="52"/>
      <c r="I338" s="97"/>
      <c r="J338" s="115"/>
      <c r="K338" s="44"/>
      <c r="L338" s="97"/>
      <c r="M338" s="98"/>
      <c r="N338" s="97"/>
      <c r="O338" s="44"/>
      <c r="P338" s="44"/>
      <c r="Q338" s="44"/>
    </row>
    <row r="339" spans="1:17">
      <c r="A339" s="52"/>
      <c r="B339" s="114"/>
      <c r="C339" s="44"/>
      <c r="D339" s="44"/>
      <c r="E339" s="44"/>
      <c r="F339" s="44"/>
      <c r="G339" s="52"/>
      <c r="H339" s="52"/>
      <c r="I339" s="97"/>
      <c r="J339" s="115"/>
      <c r="K339" s="44"/>
      <c r="L339" s="97"/>
      <c r="M339" s="98"/>
      <c r="N339" s="97"/>
      <c r="O339" s="44"/>
      <c r="P339" s="44"/>
      <c r="Q339" s="44"/>
    </row>
    <row r="340" spans="1:17">
      <c r="A340" s="52"/>
      <c r="B340" s="114"/>
      <c r="C340" s="44"/>
      <c r="D340" s="44"/>
      <c r="E340" s="44"/>
      <c r="F340" s="44"/>
      <c r="G340" s="52"/>
      <c r="H340" s="52"/>
      <c r="I340" s="97"/>
      <c r="J340" s="115"/>
      <c r="K340" s="44"/>
      <c r="L340" s="97"/>
      <c r="M340" s="98"/>
      <c r="N340" s="97"/>
      <c r="O340" s="44"/>
      <c r="P340" s="44"/>
      <c r="Q340" s="44"/>
    </row>
    <row r="341" spans="1:17">
      <c r="A341" s="52"/>
      <c r="B341" s="114"/>
      <c r="C341" s="44"/>
      <c r="D341" s="44"/>
      <c r="E341" s="44"/>
      <c r="F341" s="44"/>
      <c r="G341" s="52"/>
      <c r="H341" s="52"/>
      <c r="I341" s="97"/>
      <c r="J341" s="115"/>
      <c r="K341" s="44"/>
      <c r="L341" s="97"/>
      <c r="M341" s="98"/>
      <c r="N341" s="97"/>
      <c r="O341" s="44"/>
      <c r="P341" s="44"/>
      <c r="Q341" s="44"/>
    </row>
    <row r="342" spans="1:17">
      <c r="A342" s="52"/>
      <c r="B342" s="114"/>
      <c r="C342" s="44"/>
      <c r="D342" s="44"/>
      <c r="E342" s="44"/>
      <c r="F342" s="44"/>
      <c r="G342" s="52"/>
      <c r="H342" s="52"/>
      <c r="I342" s="97"/>
      <c r="J342" s="115"/>
      <c r="K342" s="44"/>
      <c r="L342" s="97"/>
      <c r="M342" s="98"/>
      <c r="N342" s="97"/>
      <c r="O342" s="44"/>
      <c r="P342" s="44"/>
      <c r="Q342" s="44"/>
    </row>
    <row r="343" spans="1:17">
      <c r="A343" s="52"/>
      <c r="B343" s="114"/>
      <c r="C343" s="44"/>
      <c r="D343" s="44"/>
      <c r="E343" s="44"/>
      <c r="F343" s="44"/>
      <c r="G343" s="52"/>
      <c r="H343" s="52"/>
      <c r="I343" s="97"/>
      <c r="J343" s="115"/>
      <c r="K343" s="44"/>
      <c r="L343" s="97"/>
      <c r="M343" s="98"/>
      <c r="N343" s="97"/>
      <c r="O343" s="44"/>
      <c r="P343" s="44"/>
      <c r="Q343" s="44"/>
    </row>
    <row r="344" spans="1:17">
      <c r="A344" s="52"/>
      <c r="B344" s="114"/>
      <c r="C344" s="44"/>
      <c r="D344" s="44"/>
      <c r="E344" s="44"/>
      <c r="F344" s="44"/>
      <c r="G344" s="52"/>
      <c r="H344" s="52"/>
      <c r="I344" s="97"/>
      <c r="J344" s="115"/>
      <c r="K344" s="44"/>
      <c r="L344" s="97"/>
      <c r="M344" s="98"/>
      <c r="N344" s="97"/>
      <c r="O344" s="44"/>
      <c r="P344" s="44"/>
      <c r="Q344" s="44"/>
    </row>
    <row r="345" spans="1:17">
      <c r="A345" s="52"/>
      <c r="B345" s="114"/>
      <c r="C345" s="44"/>
      <c r="D345" s="44"/>
      <c r="E345" s="44"/>
      <c r="F345" s="44"/>
      <c r="G345" s="52"/>
      <c r="H345" s="52"/>
      <c r="I345" s="97"/>
      <c r="J345" s="115"/>
      <c r="K345" s="44"/>
      <c r="L345" s="97"/>
      <c r="M345" s="98"/>
      <c r="N345" s="97"/>
      <c r="O345" s="44"/>
      <c r="P345" s="44"/>
      <c r="Q345" s="44"/>
    </row>
    <row r="346" spans="1:17">
      <c r="A346" s="52"/>
      <c r="B346" s="114"/>
      <c r="C346" s="44"/>
      <c r="D346" s="44"/>
      <c r="E346" s="44"/>
      <c r="F346" s="44"/>
      <c r="G346" s="52"/>
      <c r="H346" s="52"/>
      <c r="I346" s="97"/>
      <c r="J346" s="115"/>
      <c r="K346" s="44"/>
      <c r="L346" s="97"/>
      <c r="M346" s="98"/>
      <c r="N346" s="97"/>
      <c r="O346" s="44"/>
      <c r="P346" s="44"/>
      <c r="Q346" s="44"/>
    </row>
    <row r="347" spans="1:17">
      <c r="A347" s="52"/>
      <c r="B347" s="114"/>
      <c r="C347" s="44"/>
      <c r="D347" s="44"/>
      <c r="E347" s="44"/>
      <c r="F347" s="44"/>
      <c r="G347" s="52"/>
      <c r="H347" s="52"/>
      <c r="I347" s="97"/>
      <c r="J347" s="115"/>
      <c r="K347" s="44"/>
      <c r="L347" s="97"/>
      <c r="M347" s="98"/>
      <c r="N347" s="97"/>
      <c r="O347" s="44"/>
      <c r="P347" s="44"/>
      <c r="Q347" s="44"/>
    </row>
    <row r="348" spans="1:17">
      <c r="A348" s="52"/>
      <c r="B348" s="114"/>
      <c r="C348" s="44"/>
      <c r="D348" s="44"/>
      <c r="E348" s="44"/>
      <c r="F348" s="44"/>
      <c r="G348" s="52"/>
      <c r="H348" s="52"/>
      <c r="I348" s="97"/>
      <c r="J348" s="115"/>
      <c r="K348" s="44"/>
      <c r="L348" s="97"/>
      <c r="M348" s="98"/>
      <c r="N348" s="97"/>
      <c r="O348" s="44"/>
      <c r="P348" s="44"/>
      <c r="Q348" s="44"/>
    </row>
    <row r="349" spans="1:17">
      <c r="A349" s="52"/>
      <c r="B349" s="114"/>
      <c r="C349" s="44"/>
      <c r="D349" s="44"/>
      <c r="E349" s="44"/>
      <c r="F349" s="44"/>
      <c r="G349" s="52"/>
      <c r="H349" s="52"/>
      <c r="I349" s="97"/>
      <c r="J349" s="115"/>
      <c r="K349" s="44"/>
      <c r="L349" s="97"/>
      <c r="M349" s="98"/>
      <c r="N349" s="97"/>
      <c r="O349" s="44"/>
      <c r="P349" s="44"/>
      <c r="Q349" s="44"/>
    </row>
    <row r="350" spans="1:17">
      <c r="A350" s="52"/>
      <c r="B350" s="114"/>
      <c r="C350" s="44"/>
      <c r="D350" s="44"/>
      <c r="E350" s="44"/>
      <c r="F350" s="44"/>
      <c r="G350" s="52"/>
      <c r="H350" s="52"/>
      <c r="I350" s="97"/>
      <c r="J350" s="115"/>
      <c r="K350" s="44"/>
      <c r="L350" s="97"/>
      <c r="M350" s="98"/>
      <c r="N350" s="97"/>
      <c r="O350" s="44"/>
      <c r="P350" s="44"/>
      <c r="Q350" s="44"/>
    </row>
    <row r="351" spans="1:17">
      <c r="A351" s="52"/>
      <c r="B351" s="114"/>
      <c r="C351" s="44"/>
      <c r="D351" s="44"/>
      <c r="E351" s="44"/>
      <c r="F351" s="44"/>
      <c r="G351" s="52"/>
      <c r="H351" s="52"/>
      <c r="I351" s="97"/>
      <c r="J351" s="115"/>
      <c r="K351" s="44"/>
      <c r="L351" s="97"/>
      <c r="M351" s="98"/>
      <c r="N351" s="97"/>
      <c r="O351" s="44"/>
      <c r="P351" s="44"/>
      <c r="Q351" s="44"/>
    </row>
    <row r="352" spans="1:17">
      <c r="A352" s="52"/>
      <c r="B352" s="114"/>
      <c r="C352" s="44"/>
      <c r="D352" s="44"/>
      <c r="E352" s="44"/>
      <c r="F352" s="44"/>
      <c r="G352" s="52"/>
      <c r="H352" s="52"/>
      <c r="I352" s="97"/>
      <c r="J352" s="115"/>
      <c r="K352" s="44"/>
      <c r="L352" s="97"/>
      <c r="M352" s="98"/>
      <c r="N352" s="97"/>
      <c r="O352" s="44"/>
      <c r="P352" s="44"/>
      <c r="Q352" s="44"/>
    </row>
    <row r="353" spans="1:17">
      <c r="A353" s="52"/>
      <c r="B353" s="114"/>
      <c r="C353" s="44"/>
      <c r="D353" s="44"/>
      <c r="E353" s="44"/>
      <c r="F353" s="44"/>
      <c r="G353" s="52"/>
      <c r="H353" s="52"/>
      <c r="I353" s="97"/>
      <c r="J353" s="115"/>
      <c r="K353" s="44"/>
      <c r="L353" s="97"/>
      <c r="M353" s="98"/>
      <c r="N353" s="97"/>
      <c r="O353" s="44"/>
      <c r="P353" s="44"/>
      <c r="Q353" s="44"/>
    </row>
    <row r="354" spans="1:17">
      <c r="A354" s="52"/>
      <c r="B354" s="114"/>
      <c r="C354" s="44"/>
      <c r="D354" s="44"/>
      <c r="E354" s="44"/>
      <c r="F354" s="44"/>
      <c r="G354" s="52"/>
      <c r="H354" s="52"/>
      <c r="I354" s="97"/>
      <c r="J354" s="115"/>
      <c r="K354" s="44"/>
      <c r="L354" s="97"/>
      <c r="M354" s="98"/>
      <c r="N354" s="97"/>
      <c r="O354" s="44"/>
      <c r="P354" s="44"/>
      <c r="Q354" s="44"/>
    </row>
    <row r="355" spans="1:17">
      <c r="A355" s="52"/>
      <c r="B355" s="114"/>
      <c r="C355" s="44"/>
      <c r="D355" s="44"/>
      <c r="E355" s="44"/>
      <c r="F355" s="44"/>
      <c r="G355" s="52"/>
      <c r="H355" s="52"/>
      <c r="I355" s="97"/>
      <c r="J355" s="115"/>
      <c r="K355" s="44"/>
      <c r="L355" s="97"/>
      <c r="M355" s="98"/>
      <c r="N355" s="97"/>
      <c r="O355" s="44"/>
      <c r="P355" s="44"/>
      <c r="Q355" s="44"/>
    </row>
    <row r="356" spans="1:17">
      <c r="A356" s="52"/>
      <c r="B356" s="114"/>
      <c r="C356" s="44"/>
      <c r="D356" s="44"/>
      <c r="E356" s="44"/>
      <c r="F356" s="44"/>
      <c r="G356" s="52"/>
      <c r="H356" s="52"/>
      <c r="I356" s="97"/>
      <c r="J356" s="115"/>
      <c r="K356" s="44"/>
      <c r="L356" s="97"/>
      <c r="M356" s="98"/>
      <c r="N356" s="97"/>
      <c r="O356" s="44"/>
      <c r="P356" s="44"/>
      <c r="Q356" s="44"/>
    </row>
    <row r="357" spans="1:17">
      <c r="A357" s="52"/>
      <c r="B357" s="114"/>
      <c r="C357" s="44"/>
      <c r="D357" s="44"/>
      <c r="E357" s="44"/>
      <c r="F357" s="44"/>
      <c r="G357" s="52"/>
      <c r="H357" s="52"/>
      <c r="I357" s="97"/>
      <c r="J357" s="115"/>
      <c r="K357" s="44"/>
      <c r="L357" s="97"/>
      <c r="M357" s="98"/>
      <c r="N357" s="97"/>
      <c r="O357" s="44"/>
      <c r="P357" s="44"/>
      <c r="Q357" s="44"/>
    </row>
    <row r="358" spans="1:17">
      <c r="A358" s="52"/>
      <c r="B358" s="114"/>
      <c r="C358" s="44"/>
      <c r="D358" s="44"/>
      <c r="E358" s="44"/>
      <c r="F358" s="44"/>
      <c r="G358" s="52"/>
      <c r="H358" s="52"/>
      <c r="I358" s="97"/>
      <c r="J358" s="115"/>
      <c r="K358" s="44"/>
      <c r="L358" s="97"/>
      <c r="M358" s="98"/>
      <c r="N358" s="97"/>
      <c r="O358" s="44"/>
      <c r="P358" s="44"/>
      <c r="Q358" s="44"/>
    </row>
    <row r="359" spans="1:17">
      <c r="A359" s="52"/>
      <c r="B359" s="114"/>
      <c r="C359" s="44"/>
      <c r="D359" s="44"/>
      <c r="E359" s="44"/>
      <c r="F359" s="44"/>
      <c r="G359" s="52"/>
      <c r="H359" s="52"/>
      <c r="I359" s="97"/>
      <c r="J359" s="115"/>
      <c r="K359" s="44"/>
      <c r="L359" s="97"/>
      <c r="M359" s="98"/>
      <c r="N359" s="97"/>
      <c r="O359" s="44"/>
      <c r="P359" s="44"/>
      <c r="Q359" s="44"/>
    </row>
    <row r="360" spans="1:17">
      <c r="A360" s="52"/>
      <c r="B360" s="114"/>
      <c r="C360" s="44"/>
      <c r="D360" s="44"/>
      <c r="E360" s="44"/>
      <c r="F360" s="44"/>
      <c r="G360" s="52"/>
      <c r="H360" s="52"/>
      <c r="I360" s="97"/>
      <c r="J360" s="115"/>
      <c r="K360" s="44"/>
      <c r="L360" s="97"/>
      <c r="M360" s="98"/>
      <c r="N360" s="97"/>
      <c r="O360" s="44"/>
      <c r="P360" s="44"/>
      <c r="Q360" s="44"/>
    </row>
    <row r="361" spans="1:17">
      <c r="A361" s="52"/>
      <c r="B361" s="114"/>
      <c r="C361" s="44"/>
      <c r="D361" s="44"/>
      <c r="E361" s="44"/>
      <c r="F361" s="44"/>
      <c r="G361" s="52"/>
      <c r="H361" s="52"/>
      <c r="I361" s="97"/>
      <c r="J361" s="115"/>
      <c r="K361" s="44"/>
      <c r="L361" s="97"/>
      <c r="M361" s="98"/>
      <c r="N361" s="97"/>
      <c r="O361" s="44"/>
      <c r="P361" s="44"/>
      <c r="Q361" s="44"/>
    </row>
    <row r="362" spans="1:17">
      <c r="A362" s="52"/>
      <c r="B362" s="114"/>
      <c r="C362" s="44"/>
      <c r="D362" s="44"/>
      <c r="E362" s="44"/>
      <c r="F362" s="44"/>
      <c r="G362" s="52"/>
      <c r="H362" s="52"/>
      <c r="I362" s="97"/>
      <c r="J362" s="115"/>
      <c r="K362" s="44"/>
      <c r="L362" s="97"/>
      <c r="M362" s="98"/>
      <c r="N362" s="97"/>
      <c r="O362" s="44"/>
      <c r="P362" s="44"/>
      <c r="Q362" s="44"/>
    </row>
    <row r="363" spans="1:17">
      <c r="A363" s="52"/>
      <c r="B363" s="114"/>
      <c r="C363" s="44"/>
      <c r="D363" s="44"/>
      <c r="E363" s="44"/>
      <c r="F363" s="44"/>
      <c r="G363" s="52"/>
      <c r="H363" s="52"/>
      <c r="I363" s="97"/>
      <c r="J363" s="115"/>
      <c r="K363" s="44"/>
      <c r="L363" s="97"/>
      <c r="M363" s="98"/>
      <c r="N363" s="97"/>
      <c r="O363" s="44"/>
      <c r="P363" s="44"/>
      <c r="Q363" s="44"/>
    </row>
    <row r="364" spans="1:17">
      <c r="A364" s="52"/>
      <c r="B364" s="114"/>
      <c r="C364" s="44"/>
      <c r="D364" s="44"/>
      <c r="E364" s="44"/>
      <c r="F364" s="44"/>
      <c r="G364" s="52"/>
      <c r="H364" s="52"/>
      <c r="I364" s="97"/>
      <c r="J364" s="115"/>
      <c r="K364" s="44"/>
      <c r="L364" s="97"/>
      <c r="M364" s="98"/>
      <c r="N364" s="97"/>
      <c r="O364" s="44"/>
      <c r="P364" s="44"/>
      <c r="Q364" s="44"/>
    </row>
    <row r="365" spans="1:17">
      <c r="A365" s="52"/>
      <c r="B365" s="114"/>
      <c r="C365" s="44"/>
      <c r="D365" s="44"/>
      <c r="E365" s="44"/>
      <c r="F365" s="44"/>
      <c r="G365" s="52"/>
      <c r="H365" s="52"/>
      <c r="I365" s="97"/>
      <c r="J365" s="115"/>
      <c r="K365" s="44"/>
      <c r="L365" s="97"/>
      <c r="M365" s="98"/>
      <c r="N365" s="97"/>
      <c r="O365" s="44"/>
      <c r="P365" s="44"/>
      <c r="Q365" s="44"/>
    </row>
    <row r="366" spans="1:17">
      <c r="A366" s="52"/>
      <c r="B366" s="114"/>
      <c r="C366" s="44"/>
      <c r="D366" s="44"/>
      <c r="E366" s="44"/>
      <c r="F366" s="44"/>
      <c r="G366" s="52"/>
      <c r="H366" s="52"/>
      <c r="I366" s="97"/>
      <c r="J366" s="115"/>
      <c r="K366" s="44"/>
      <c r="L366" s="97"/>
      <c r="M366" s="98"/>
      <c r="N366" s="97"/>
      <c r="O366" s="44"/>
      <c r="P366" s="44"/>
      <c r="Q366" s="44"/>
    </row>
    <row r="367" spans="1:17">
      <c r="A367" s="52"/>
      <c r="B367" s="114"/>
      <c r="C367" s="44"/>
      <c r="D367" s="44"/>
      <c r="E367" s="44"/>
      <c r="F367" s="44"/>
      <c r="G367" s="52"/>
      <c r="H367" s="52"/>
      <c r="I367" s="97"/>
      <c r="J367" s="115"/>
      <c r="K367" s="44"/>
      <c r="L367" s="97"/>
      <c r="M367" s="98"/>
      <c r="N367" s="97"/>
      <c r="O367" s="44"/>
      <c r="P367" s="44"/>
      <c r="Q367" s="44"/>
    </row>
    <row r="368" spans="1:17">
      <c r="A368" s="52"/>
      <c r="B368" s="114"/>
      <c r="C368" s="44"/>
      <c r="D368" s="44"/>
      <c r="E368" s="44"/>
      <c r="F368" s="44"/>
      <c r="G368" s="52"/>
      <c r="H368" s="52"/>
      <c r="I368" s="97"/>
      <c r="J368" s="115"/>
      <c r="K368" s="44"/>
      <c r="L368" s="97"/>
      <c r="M368" s="98"/>
      <c r="N368" s="97"/>
      <c r="O368" s="44"/>
      <c r="P368" s="44"/>
      <c r="Q368" s="44"/>
    </row>
    <row r="369" spans="1:17">
      <c r="A369" s="52"/>
      <c r="B369" s="114"/>
      <c r="C369" s="44"/>
      <c r="D369" s="44"/>
      <c r="E369" s="44"/>
      <c r="F369" s="44"/>
      <c r="G369" s="52"/>
      <c r="H369" s="52"/>
      <c r="I369" s="97"/>
      <c r="J369" s="115"/>
      <c r="K369" s="44"/>
      <c r="L369" s="97"/>
      <c r="M369" s="98"/>
      <c r="N369" s="97"/>
      <c r="O369" s="44"/>
      <c r="P369" s="44"/>
      <c r="Q369" s="44"/>
    </row>
    <row r="370" spans="1:17">
      <c r="A370" s="52"/>
      <c r="B370" s="114"/>
      <c r="C370" s="44"/>
      <c r="D370" s="44"/>
      <c r="E370" s="44"/>
      <c r="F370" s="44"/>
      <c r="G370" s="52"/>
      <c r="H370" s="52"/>
      <c r="I370" s="97"/>
      <c r="J370" s="115"/>
      <c r="K370" s="44"/>
      <c r="L370" s="97"/>
      <c r="M370" s="98"/>
      <c r="N370" s="97"/>
      <c r="O370" s="44"/>
      <c r="P370" s="44"/>
      <c r="Q370" s="44"/>
    </row>
    <row r="371" spans="1:17">
      <c r="A371" s="52"/>
      <c r="B371" s="114"/>
      <c r="C371" s="44"/>
      <c r="D371" s="44"/>
      <c r="E371" s="44"/>
      <c r="F371" s="44"/>
      <c r="G371" s="52"/>
      <c r="H371" s="52"/>
      <c r="I371" s="97"/>
      <c r="J371" s="115"/>
      <c r="K371" s="44"/>
      <c r="L371" s="97"/>
      <c r="M371" s="98"/>
      <c r="N371" s="97"/>
      <c r="O371" s="44"/>
      <c r="P371" s="44"/>
      <c r="Q371" s="44"/>
    </row>
    <row r="372" spans="1:17">
      <c r="A372" s="52"/>
      <c r="B372" s="114"/>
      <c r="C372" s="44"/>
      <c r="D372" s="44"/>
      <c r="E372" s="44"/>
      <c r="F372" s="44"/>
      <c r="G372" s="52"/>
      <c r="H372" s="52"/>
      <c r="I372" s="97"/>
      <c r="J372" s="115"/>
      <c r="K372" s="44"/>
      <c r="L372" s="97"/>
      <c r="M372" s="98"/>
      <c r="N372" s="97"/>
      <c r="O372" s="44"/>
      <c r="P372" s="44"/>
      <c r="Q372" s="44"/>
    </row>
    <row r="373" spans="1:17">
      <c r="A373" s="52"/>
      <c r="B373" s="114"/>
      <c r="C373" s="44"/>
      <c r="D373" s="44"/>
      <c r="E373" s="44"/>
      <c r="F373" s="44"/>
      <c r="G373" s="52"/>
      <c r="H373" s="52"/>
      <c r="I373" s="97"/>
      <c r="J373" s="115"/>
      <c r="K373" s="44"/>
      <c r="L373" s="97"/>
      <c r="M373" s="98"/>
      <c r="N373" s="97"/>
      <c r="O373" s="44"/>
      <c r="P373" s="44"/>
      <c r="Q373" s="44"/>
    </row>
    <row r="374" spans="1:17">
      <c r="A374" s="52"/>
      <c r="B374" s="114"/>
      <c r="C374" s="44"/>
      <c r="D374" s="44"/>
      <c r="E374" s="44"/>
      <c r="F374" s="44"/>
      <c r="G374" s="52"/>
      <c r="H374" s="52"/>
      <c r="I374" s="97"/>
      <c r="J374" s="115"/>
      <c r="K374" s="44"/>
      <c r="L374" s="97"/>
      <c r="M374" s="98"/>
      <c r="N374" s="97"/>
      <c r="O374" s="44"/>
      <c r="P374" s="44"/>
      <c r="Q374" s="44"/>
    </row>
    <row r="375" spans="1:17">
      <c r="A375" s="52"/>
      <c r="B375" s="114"/>
      <c r="C375" s="44"/>
      <c r="D375" s="44"/>
      <c r="E375" s="44"/>
      <c r="F375" s="44"/>
      <c r="G375" s="52"/>
      <c r="H375" s="52"/>
      <c r="I375" s="97"/>
      <c r="J375" s="115"/>
      <c r="K375" s="44"/>
      <c r="L375" s="97"/>
      <c r="M375" s="98"/>
      <c r="N375" s="97"/>
      <c r="O375" s="44"/>
      <c r="P375" s="44"/>
      <c r="Q375" s="44"/>
    </row>
    <row r="376" spans="1:17">
      <c r="A376" s="52"/>
      <c r="B376" s="114"/>
      <c r="C376" s="44"/>
      <c r="D376" s="44"/>
      <c r="E376" s="44"/>
      <c r="F376" s="44"/>
      <c r="G376" s="52"/>
      <c r="H376" s="52"/>
      <c r="I376" s="97"/>
      <c r="J376" s="115"/>
      <c r="K376" s="44"/>
      <c r="L376" s="97"/>
      <c r="M376" s="98"/>
      <c r="N376" s="97"/>
      <c r="O376" s="44"/>
      <c r="P376" s="44"/>
      <c r="Q376" s="44"/>
    </row>
    <row r="377" spans="1:17">
      <c r="A377" s="52"/>
      <c r="B377" s="114"/>
      <c r="C377" s="44"/>
      <c r="D377" s="44"/>
      <c r="E377" s="44"/>
      <c r="F377" s="44"/>
      <c r="G377" s="52"/>
      <c r="H377" s="52"/>
      <c r="I377" s="97"/>
      <c r="J377" s="115"/>
      <c r="K377" s="44"/>
      <c r="L377" s="97"/>
      <c r="M377" s="98"/>
      <c r="N377" s="97"/>
      <c r="O377" s="44"/>
      <c r="P377" s="44"/>
      <c r="Q377" s="44"/>
    </row>
    <row r="378" spans="1:17">
      <c r="A378" s="52"/>
      <c r="B378" s="114"/>
      <c r="C378" s="44"/>
      <c r="D378" s="44"/>
      <c r="E378" s="44"/>
      <c r="F378" s="44"/>
      <c r="G378" s="52"/>
      <c r="H378" s="52"/>
      <c r="I378" s="97"/>
      <c r="J378" s="115"/>
      <c r="K378" s="44"/>
      <c r="L378" s="97"/>
      <c r="M378" s="98"/>
      <c r="N378" s="97"/>
      <c r="O378" s="44"/>
      <c r="P378" s="44"/>
      <c r="Q378" s="44"/>
    </row>
    <row r="379" spans="1:17">
      <c r="A379" s="52"/>
      <c r="B379" s="114"/>
      <c r="C379" s="44"/>
      <c r="D379" s="44"/>
      <c r="E379" s="44"/>
      <c r="F379" s="44"/>
      <c r="G379" s="52"/>
      <c r="H379" s="52"/>
      <c r="I379" s="97"/>
      <c r="J379" s="115"/>
      <c r="K379" s="44"/>
      <c r="L379" s="97"/>
      <c r="M379" s="98"/>
      <c r="N379" s="97"/>
      <c r="O379" s="44"/>
      <c r="P379" s="44"/>
      <c r="Q379" s="44"/>
    </row>
    <row r="380" spans="1:17">
      <c r="A380" s="52"/>
      <c r="B380" s="114"/>
      <c r="C380" s="44"/>
      <c r="D380" s="44"/>
      <c r="E380" s="44"/>
      <c r="F380" s="44"/>
      <c r="G380" s="52"/>
      <c r="H380" s="52"/>
      <c r="I380" s="97"/>
      <c r="J380" s="115"/>
      <c r="K380" s="44"/>
      <c r="L380" s="97"/>
      <c r="M380" s="98"/>
      <c r="N380" s="97"/>
      <c r="O380" s="44"/>
      <c r="P380" s="44"/>
      <c r="Q380" s="44"/>
    </row>
    <row r="381" spans="1:17">
      <c r="A381" s="52"/>
      <c r="B381" s="114"/>
      <c r="C381" s="44"/>
      <c r="D381" s="44"/>
      <c r="E381" s="44"/>
      <c r="F381" s="44"/>
      <c r="G381" s="52"/>
      <c r="H381" s="52"/>
      <c r="I381" s="97"/>
      <c r="J381" s="115"/>
      <c r="K381" s="44"/>
      <c r="L381" s="97"/>
      <c r="M381" s="98"/>
      <c r="N381" s="97"/>
      <c r="O381" s="44"/>
      <c r="P381" s="44"/>
      <c r="Q381" s="44"/>
    </row>
    <row r="382" spans="1:17">
      <c r="A382" s="52"/>
      <c r="B382" s="114"/>
      <c r="C382" s="44"/>
      <c r="D382" s="44"/>
      <c r="E382" s="44"/>
      <c r="F382" s="44"/>
      <c r="G382" s="52"/>
      <c r="H382" s="52"/>
      <c r="I382" s="97"/>
      <c r="J382" s="115"/>
      <c r="K382" s="44"/>
      <c r="L382" s="97"/>
      <c r="M382" s="98"/>
      <c r="N382" s="97"/>
      <c r="O382" s="44"/>
      <c r="P382" s="44"/>
      <c r="Q382" s="44"/>
    </row>
    <row r="383" spans="1:17">
      <c r="A383" s="52"/>
      <c r="B383" s="114"/>
      <c r="C383" s="44"/>
      <c r="D383" s="44"/>
      <c r="E383" s="44"/>
      <c r="F383" s="44"/>
      <c r="G383" s="52"/>
      <c r="H383" s="52"/>
      <c r="I383" s="97"/>
      <c r="J383" s="115"/>
      <c r="K383" s="44"/>
      <c r="L383" s="97"/>
      <c r="M383" s="98"/>
      <c r="N383" s="97"/>
      <c r="O383" s="44"/>
      <c r="P383" s="44"/>
      <c r="Q383" s="44"/>
    </row>
    <row r="384" spans="1:17">
      <c r="A384" s="52"/>
      <c r="B384" s="114"/>
      <c r="C384" s="44"/>
      <c r="D384" s="44"/>
      <c r="E384" s="44"/>
      <c r="F384" s="44"/>
      <c r="G384" s="52"/>
      <c r="H384" s="52"/>
      <c r="I384" s="97"/>
      <c r="J384" s="115"/>
      <c r="K384" s="44"/>
      <c r="L384" s="97"/>
      <c r="M384" s="98"/>
      <c r="N384" s="97"/>
      <c r="O384" s="44"/>
      <c r="P384" s="44"/>
      <c r="Q384" s="44"/>
    </row>
    <row r="385" spans="1:17">
      <c r="A385" s="52"/>
      <c r="B385" s="114"/>
      <c r="C385" s="44"/>
      <c r="D385" s="44"/>
      <c r="E385" s="44"/>
      <c r="F385" s="44"/>
      <c r="G385" s="52"/>
      <c r="H385" s="52"/>
      <c r="I385" s="97"/>
      <c r="J385" s="115"/>
      <c r="K385" s="44"/>
      <c r="L385" s="97"/>
      <c r="M385" s="98"/>
      <c r="N385" s="97"/>
      <c r="O385" s="44"/>
      <c r="P385" s="44"/>
      <c r="Q385" s="44"/>
    </row>
    <row r="386" spans="1:17">
      <c r="A386" s="52"/>
      <c r="B386" s="114"/>
      <c r="C386" s="44"/>
      <c r="D386" s="44"/>
      <c r="E386" s="44"/>
      <c r="F386" s="44"/>
      <c r="G386" s="52"/>
      <c r="H386" s="52"/>
      <c r="I386" s="97"/>
      <c r="J386" s="115"/>
      <c r="K386" s="44"/>
      <c r="L386" s="97"/>
      <c r="M386" s="98"/>
      <c r="N386" s="97"/>
      <c r="O386" s="44"/>
      <c r="P386" s="44"/>
      <c r="Q386" s="44"/>
    </row>
    <row r="387" spans="1:17">
      <c r="A387" s="52"/>
      <c r="B387" s="114"/>
      <c r="C387" s="44"/>
      <c r="D387" s="44"/>
      <c r="E387" s="44"/>
      <c r="F387" s="44"/>
      <c r="G387" s="52"/>
      <c r="H387" s="52"/>
      <c r="I387" s="97"/>
      <c r="J387" s="115"/>
      <c r="K387" s="44"/>
      <c r="L387" s="97"/>
      <c r="M387" s="98"/>
      <c r="N387" s="97"/>
      <c r="O387" s="44"/>
      <c r="P387" s="44"/>
      <c r="Q387" s="44"/>
    </row>
    <row r="388" spans="1:17">
      <c r="A388" s="52"/>
      <c r="B388" s="114"/>
      <c r="C388" s="44"/>
      <c r="D388" s="44"/>
      <c r="E388" s="44"/>
      <c r="F388" s="44"/>
      <c r="G388" s="52"/>
      <c r="H388" s="52"/>
      <c r="I388" s="97"/>
      <c r="J388" s="115"/>
      <c r="K388" s="44"/>
      <c r="L388" s="97"/>
      <c r="M388" s="98"/>
      <c r="N388" s="97"/>
      <c r="O388" s="44"/>
      <c r="P388" s="44"/>
      <c r="Q388" s="44"/>
    </row>
    <row r="389" spans="1:17">
      <c r="A389" s="52"/>
      <c r="B389" s="114"/>
      <c r="C389" s="44"/>
      <c r="D389" s="44"/>
      <c r="E389" s="44"/>
      <c r="F389" s="44"/>
      <c r="G389" s="52"/>
      <c r="H389" s="52"/>
      <c r="I389" s="97"/>
      <c r="J389" s="115"/>
      <c r="K389" s="44"/>
      <c r="L389" s="97"/>
      <c r="M389" s="98"/>
      <c r="N389" s="97"/>
      <c r="O389" s="44"/>
      <c r="P389" s="44"/>
      <c r="Q389" s="44"/>
    </row>
    <row r="390" spans="1:17">
      <c r="A390" s="52"/>
      <c r="B390" s="114"/>
      <c r="C390" s="44"/>
      <c r="D390" s="44"/>
      <c r="E390" s="44"/>
      <c r="F390" s="44"/>
      <c r="G390" s="52"/>
      <c r="H390" s="52"/>
      <c r="I390" s="97"/>
      <c r="J390" s="115"/>
      <c r="K390" s="44"/>
      <c r="L390" s="97"/>
      <c r="M390" s="98"/>
      <c r="N390" s="97"/>
      <c r="O390" s="44"/>
      <c r="P390" s="44"/>
      <c r="Q390" s="44"/>
    </row>
    <row r="391" spans="1:17">
      <c r="A391" s="52"/>
      <c r="B391" s="114"/>
      <c r="C391" s="44"/>
      <c r="D391" s="44"/>
      <c r="E391" s="44"/>
      <c r="F391" s="44"/>
      <c r="G391" s="52"/>
      <c r="H391" s="52"/>
      <c r="I391" s="97"/>
      <c r="J391" s="115"/>
      <c r="K391" s="44"/>
      <c r="L391" s="97"/>
      <c r="M391" s="98"/>
      <c r="N391" s="97"/>
      <c r="O391" s="44"/>
      <c r="P391" s="44"/>
      <c r="Q391" s="44"/>
    </row>
    <row r="392" spans="1:17">
      <c r="A392" s="52"/>
      <c r="B392" s="114"/>
      <c r="C392" s="44"/>
      <c r="D392" s="44"/>
      <c r="E392" s="44"/>
      <c r="F392" s="44"/>
      <c r="G392" s="52"/>
      <c r="H392" s="52"/>
      <c r="I392" s="97"/>
      <c r="J392" s="115"/>
      <c r="K392" s="44"/>
      <c r="L392" s="97"/>
      <c r="M392" s="98"/>
      <c r="N392" s="97"/>
      <c r="O392" s="44"/>
      <c r="P392" s="44"/>
      <c r="Q392" s="44"/>
    </row>
    <row r="393" spans="1:17">
      <c r="A393" s="52"/>
      <c r="B393" s="114"/>
      <c r="C393" s="44"/>
      <c r="D393" s="44"/>
      <c r="E393" s="44"/>
      <c r="F393" s="44"/>
      <c r="G393" s="52"/>
      <c r="H393" s="52"/>
      <c r="I393" s="97"/>
      <c r="J393" s="115"/>
      <c r="K393" s="44"/>
      <c r="L393" s="97"/>
      <c r="M393" s="98"/>
      <c r="N393" s="97"/>
      <c r="O393" s="44"/>
      <c r="P393" s="44"/>
      <c r="Q393" s="44"/>
    </row>
    <row r="394" spans="1:17">
      <c r="A394" s="52"/>
      <c r="B394" s="114"/>
      <c r="C394" s="44"/>
      <c r="D394" s="44"/>
      <c r="E394" s="44"/>
      <c r="F394" s="44"/>
      <c r="G394" s="52"/>
      <c r="H394" s="52"/>
      <c r="I394" s="97"/>
      <c r="J394" s="115"/>
      <c r="K394" s="44"/>
      <c r="L394" s="97"/>
      <c r="M394" s="98"/>
      <c r="N394" s="97"/>
      <c r="O394" s="44"/>
      <c r="P394" s="44"/>
      <c r="Q394" s="44"/>
    </row>
    <row r="395" spans="1:17">
      <c r="A395" s="52"/>
      <c r="B395" s="114"/>
      <c r="C395" s="44"/>
      <c r="D395" s="44"/>
      <c r="E395" s="44"/>
      <c r="F395" s="44"/>
      <c r="G395" s="52"/>
      <c r="H395" s="52"/>
      <c r="I395" s="97"/>
      <c r="J395" s="115"/>
      <c r="K395" s="44"/>
      <c r="L395" s="97"/>
      <c r="M395" s="98"/>
      <c r="N395" s="97"/>
      <c r="O395" s="44"/>
      <c r="P395" s="44"/>
      <c r="Q395" s="44"/>
    </row>
    <row r="396" spans="1:17">
      <c r="A396" s="52"/>
      <c r="B396" s="114"/>
      <c r="C396" s="44"/>
      <c r="D396" s="44"/>
      <c r="E396" s="44"/>
      <c r="F396" s="44"/>
      <c r="G396" s="52"/>
      <c r="H396" s="52"/>
      <c r="I396" s="97"/>
      <c r="J396" s="115"/>
      <c r="K396" s="44"/>
      <c r="L396" s="97"/>
      <c r="M396" s="98"/>
      <c r="N396" s="97"/>
      <c r="O396" s="44"/>
      <c r="P396" s="44"/>
      <c r="Q396" s="44"/>
    </row>
    <row r="397" spans="1:17">
      <c r="A397" s="52"/>
      <c r="B397" s="114"/>
      <c r="C397" s="44"/>
      <c r="D397" s="44"/>
      <c r="E397" s="44"/>
      <c r="F397" s="44"/>
      <c r="G397" s="52"/>
      <c r="H397" s="52"/>
      <c r="I397" s="97"/>
      <c r="J397" s="115"/>
      <c r="K397" s="44"/>
      <c r="L397" s="97"/>
      <c r="M397" s="98"/>
      <c r="N397" s="97"/>
      <c r="O397" s="44"/>
      <c r="P397" s="44"/>
      <c r="Q397" s="44"/>
    </row>
    <row r="398" spans="1:17">
      <c r="A398" s="52"/>
      <c r="B398" s="114"/>
      <c r="C398" s="44"/>
      <c r="D398" s="44"/>
      <c r="E398" s="44"/>
      <c r="F398" s="44"/>
      <c r="G398" s="52"/>
      <c r="H398" s="52"/>
      <c r="I398" s="97"/>
      <c r="J398" s="115"/>
      <c r="K398" s="44"/>
      <c r="L398" s="97"/>
      <c r="M398" s="98"/>
      <c r="N398" s="97"/>
      <c r="O398" s="44"/>
      <c r="P398" s="44"/>
      <c r="Q398" s="44"/>
    </row>
    <row r="399" spans="1:17">
      <c r="A399" s="52"/>
      <c r="B399" s="114"/>
      <c r="C399" s="44"/>
      <c r="D399" s="44"/>
      <c r="E399" s="44"/>
      <c r="F399" s="44"/>
      <c r="G399" s="52"/>
      <c r="H399" s="52"/>
      <c r="I399" s="97"/>
      <c r="J399" s="115"/>
      <c r="K399" s="44"/>
      <c r="L399" s="97"/>
      <c r="M399" s="98"/>
      <c r="N399" s="97"/>
      <c r="O399" s="44"/>
      <c r="P399" s="44"/>
      <c r="Q399" s="44"/>
    </row>
    <row r="400" spans="1:17">
      <c r="A400" s="52"/>
      <c r="B400" s="114"/>
      <c r="C400" s="44"/>
      <c r="D400" s="44"/>
      <c r="E400" s="44"/>
      <c r="F400" s="44"/>
      <c r="G400" s="52"/>
      <c r="H400" s="52"/>
      <c r="I400" s="97"/>
      <c r="J400" s="115"/>
      <c r="K400" s="44"/>
      <c r="L400" s="97"/>
      <c r="M400" s="98"/>
      <c r="N400" s="97"/>
      <c r="O400" s="44"/>
      <c r="P400" s="44"/>
      <c r="Q400" s="44"/>
    </row>
    <row r="401" spans="1:17">
      <c r="A401" s="52"/>
      <c r="B401" s="114"/>
      <c r="C401" s="44"/>
      <c r="D401" s="44"/>
      <c r="E401" s="44"/>
      <c r="F401" s="44"/>
      <c r="G401" s="52"/>
      <c r="H401" s="52"/>
      <c r="I401" s="97"/>
      <c r="J401" s="115"/>
      <c r="K401" s="44"/>
      <c r="L401" s="97"/>
      <c r="M401" s="98"/>
      <c r="N401" s="97"/>
      <c r="O401" s="44"/>
      <c r="P401" s="44"/>
      <c r="Q401" s="44"/>
    </row>
    <row r="402" spans="1:17">
      <c r="A402" s="52"/>
      <c r="B402" s="114"/>
      <c r="C402" s="44"/>
      <c r="D402" s="44"/>
      <c r="E402" s="44"/>
      <c r="F402" s="44"/>
      <c r="G402" s="52"/>
      <c r="H402" s="52"/>
      <c r="I402" s="97"/>
      <c r="J402" s="115"/>
      <c r="K402" s="44"/>
      <c r="L402" s="97"/>
      <c r="M402" s="98"/>
      <c r="N402" s="97"/>
      <c r="O402" s="44"/>
      <c r="P402" s="44"/>
      <c r="Q402" s="44"/>
    </row>
    <row r="403" spans="1:17">
      <c r="A403" s="52"/>
      <c r="B403" s="114"/>
      <c r="C403" s="44"/>
      <c r="D403" s="44"/>
      <c r="E403" s="44"/>
      <c r="F403" s="44"/>
      <c r="G403" s="52"/>
      <c r="H403" s="52"/>
      <c r="I403" s="97"/>
      <c r="J403" s="115"/>
      <c r="K403" s="44"/>
      <c r="L403" s="97"/>
      <c r="M403" s="98"/>
      <c r="N403" s="97"/>
      <c r="O403" s="44"/>
      <c r="P403" s="44"/>
      <c r="Q403" s="44"/>
    </row>
    <row r="404" spans="1:17">
      <c r="A404" s="52"/>
      <c r="B404" s="114"/>
      <c r="C404" s="44"/>
      <c r="D404" s="44"/>
      <c r="E404" s="44"/>
      <c r="F404" s="44"/>
      <c r="G404" s="52"/>
      <c r="H404" s="52"/>
      <c r="I404" s="97"/>
      <c r="J404" s="115"/>
      <c r="K404" s="44"/>
      <c r="L404" s="97"/>
      <c r="M404" s="98"/>
      <c r="N404" s="97"/>
      <c r="O404" s="44"/>
      <c r="P404" s="44"/>
      <c r="Q404" s="44"/>
    </row>
    <row r="405" spans="1:17">
      <c r="A405" s="52"/>
      <c r="B405" s="114"/>
      <c r="C405" s="44"/>
      <c r="D405" s="44"/>
      <c r="E405" s="44"/>
      <c r="F405" s="44"/>
      <c r="G405" s="52"/>
      <c r="H405" s="52"/>
      <c r="I405" s="97"/>
      <c r="J405" s="115"/>
      <c r="K405" s="44"/>
      <c r="L405" s="97"/>
      <c r="M405" s="98"/>
      <c r="N405" s="97"/>
      <c r="O405" s="44"/>
      <c r="P405" s="44"/>
      <c r="Q405" s="44"/>
    </row>
    <row r="406" spans="1:17">
      <c r="A406" s="52"/>
      <c r="B406" s="114"/>
      <c r="C406" s="44"/>
      <c r="D406" s="44"/>
      <c r="E406" s="44"/>
      <c r="F406" s="44"/>
      <c r="G406" s="52"/>
      <c r="H406" s="52"/>
      <c r="I406" s="97"/>
      <c r="J406" s="115"/>
      <c r="K406" s="44"/>
      <c r="L406" s="97"/>
      <c r="M406" s="98"/>
      <c r="N406" s="97"/>
      <c r="O406" s="44"/>
      <c r="P406" s="44"/>
      <c r="Q406" s="44"/>
    </row>
    <row r="407" spans="1:17">
      <c r="A407" s="52"/>
      <c r="B407" s="114"/>
      <c r="C407" s="44"/>
      <c r="D407" s="44"/>
      <c r="E407" s="44"/>
      <c r="F407" s="44"/>
      <c r="G407" s="52"/>
      <c r="H407" s="52"/>
      <c r="I407" s="97"/>
      <c r="J407" s="115"/>
      <c r="K407" s="44"/>
      <c r="L407" s="97"/>
      <c r="M407" s="98"/>
      <c r="N407" s="97"/>
      <c r="O407" s="44"/>
      <c r="P407" s="44"/>
      <c r="Q407" s="44"/>
    </row>
    <row r="408" spans="1:17">
      <c r="A408" s="52"/>
      <c r="B408" s="114"/>
      <c r="C408" s="44"/>
      <c r="D408" s="44"/>
      <c r="E408" s="44"/>
      <c r="F408" s="44"/>
      <c r="G408" s="52"/>
      <c r="H408" s="52"/>
      <c r="I408" s="97"/>
      <c r="J408" s="115"/>
      <c r="K408" s="44"/>
      <c r="L408" s="97"/>
      <c r="M408" s="98"/>
      <c r="N408" s="97"/>
      <c r="O408" s="44"/>
      <c r="P408" s="44"/>
      <c r="Q408" s="44"/>
    </row>
    <row r="409" spans="1:17">
      <c r="A409" s="52"/>
      <c r="B409" s="114"/>
      <c r="C409" s="44"/>
      <c r="D409" s="44"/>
      <c r="E409" s="44"/>
      <c r="F409" s="44"/>
      <c r="G409" s="52"/>
      <c r="H409" s="52"/>
      <c r="I409" s="97"/>
      <c r="J409" s="115"/>
      <c r="K409" s="44"/>
      <c r="L409" s="97"/>
      <c r="M409" s="98"/>
      <c r="N409" s="97"/>
      <c r="O409" s="44"/>
      <c r="P409" s="44"/>
      <c r="Q409" s="44"/>
    </row>
    <row r="410" spans="1:17">
      <c r="A410" s="52"/>
      <c r="B410" s="114"/>
      <c r="C410" s="44"/>
      <c r="D410" s="44"/>
      <c r="E410" s="44"/>
      <c r="F410" s="44"/>
      <c r="G410" s="52"/>
      <c r="H410" s="52"/>
      <c r="I410" s="97"/>
      <c r="J410" s="115"/>
      <c r="K410" s="44"/>
      <c r="L410" s="97"/>
      <c r="M410" s="98"/>
      <c r="N410" s="97"/>
      <c r="O410" s="44"/>
      <c r="P410" s="44"/>
      <c r="Q410" s="44"/>
    </row>
    <row r="411" spans="1:17">
      <c r="A411" s="52"/>
      <c r="B411" s="114"/>
      <c r="C411" s="44"/>
      <c r="D411" s="44"/>
      <c r="E411" s="44"/>
      <c r="F411" s="44"/>
      <c r="G411" s="52"/>
      <c r="H411" s="52"/>
      <c r="I411" s="97"/>
      <c r="J411" s="115"/>
      <c r="K411" s="44"/>
      <c r="L411" s="97"/>
      <c r="M411" s="98"/>
      <c r="N411" s="97"/>
      <c r="O411" s="44"/>
      <c r="P411" s="44"/>
      <c r="Q411" s="44"/>
    </row>
    <row r="412" spans="1:17">
      <c r="A412" s="52"/>
      <c r="B412" s="114"/>
      <c r="C412" s="44"/>
      <c r="D412" s="44"/>
      <c r="E412" s="44"/>
      <c r="F412" s="44"/>
      <c r="G412" s="52"/>
      <c r="H412" s="52"/>
      <c r="I412" s="97"/>
      <c r="J412" s="115"/>
      <c r="K412" s="44"/>
      <c r="L412" s="97"/>
      <c r="M412" s="98"/>
      <c r="N412" s="97"/>
      <c r="O412" s="44"/>
      <c r="P412" s="44"/>
      <c r="Q412" s="44"/>
    </row>
    <row r="413" spans="1:17">
      <c r="A413" s="52"/>
      <c r="B413" s="114"/>
      <c r="C413" s="44"/>
      <c r="D413" s="44"/>
      <c r="E413" s="44"/>
      <c r="F413" s="44"/>
      <c r="G413" s="52"/>
      <c r="H413" s="52"/>
      <c r="I413" s="97"/>
      <c r="J413" s="115"/>
      <c r="K413" s="44"/>
      <c r="L413" s="97"/>
      <c r="M413" s="98"/>
      <c r="N413" s="97"/>
      <c r="O413" s="44"/>
      <c r="P413" s="44"/>
      <c r="Q413" s="44"/>
    </row>
    <row r="414" spans="1:17">
      <c r="A414" s="52"/>
      <c r="B414" s="114"/>
      <c r="C414" s="44"/>
      <c r="D414" s="44"/>
      <c r="E414" s="44"/>
      <c r="F414" s="44"/>
      <c r="G414" s="52"/>
      <c r="H414" s="52"/>
      <c r="I414" s="97"/>
      <c r="J414" s="115"/>
      <c r="K414" s="44"/>
      <c r="L414" s="97"/>
      <c r="M414" s="98"/>
      <c r="N414" s="97"/>
      <c r="O414" s="44"/>
      <c r="P414" s="44"/>
      <c r="Q414" s="44"/>
    </row>
    <row r="415" spans="1:17">
      <c r="A415" s="52"/>
      <c r="B415" s="114"/>
      <c r="C415" s="44"/>
      <c r="D415" s="44"/>
      <c r="E415" s="44"/>
      <c r="F415" s="44"/>
      <c r="G415" s="52"/>
      <c r="H415" s="52"/>
      <c r="I415" s="97"/>
      <c r="J415" s="115"/>
      <c r="K415" s="44"/>
      <c r="L415" s="97"/>
      <c r="M415" s="98"/>
      <c r="N415" s="97"/>
      <c r="O415" s="44"/>
      <c r="P415" s="44"/>
      <c r="Q415" s="44"/>
    </row>
    <row r="416" spans="1:17">
      <c r="A416" s="52"/>
      <c r="B416" s="114"/>
      <c r="C416" s="44"/>
      <c r="D416" s="44"/>
      <c r="E416" s="44"/>
      <c r="F416" s="44"/>
      <c r="G416" s="52"/>
      <c r="H416" s="52"/>
      <c r="I416" s="97"/>
      <c r="J416" s="115"/>
      <c r="K416" s="44"/>
      <c r="L416" s="97"/>
      <c r="M416" s="98"/>
      <c r="N416" s="97"/>
      <c r="O416" s="44"/>
      <c r="P416" s="44"/>
      <c r="Q416" s="44"/>
    </row>
    <row r="417" spans="1:17">
      <c r="A417" s="52"/>
      <c r="B417" s="114"/>
      <c r="C417" s="44"/>
      <c r="D417" s="44"/>
      <c r="E417" s="44"/>
      <c r="F417" s="44"/>
      <c r="G417" s="52"/>
      <c r="H417" s="52"/>
      <c r="I417" s="97"/>
      <c r="J417" s="115"/>
      <c r="K417" s="44"/>
      <c r="L417" s="97"/>
      <c r="M417" s="98"/>
      <c r="N417" s="97"/>
      <c r="O417" s="44"/>
      <c r="P417" s="44"/>
      <c r="Q417" s="44"/>
    </row>
    <row r="418" spans="1:17">
      <c r="A418" s="52"/>
      <c r="B418" s="114"/>
      <c r="C418" s="44"/>
      <c r="D418" s="44"/>
      <c r="E418" s="44"/>
      <c r="F418" s="44"/>
      <c r="G418" s="52"/>
      <c r="H418" s="52"/>
      <c r="I418" s="97"/>
      <c r="J418" s="115"/>
      <c r="K418" s="44"/>
      <c r="L418" s="97"/>
      <c r="M418" s="98"/>
      <c r="N418" s="97"/>
      <c r="O418" s="44"/>
      <c r="P418" s="44"/>
      <c r="Q418" s="44"/>
    </row>
    <row r="419" spans="1:17">
      <c r="A419" s="52"/>
      <c r="B419" s="114"/>
      <c r="C419" s="44"/>
      <c r="D419" s="44"/>
      <c r="E419" s="44"/>
      <c r="F419" s="44"/>
      <c r="G419" s="52"/>
      <c r="H419" s="52"/>
      <c r="I419" s="97"/>
      <c r="J419" s="115"/>
      <c r="K419" s="44"/>
      <c r="L419" s="97"/>
      <c r="M419" s="98"/>
      <c r="N419" s="97"/>
      <c r="O419" s="44"/>
      <c r="P419" s="44"/>
      <c r="Q419" s="44"/>
    </row>
    <row r="420" spans="1:17">
      <c r="A420" s="52"/>
      <c r="B420" s="114"/>
      <c r="C420" s="44"/>
      <c r="D420" s="44"/>
      <c r="E420" s="44"/>
      <c r="F420" s="44"/>
      <c r="G420" s="52"/>
      <c r="H420" s="52"/>
      <c r="I420" s="97"/>
      <c r="J420" s="115"/>
      <c r="K420" s="44"/>
      <c r="L420" s="97"/>
      <c r="M420" s="98"/>
      <c r="N420" s="97"/>
      <c r="O420" s="44"/>
      <c r="P420" s="44"/>
      <c r="Q420" s="44"/>
    </row>
    <row r="421" spans="1:17">
      <c r="A421" s="52"/>
      <c r="B421" s="114"/>
      <c r="C421" s="44"/>
      <c r="D421" s="44"/>
      <c r="E421" s="44"/>
      <c r="F421" s="44"/>
      <c r="G421" s="52"/>
      <c r="H421" s="52"/>
      <c r="I421" s="97"/>
      <c r="J421" s="115"/>
      <c r="K421" s="44"/>
      <c r="L421" s="97"/>
      <c r="M421" s="98"/>
      <c r="N421" s="97"/>
      <c r="O421" s="44"/>
      <c r="P421" s="44"/>
      <c r="Q421" s="44"/>
    </row>
    <row r="422" spans="1:17">
      <c r="A422" s="52"/>
      <c r="B422" s="114"/>
      <c r="C422" s="44"/>
      <c r="D422" s="44"/>
      <c r="E422" s="44"/>
      <c r="F422" s="44"/>
      <c r="G422" s="52"/>
      <c r="H422" s="52"/>
      <c r="I422" s="97"/>
      <c r="J422" s="115"/>
      <c r="K422" s="44"/>
      <c r="L422" s="97"/>
      <c r="M422" s="98"/>
      <c r="N422" s="97"/>
      <c r="O422" s="44"/>
      <c r="P422" s="44"/>
      <c r="Q422" s="44"/>
    </row>
    <row r="423" spans="1:17">
      <c r="A423" s="52"/>
      <c r="B423" s="114"/>
      <c r="C423" s="44"/>
      <c r="D423" s="44"/>
      <c r="E423" s="44"/>
      <c r="F423" s="44"/>
      <c r="G423" s="52"/>
      <c r="H423" s="52"/>
      <c r="I423" s="97"/>
      <c r="J423" s="115"/>
      <c r="K423" s="44"/>
      <c r="L423" s="97"/>
      <c r="M423" s="98"/>
      <c r="N423" s="97"/>
      <c r="O423" s="44"/>
      <c r="P423" s="44"/>
      <c r="Q423" s="44"/>
    </row>
    <row r="424" spans="1:17">
      <c r="A424" s="52"/>
      <c r="B424" s="114"/>
      <c r="C424" s="44"/>
      <c r="D424" s="44"/>
      <c r="E424" s="44"/>
      <c r="F424" s="44"/>
      <c r="G424" s="52"/>
      <c r="H424" s="52"/>
      <c r="I424" s="97"/>
      <c r="J424" s="115"/>
      <c r="K424" s="44"/>
      <c r="L424" s="97"/>
      <c r="M424" s="98"/>
      <c r="N424" s="97"/>
      <c r="O424" s="44"/>
      <c r="P424" s="44"/>
      <c r="Q424" s="44"/>
    </row>
    <row r="425" spans="1:17">
      <c r="A425" s="52"/>
      <c r="B425" s="114"/>
      <c r="C425" s="44"/>
      <c r="D425" s="44"/>
      <c r="E425" s="44"/>
      <c r="F425" s="44"/>
      <c r="G425" s="52"/>
      <c r="H425" s="52"/>
      <c r="I425" s="97"/>
      <c r="J425" s="115"/>
      <c r="K425" s="44"/>
      <c r="L425" s="97"/>
      <c r="M425" s="98"/>
      <c r="N425" s="97"/>
      <c r="O425" s="44"/>
      <c r="P425" s="44"/>
      <c r="Q425" s="44"/>
    </row>
    <row r="426" spans="1:17">
      <c r="A426" s="52"/>
      <c r="B426" s="114"/>
      <c r="C426" s="44"/>
      <c r="D426" s="44"/>
      <c r="E426" s="44"/>
      <c r="F426" s="44"/>
      <c r="G426" s="52"/>
      <c r="H426" s="52"/>
      <c r="I426" s="97"/>
      <c r="J426" s="115"/>
      <c r="K426" s="44"/>
      <c r="L426" s="97"/>
      <c r="M426" s="98"/>
      <c r="N426" s="97"/>
      <c r="O426" s="44"/>
      <c r="P426" s="44"/>
      <c r="Q426" s="44"/>
    </row>
    <row r="427" spans="1:17">
      <c r="A427" s="52"/>
      <c r="B427" s="114"/>
      <c r="C427" s="44"/>
      <c r="D427" s="44"/>
      <c r="E427" s="44"/>
      <c r="F427" s="44"/>
      <c r="G427" s="52"/>
      <c r="H427" s="52"/>
      <c r="I427" s="97"/>
      <c r="J427" s="115"/>
      <c r="K427" s="44"/>
      <c r="L427" s="97"/>
      <c r="M427" s="98"/>
      <c r="N427" s="97"/>
      <c r="O427" s="44"/>
      <c r="P427" s="44"/>
      <c r="Q427" s="44"/>
    </row>
    <row r="428" spans="1:17">
      <c r="A428" s="52"/>
      <c r="B428" s="114"/>
      <c r="C428" s="44"/>
      <c r="D428" s="44"/>
      <c r="E428" s="44"/>
      <c r="F428" s="44"/>
      <c r="G428" s="52"/>
      <c r="H428" s="52"/>
      <c r="I428" s="97"/>
      <c r="J428" s="115"/>
      <c r="K428" s="44"/>
      <c r="L428" s="97"/>
      <c r="M428" s="98"/>
      <c r="N428" s="97"/>
      <c r="O428" s="44"/>
      <c r="P428" s="44"/>
      <c r="Q428" s="44"/>
    </row>
    <row r="429" spans="1:17">
      <c r="A429" s="52"/>
      <c r="B429" s="114"/>
      <c r="C429" s="44"/>
      <c r="D429" s="44"/>
      <c r="E429" s="44"/>
      <c r="F429" s="44"/>
      <c r="G429" s="52"/>
      <c r="H429" s="52"/>
      <c r="I429" s="97"/>
      <c r="J429" s="115"/>
      <c r="K429" s="44"/>
      <c r="L429" s="97"/>
      <c r="M429" s="98"/>
      <c r="N429" s="97"/>
      <c r="O429" s="44"/>
      <c r="P429" s="44"/>
      <c r="Q429" s="44"/>
    </row>
    <row r="430" spans="1:17">
      <c r="A430" s="52"/>
      <c r="B430" s="114"/>
      <c r="C430" s="44"/>
      <c r="D430" s="44"/>
      <c r="E430" s="44"/>
      <c r="F430" s="44"/>
      <c r="G430" s="52"/>
      <c r="H430" s="52"/>
      <c r="I430" s="97"/>
      <c r="J430" s="115"/>
      <c r="K430" s="44"/>
      <c r="L430" s="97"/>
      <c r="M430" s="98"/>
      <c r="N430" s="97"/>
      <c r="O430" s="44"/>
      <c r="P430" s="44"/>
      <c r="Q430" s="44"/>
    </row>
    <row r="431" spans="1:17">
      <c r="A431" s="52"/>
      <c r="B431" s="114"/>
      <c r="C431" s="44"/>
      <c r="D431" s="44"/>
      <c r="E431" s="44"/>
      <c r="F431" s="44"/>
      <c r="G431" s="52"/>
      <c r="H431" s="52"/>
      <c r="I431" s="97"/>
      <c r="J431" s="115"/>
      <c r="K431" s="44"/>
      <c r="L431" s="97"/>
      <c r="M431" s="98"/>
      <c r="N431" s="97"/>
      <c r="O431" s="44"/>
      <c r="P431" s="44"/>
      <c r="Q431" s="44"/>
    </row>
    <row r="432" spans="1:17">
      <c r="A432" s="52"/>
      <c r="B432" s="114"/>
      <c r="C432" s="44"/>
      <c r="D432" s="44"/>
      <c r="E432" s="44"/>
      <c r="F432" s="44"/>
      <c r="G432" s="52"/>
      <c r="H432" s="52"/>
      <c r="I432" s="97"/>
      <c r="J432" s="115"/>
      <c r="K432" s="44"/>
      <c r="L432" s="97"/>
      <c r="M432" s="98"/>
      <c r="N432" s="97"/>
      <c r="O432" s="44"/>
      <c r="P432" s="44"/>
      <c r="Q432" s="44"/>
    </row>
    <row r="433" spans="1:17">
      <c r="A433" s="52"/>
      <c r="B433" s="114"/>
      <c r="C433" s="44"/>
      <c r="D433" s="44"/>
      <c r="E433" s="44"/>
      <c r="F433" s="44"/>
      <c r="G433" s="52"/>
      <c r="H433" s="52"/>
      <c r="I433" s="97"/>
      <c r="J433" s="115"/>
      <c r="K433" s="44"/>
      <c r="L433" s="97"/>
      <c r="M433" s="98"/>
      <c r="N433" s="97"/>
      <c r="O433" s="44"/>
      <c r="P433" s="44"/>
      <c r="Q433" s="44"/>
    </row>
    <row r="434" spans="1:17">
      <c r="A434" s="52"/>
      <c r="B434" s="114"/>
      <c r="C434" s="44"/>
      <c r="D434" s="44"/>
      <c r="E434" s="44"/>
      <c r="F434" s="44"/>
      <c r="G434" s="52"/>
      <c r="H434" s="52"/>
      <c r="I434" s="97"/>
      <c r="J434" s="115"/>
      <c r="K434" s="44"/>
      <c r="L434" s="97"/>
      <c r="M434" s="98"/>
      <c r="N434" s="97"/>
      <c r="O434" s="44"/>
      <c r="P434" s="44"/>
      <c r="Q434" s="44"/>
    </row>
    <row r="435" spans="1:17">
      <c r="A435" s="52"/>
      <c r="B435" s="114"/>
      <c r="C435" s="44"/>
      <c r="D435" s="44"/>
      <c r="E435" s="44"/>
      <c r="F435" s="44"/>
      <c r="G435" s="52"/>
      <c r="H435" s="52"/>
      <c r="I435" s="97"/>
      <c r="J435" s="115"/>
      <c r="K435" s="44"/>
      <c r="L435" s="97"/>
      <c r="M435" s="98"/>
      <c r="N435" s="97"/>
      <c r="O435" s="44"/>
      <c r="P435" s="44"/>
      <c r="Q435" s="44"/>
    </row>
    <row r="436" spans="1:17">
      <c r="A436" s="52"/>
      <c r="B436" s="114"/>
      <c r="C436" s="44"/>
      <c r="D436" s="44"/>
      <c r="E436" s="44"/>
      <c r="F436" s="44"/>
      <c r="G436" s="52"/>
      <c r="H436" s="52"/>
      <c r="I436" s="97"/>
      <c r="J436" s="115"/>
      <c r="K436" s="44"/>
      <c r="L436" s="97"/>
      <c r="M436" s="98"/>
      <c r="N436" s="97"/>
      <c r="O436" s="44"/>
      <c r="P436" s="44"/>
      <c r="Q436" s="44"/>
    </row>
    <row r="437" spans="1:17">
      <c r="A437" s="52"/>
      <c r="B437" s="114"/>
      <c r="C437" s="44"/>
      <c r="D437" s="44"/>
      <c r="E437" s="44"/>
      <c r="F437" s="44"/>
      <c r="G437" s="52"/>
      <c r="H437" s="52"/>
      <c r="I437" s="97"/>
      <c r="J437" s="115"/>
      <c r="K437" s="44"/>
      <c r="L437" s="97"/>
      <c r="M437" s="98"/>
      <c r="N437" s="97"/>
      <c r="O437" s="44"/>
      <c r="P437" s="44"/>
      <c r="Q437" s="44"/>
    </row>
    <row r="438" spans="1:17">
      <c r="A438" s="52"/>
      <c r="B438" s="114"/>
      <c r="C438" s="44"/>
      <c r="D438" s="44"/>
      <c r="E438" s="44"/>
      <c r="F438" s="44"/>
      <c r="G438" s="52"/>
      <c r="H438" s="52"/>
      <c r="I438" s="97"/>
      <c r="J438" s="115"/>
      <c r="K438" s="44"/>
      <c r="L438" s="97"/>
      <c r="M438" s="98"/>
      <c r="N438" s="97"/>
      <c r="O438" s="44"/>
      <c r="P438" s="44"/>
      <c r="Q438" s="44"/>
    </row>
    <row r="439" spans="1:17">
      <c r="A439" s="52"/>
      <c r="B439" s="114"/>
      <c r="C439" s="44"/>
      <c r="D439" s="44"/>
      <c r="E439" s="44"/>
      <c r="F439" s="44"/>
      <c r="G439" s="52"/>
      <c r="H439" s="52"/>
      <c r="I439" s="97"/>
      <c r="J439" s="115"/>
      <c r="K439" s="44"/>
      <c r="L439" s="97"/>
      <c r="M439" s="98"/>
      <c r="N439" s="97"/>
      <c r="O439" s="44"/>
      <c r="P439" s="44"/>
      <c r="Q439" s="44"/>
    </row>
    <row r="440" spans="1:17">
      <c r="A440" s="52"/>
      <c r="B440" s="114"/>
      <c r="C440" s="44"/>
      <c r="D440" s="44"/>
      <c r="E440" s="44"/>
      <c r="F440" s="44"/>
      <c r="G440" s="52"/>
      <c r="H440" s="52"/>
      <c r="I440" s="97"/>
      <c r="J440" s="115"/>
      <c r="K440" s="44"/>
      <c r="L440" s="97"/>
      <c r="M440" s="98"/>
      <c r="N440" s="97"/>
      <c r="O440" s="44"/>
      <c r="P440" s="44"/>
      <c r="Q440" s="44"/>
    </row>
    <row r="441" spans="1:17">
      <c r="A441" s="52"/>
      <c r="B441" s="114"/>
      <c r="C441" s="44"/>
      <c r="D441" s="44"/>
      <c r="E441" s="44"/>
      <c r="F441" s="44"/>
      <c r="G441" s="52"/>
      <c r="H441" s="52"/>
      <c r="I441" s="97"/>
      <c r="J441" s="115"/>
      <c r="K441" s="44"/>
      <c r="L441" s="97"/>
      <c r="M441" s="98"/>
      <c r="N441" s="97"/>
      <c r="O441" s="44"/>
      <c r="P441" s="44"/>
      <c r="Q441" s="44"/>
    </row>
    <row r="442" spans="1:17">
      <c r="A442" s="52"/>
      <c r="B442" s="114"/>
      <c r="C442" s="44"/>
      <c r="D442" s="44"/>
      <c r="E442" s="44"/>
      <c r="F442" s="44"/>
      <c r="G442" s="52"/>
      <c r="H442" s="52"/>
      <c r="I442" s="97"/>
      <c r="J442" s="115"/>
      <c r="K442" s="44"/>
      <c r="L442" s="97"/>
      <c r="M442" s="98"/>
      <c r="N442" s="97"/>
      <c r="O442" s="44"/>
      <c r="P442" s="44"/>
      <c r="Q442" s="44"/>
    </row>
    <row r="443" spans="1:17">
      <c r="A443" s="52"/>
      <c r="B443" s="114"/>
      <c r="C443" s="44"/>
      <c r="D443" s="44"/>
      <c r="E443" s="44"/>
      <c r="F443" s="44"/>
      <c r="G443" s="52"/>
      <c r="H443" s="52"/>
      <c r="I443" s="97"/>
      <c r="J443" s="115"/>
      <c r="K443" s="44"/>
      <c r="L443" s="97"/>
      <c r="M443" s="98"/>
      <c r="N443" s="97"/>
      <c r="O443" s="44"/>
      <c r="P443" s="44"/>
      <c r="Q443" s="44"/>
    </row>
    <row r="444" spans="1:17">
      <c r="A444" s="52"/>
      <c r="B444" s="114"/>
      <c r="C444" s="44"/>
      <c r="D444" s="44"/>
      <c r="E444" s="44"/>
      <c r="F444" s="44"/>
      <c r="G444" s="52"/>
      <c r="H444" s="52"/>
      <c r="I444" s="97"/>
      <c r="J444" s="115"/>
      <c r="K444" s="44"/>
      <c r="L444" s="97"/>
      <c r="M444" s="98"/>
      <c r="N444" s="97"/>
      <c r="O444" s="44"/>
      <c r="P444" s="44"/>
      <c r="Q444" s="44"/>
    </row>
    <row r="445" spans="1:17">
      <c r="A445" s="52"/>
      <c r="B445" s="114"/>
      <c r="C445" s="44"/>
      <c r="D445" s="44"/>
      <c r="E445" s="44"/>
      <c r="F445" s="44"/>
      <c r="G445" s="52"/>
      <c r="H445" s="52"/>
      <c r="I445" s="97"/>
      <c r="J445" s="115"/>
      <c r="K445" s="44"/>
      <c r="L445" s="97"/>
      <c r="M445" s="98"/>
      <c r="N445" s="97"/>
      <c r="O445" s="44"/>
      <c r="P445" s="44"/>
      <c r="Q445" s="44"/>
    </row>
    <row r="446" spans="1:17">
      <c r="A446" s="52"/>
      <c r="B446" s="114"/>
      <c r="C446" s="44"/>
      <c r="D446" s="44"/>
      <c r="E446" s="44"/>
      <c r="F446" s="44"/>
      <c r="G446" s="52"/>
      <c r="H446" s="52"/>
      <c r="I446" s="97"/>
      <c r="J446" s="115"/>
      <c r="K446" s="44"/>
      <c r="L446" s="97"/>
      <c r="M446" s="98"/>
      <c r="N446" s="97"/>
      <c r="O446" s="44"/>
      <c r="P446" s="44"/>
      <c r="Q446" s="44"/>
    </row>
    <row r="447" spans="1:17">
      <c r="A447" s="52"/>
      <c r="B447" s="114"/>
      <c r="C447" s="44"/>
      <c r="D447" s="44"/>
      <c r="E447" s="44"/>
      <c r="F447" s="44"/>
      <c r="G447" s="52"/>
      <c r="H447" s="52"/>
      <c r="I447" s="97"/>
      <c r="J447" s="115"/>
      <c r="K447" s="44"/>
      <c r="L447" s="97"/>
      <c r="M447" s="98"/>
      <c r="N447" s="97"/>
      <c r="O447" s="44"/>
      <c r="P447" s="44"/>
      <c r="Q447" s="44"/>
    </row>
    <row r="448" spans="1:17">
      <c r="A448" s="52"/>
      <c r="B448" s="114"/>
      <c r="C448" s="44"/>
      <c r="D448" s="44"/>
      <c r="E448" s="44"/>
      <c r="F448" s="44"/>
      <c r="G448" s="52"/>
      <c r="H448" s="52"/>
      <c r="I448" s="97"/>
      <c r="J448" s="115"/>
      <c r="K448" s="44"/>
      <c r="L448" s="97"/>
      <c r="M448" s="98"/>
      <c r="N448" s="97"/>
      <c r="O448" s="44"/>
      <c r="P448" s="44"/>
      <c r="Q448" s="44"/>
    </row>
    <row r="449" spans="1:17">
      <c r="A449" s="52"/>
      <c r="B449" s="114"/>
      <c r="C449" s="44"/>
      <c r="D449" s="44"/>
      <c r="E449" s="44"/>
      <c r="F449" s="44"/>
      <c r="G449" s="52"/>
      <c r="H449" s="52"/>
      <c r="I449" s="97"/>
      <c r="J449" s="115"/>
      <c r="K449" s="44"/>
      <c r="L449" s="97"/>
      <c r="M449" s="98"/>
      <c r="N449" s="97"/>
      <c r="O449" s="44"/>
      <c r="P449" s="44"/>
      <c r="Q449" s="44"/>
    </row>
    <row r="450" spans="1:17">
      <c r="A450" s="52"/>
      <c r="B450" s="114"/>
      <c r="C450" s="44"/>
      <c r="D450" s="44"/>
      <c r="E450" s="44"/>
      <c r="F450" s="44"/>
      <c r="G450" s="52"/>
      <c r="H450" s="52"/>
      <c r="I450" s="97"/>
      <c r="J450" s="115"/>
      <c r="K450" s="44"/>
      <c r="L450" s="97"/>
      <c r="M450" s="98"/>
      <c r="N450" s="97"/>
      <c r="O450" s="44"/>
      <c r="P450" s="44"/>
      <c r="Q450" s="44"/>
    </row>
    <row r="451" spans="1:17">
      <c r="A451" s="52"/>
      <c r="B451" s="114"/>
      <c r="C451" s="44"/>
      <c r="D451" s="44"/>
      <c r="E451" s="44"/>
      <c r="F451" s="44"/>
      <c r="G451" s="52"/>
      <c r="H451" s="52"/>
      <c r="I451" s="97"/>
      <c r="J451" s="115"/>
      <c r="K451" s="44"/>
      <c r="L451" s="97"/>
      <c r="M451" s="98"/>
      <c r="N451" s="97"/>
      <c r="O451" s="44"/>
      <c r="P451" s="44"/>
      <c r="Q451" s="44"/>
    </row>
    <row r="452" spans="1:17">
      <c r="A452" s="52"/>
      <c r="B452" s="114"/>
      <c r="C452" s="44"/>
      <c r="D452" s="44"/>
      <c r="E452" s="44"/>
      <c r="F452" s="44"/>
      <c r="G452" s="52"/>
      <c r="H452" s="52"/>
      <c r="I452" s="97"/>
      <c r="J452" s="115"/>
      <c r="K452" s="44"/>
      <c r="L452" s="97"/>
      <c r="M452" s="98"/>
      <c r="N452" s="97"/>
      <c r="O452" s="44"/>
      <c r="P452" s="44"/>
      <c r="Q452" s="44"/>
    </row>
    <row r="453" spans="1:17">
      <c r="A453" s="52"/>
      <c r="B453" s="114"/>
      <c r="C453" s="44"/>
      <c r="D453" s="44"/>
      <c r="E453" s="44"/>
      <c r="F453" s="44"/>
      <c r="G453" s="52"/>
      <c r="H453" s="52"/>
      <c r="I453" s="97"/>
      <c r="J453" s="115"/>
      <c r="K453" s="44"/>
      <c r="L453" s="97"/>
      <c r="M453" s="98"/>
      <c r="N453" s="97"/>
      <c r="O453" s="44"/>
      <c r="P453" s="44"/>
      <c r="Q453" s="44"/>
    </row>
    <row r="454" spans="1:17">
      <c r="A454" s="52"/>
      <c r="B454" s="114"/>
      <c r="C454" s="44"/>
      <c r="D454" s="44"/>
      <c r="E454" s="44"/>
      <c r="F454" s="44"/>
      <c r="G454" s="52"/>
      <c r="H454" s="52"/>
      <c r="I454" s="97"/>
      <c r="J454" s="115"/>
      <c r="K454" s="44"/>
      <c r="L454" s="97"/>
      <c r="M454" s="98"/>
      <c r="N454" s="97"/>
      <c r="O454" s="44"/>
      <c r="P454" s="44"/>
      <c r="Q454" s="44"/>
    </row>
    <row r="455" spans="1:17">
      <c r="A455" s="52"/>
      <c r="B455" s="114"/>
      <c r="C455" s="44"/>
      <c r="D455" s="44"/>
      <c r="E455" s="44"/>
      <c r="F455" s="44"/>
      <c r="G455" s="52"/>
      <c r="H455" s="52"/>
      <c r="I455" s="97"/>
      <c r="J455" s="115"/>
      <c r="K455" s="44"/>
      <c r="L455" s="97"/>
      <c r="M455" s="98"/>
      <c r="N455" s="97"/>
      <c r="O455" s="44"/>
      <c r="P455" s="44"/>
      <c r="Q455" s="44"/>
    </row>
    <row r="456" spans="1:17">
      <c r="A456" s="52"/>
      <c r="B456" s="114"/>
      <c r="C456" s="44"/>
      <c r="D456" s="44"/>
      <c r="E456" s="44"/>
      <c r="F456" s="44"/>
      <c r="G456" s="52"/>
      <c r="H456" s="52"/>
      <c r="I456" s="97"/>
      <c r="J456" s="115"/>
      <c r="K456" s="44"/>
      <c r="L456" s="97"/>
      <c r="M456" s="98"/>
      <c r="N456" s="97"/>
      <c r="O456" s="44"/>
      <c r="P456" s="44"/>
      <c r="Q456" s="44"/>
    </row>
    <row r="457" spans="1:17">
      <c r="A457" s="52"/>
      <c r="B457" s="114"/>
      <c r="C457" s="44"/>
      <c r="D457" s="44"/>
      <c r="E457" s="44"/>
      <c r="F457" s="44"/>
      <c r="G457" s="52"/>
      <c r="H457" s="52"/>
      <c r="I457" s="97"/>
      <c r="J457" s="115"/>
      <c r="K457" s="44"/>
      <c r="L457" s="97"/>
      <c r="M457" s="98"/>
      <c r="N457" s="97"/>
      <c r="O457" s="44"/>
      <c r="P457" s="44"/>
      <c r="Q457" s="44"/>
    </row>
    <row r="458" spans="1:17">
      <c r="A458" s="52"/>
      <c r="B458" s="114"/>
      <c r="C458" s="44"/>
      <c r="D458" s="44"/>
      <c r="E458" s="44"/>
      <c r="F458" s="44"/>
      <c r="G458" s="52"/>
      <c r="H458" s="52"/>
      <c r="I458" s="97"/>
      <c r="J458" s="115"/>
      <c r="K458" s="44"/>
      <c r="L458" s="97"/>
      <c r="M458" s="98"/>
      <c r="N458" s="97"/>
      <c r="O458" s="44"/>
      <c r="P458" s="44"/>
      <c r="Q458" s="44"/>
    </row>
    <row r="459" spans="1:17">
      <c r="A459" s="52"/>
      <c r="B459" s="114"/>
      <c r="C459" s="44"/>
      <c r="D459" s="44"/>
      <c r="E459" s="44"/>
      <c r="F459" s="44"/>
      <c r="G459" s="52"/>
      <c r="H459" s="52"/>
      <c r="I459" s="97"/>
      <c r="J459" s="115"/>
      <c r="K459" s="44"/>
      <c r="L459" s="97"/>
      <c r="M459" s="98"/>
      <c r="N459" s="97"/>
      <c r="O459" s="44"/>
      <c r="P459" s="44"/>
      <c r="Q459" s="44"/>
    </row>
    <row r="460" spans="1:17">
      <c r="A460" s="52"/>
      <c r="B460" s="114"/>
      <c r="C460" s="44"/>
      <c r="D460" s="44"/>
      <c r="E460" s="44"/>
      <c r="F460" s="44"/>
      <c r="G460" s="52"/>
      <c r="H460" s="52"/>
      <c r="I460" s="97"/>
      <c r="J460" s="115"/>
      <c r="K460" s="44"/>
      <c r="L460" s="97"/>
      <c r="M460" s="98"/>
      <c r="N460" s="97"/>
      <c r="O460" s="44"/>
      <c r="P460" s="44"/>
      <c r="Q460" s="44"/>
    </row>
    <row r="461" spans="1:17">
      <c r="A461" s="52"/>
      <c r="B461" s="114"/>
      <c r="C461" s="44"/>
      <c r="D461" s="44"/>
      <c r="E461" s="44"/>
      <c r="F461" s="44"/>
      <c r="G461" s="52"/>
      <c r="H461" s="52"/>
      <c r="I461" s="97"/>
      <c r="J461" s="115"/>
      <c r="K461" s="44"/>
      <c r="L461" s="97"/>
      <c r="M461" s="98"/>
      <c r="N461" s="97"/>
      <c r="O461" s="44"/>
      <c r="P461" s="44"/>
      <c r="Q461" s="44"/>
    </row>
    <row r="462" spans="1:17">
      <c r="A462" s="52"/>
      <c r="B462" s="114"/>
      <c r="C462" s="44"/>
      <c r="D462" s="44"/>
      <c r="E462" s="44"/>
      <c r="F462" s="44"/>
      <c r="G462" s="52"/>
      <c r="H462" s="52"/>
      <c r="I462" s="97"/>
      <c r="J462" s="115"/>
      <c r="K462" s="44"/>
      <c r="L462" s="97"/>
      <c r="M462" s="98"/>
      <c r="N462" s="97"/>
      <c r="O462" s="44"/>
      <c r="P462" s="44"/>
      <c r="Q462" s="44"/>
    </row>
    <row r="463" spans="1:17">
      <c r="A463" s="52"/>
      <c r="B463" s="114"/>
      <c r="C463" s="44"/>
      <c r="D463" s="44"/>
      <c r="E463" s="44"/>
      <c r="F463" s="44"/>
      <c r="G463" s="52"/>
      <c r="H463" s="52"/>
      <c r="I463" s="97"/>
      <c r="J463" s="115"/>
      <c r="K463" s="44"/>
      <c r="L463" s="97"/>
      <c r="M463" s="98"/>
      <c r="N463" s="97"/>
      <c r="O463" s="44"/>
      <c r="P463" s="44"/>
      <c r="Q463" s="44"/>
    </row>
    <row r="464" spans="1:17">
      <c r="A464" s="52"/>
      <c r="B464" s="114"/>
      <c r="C464" s="44"/>
      <c r="D464" s="44"/>
      <c r="E464" s="44"/>
      <c r="F464" s="44"/>
      <c r="G464" s="52"/>
      <c r="H464" s="52"/>
      <c r="I464" s="97"/>
      <c r="J464" s="115"/>
      <c r="K464" s="44"/>
      <c r="L464" s="97"/>
      <c r="M464" s="98"/>
      <c r="N464" s="97"/>
      <c r="O464" s="44"/>
      <c r="P464" s="44"/>
      <c r="Q464" s="44"/>
    </row>
    <row r="465" spans="1:17">
      <c r="A465" s="52"/>
      <c r="B465" s="114"/>
      <c r="C465" s="44"/>
      <c r="D465" s="44"/>
      <c r="E465" s="44"/>
      <c r="F465" s="44"/>
      <c r="G465" s="52"/>
      <c r="H465" s="52"/>
      <c r="I465" s="97"/>
      <c r="J465" s="115"/>
      <c r="K465" s="44"/>
      <c r="L465" s="97"/>
      <c r="M465" s="98"/>
      <c r="N465" s="97"/>
      <c r="O465" s="44"/>
      <c r="P465" s="44"/>
      <c r="Q465" s="44"/>
    </row>
    <row r="466" spans="1:17">
      <c r="A466" s="52"/>
      <c r="B466" s="114"/>
      <c r="C466" s="44"/>
      <c r="D466" s="44"/>
      <c r="E466" s="44"/>
      <c r="F466" s="44"/>
      <c r="G466" s="52"/>
      <c r="H466" s="52"/>
      <c r="I466" s="97"/>
      <c r="J466" s="115"/>
      <c r="K466" s="44"/>
      <c r="L466" s="97"/>
      <c r="M466" s="98"/>
      <c r="N466" s="97"/>
      <c r="O466" s="44"/>
      <c r="P466" s="44"/>
      <c r="Q466" s="44"/>
    </row>
    <row r="467" spans="1:17">
      <c r="A467" s="52"/>
      <c r="B467" s="114"/>
      <c r="C467" s="44"/>
      <c r="D467" s="44"/>
      <c r="E467" s="44"/>
      <c r="F467" s="44"/>
      <c r="G467" s="52"/>
      <c r="H467" s="52"/>
      <c r="I467" s="97"/>
      <c r="J467" s="115"/>
      <c r="K467" s="44"/>
      <c r="L467" s="97"/>
      <c r="M467" s="98"/>
      <c r="N467" s="97"/>
      <c r="O467" s="44"/>
      <c r="P467" s="44"/>
      <c r="Q467" s="44"/>
    </row>
    <row r="468" spans="1:17">
      <c r="A468" s="52"/>
      <c r="B468" s="114"/>
      <c r="C468" s="44"/>
      <c r="D468" s="44"/>
      <c r="E468" s="44"/>
      <c r="F468" s="44"/>
      <c r="G468" s="52"/>
      <c r="H468" s="52"/>
      <c r="I468" s="97"/>
      <c r="J468" s="115"/>
      <c r="K468" s="44"/>
      <c r="L468" s="97"/>
      <c r="M468" s="98"/>
      <c r="N468" s="97"/>
      <c r="O468" s="44"/>
      <c r="P468" s="44"/>
      <c r="Q468" s="44"/>
    </row>
    <row r="469" spans="1:17">
      <c r="A469" s="52"/>
      <c r="B469" s="114"/>
      <c r="C469" s="44"/>
      <c r="D469" s="44"/>
      <c r="E469" s="44"/>
      <c r="F469" s="44"/>
      <c r="G469" s="52"/>
      <c r="H469" s="52"/>
      <c r="I469" s="97"/>
      <c r="J469" s="115"/>
      <c r="K469" s="44"/>
      <c r="L469" s="97"/>
      <c r="M469" s="98"/>
      <c r="N469" s="97"/>
      <c r="O469" s="44"/>
      <c r="P469" s="44"/>
      <c r="Q469" s="44"/>
    </row>
    <row r="470" spans="1:17">
      <c r="A470" s="52"/>
      <c r="B470" s="114"/>
      <c r="C470" s="44"/>
      <c r="D470" s="44"/>
      <c r="E470" s="44"/>
      <c r="F470" s="44"/>
      <c r="G470" s="52"/>
      <c r="H470" s="52"/>
      <c r="I470" s="97"/>
      <c r="J470" s="115"/>
      <c r="K470" s="44"/>
      <c r="L470" s="97"/>
      <c r="M470" s="98"/>
      <c r="N470" s="97"/>
      <c r="O470" s="44"/>
      <c r="P470" s="44"/>
      <c r="Q470" s="44"/>
    </row>
    <row r="471" spans="1:17">
      <c r="A471" s="52"/>
      <c r="B471" s="114"/>
      <c r="C471" s="44"/>
      <c r="D471" s="44"/>
      <c r="E471" s="44"/>
      <c r="F471" s="44"/>
      <c r="G471" s="52"/>
      <c r="H471" s="52"/>
      <c r="I471" s="97"/>
      <c r="J471" s="115"/>
      <c r="K471" s="44"/>
      <c r="L471" s="97"/>
      <c r="M471" s="98"/>
      <c r="N471" s="97"/>
      <c r="O471" s="44"/>
      <c r="P471" s="44"/>
      <c r="Q471" s="44"/>
    </row>
    <row r="472" spans="1:17">
      <c r="A472" s="52"/>
      <c r="B472" s="114"/>
      <c r="C472" s="44"/>
      <c r="D472" s="44"/>
      <c r="E472" s="44"/>
      <c r="F472" s="44"/>
      <c r="G472" s="52"/>
      <c r="H472" s="52"/>
      <c r="I472" s="97"/>
      <c r="J472" s="115"/>
      <c r="K472" s="44"/>
      <c r="L472" s="97"/>
      <c r="M472" s="98"/>
      <c r="N472" s="97"/>
      <c r="O472" s="44"/>
      <c r="P472" s="44"/>
      <c r="Q472" s="44"/>
    </row>
    <row r="473" spans="1:17">
      <c r="A473" s="52"/>
      <c r="B473" s="114"/>
      <c r="C473" s="44"/>
      <c r="D473" s="44"/>
      <c r="E473" s="44"/>
      <c r="F473" s="44"/>
      <c r="G473" s="52"/>
      <c r="H473" s="52"/>
      <c r="I473" s="97"/>
      <c r="J473" s="115"/>
      <c r="K473" s="44"/>
      <c r="L473" s="97"/>
      <c r="M473" s="98"/>
      <c r="N473" s="97"/>
      <c r="O473" s="44"/>
      <c r="P473" s="44"/>
      <c r="Q473" s="44"/>
    </row>
    <row r="474" spans="1:17">
      <c r="A474" s="52"/>
      <c r="B474" s="114"/>
      <c r="C474" s="44"/>
      <c r="D474" s="44"/>
      <c r="E474" s="44"/>
      <c r="F474" s="44"/>
      <c r="G474" s="52"/>
      <c r="H474" s="52"/>
      <c r="I474" s="97"/>
      <c r="J474" s="115"/>
      <c r="K474" s="44"/>
      <c r="L474" s="97"/>
      <c r="M474" s="98"/>
      <c r="N474" s="97"/>
      <c r="O474" s="44"/>
      <c r="P474" s="44"/>
      <c r="Q474" s="44"/>
    </row>
    <row r="475" spans="1:17">
      <c r="A475" s="52"/>
      <c r="B475" s="114"/>
      <c r="C475" s="44"/>
      <c r="D475" s="44"/>
      <c r="E475" s="44"/>
      <c r="F475" s="44"/>
      <c r="G475" s="52"/>
      <c r="H475" s="52"/>
      <c r="I475" s="97"/>
      <c r="J475" s="115"/>
      <c r="K475" s="44"/>
      <c r="L475" s="97"/>
      <c r="M475" s="98"/>
      <c r="N475" s="97"/>
      <c r="O475" s="44"/>
      <c r="P475" s="44"/>
      <c r="Q475" s="44"/>
    </row>
    <row r="476" spans="1:17">
      <c r="A476" s="52"/>
      <c r="B476" s="114"/>
      <c r="C476" s="44"/>
      <c r="D476" s="44"/>
      <c r="E476" s="44"/>
      <c r="F476" s="44"/>
      <c r="G476" s="52"/>
      <c r="H476" s="52"/>
      <c r="I476" s="97"/>
      <c r="J476" s="115"/>
      <c r="K476" s="44"/>
      <c r="L476" s="97"/>
      <c r="M476" s="98"/>
      <c r="N476" s="97"/>
      <c r="O476" s="44"/>
      <c r="P476" s="44"/>
      <c r="Q476" s="44"/>
    </row>
    <row r="477" spans="1:17">
      <c r="A477" s="52"/>
      <c r="B477" s="114"/>
      <c r="C477" s="44"/>
      <c r="D477" s="44"/>
      <c r="E477" s="44"/>
      <c r="F477" s="44"/>
      <c r="G477" s="52"/>
      <c r="H477" s="52"/>
      <c r="I477" s="97"/>
      <c r="J477" s="115"/>
      <c r="K477" s="44"/>
      <c r="L477" s="97"/>
      <c r="M477" s="98"/>
      <c r="N477" s="97"/>
      <c r="O477" s="44"/>
      <c r="P477" s="44"/>
      <c r="Q477" s="44"/>
    </row>
    <row r="478" spans="1:17">
      <c r="A478" s="52"/>
      <c r="B478" s="114"/>
      <c r="C478" s="44"/>
      <c r="D478" s="44"/>
      <c r="E478" s="44"/>
      <c r="F478" s="44"/>
      <c r="G478" s="52"/>
      <c r="H478" s="52"/>
      <c r="I478" s="97"/>
      <c r="J478" s="115"/>
      <c r="K478" s="44"/>
      <c r="L478" s="97"/>
      <c r="M478" s="98"/>
      <c r="N478" s="97"/>
      <c r="O478" s="44"/>
      <c r="P478" s="44"/>
      <c r="Q478" s="44"/>
    </row>
    <row r="479" spans="1:17">
      <c r="A479" s="52"/>
      <c r="B479" s="114"/>
      <c r="C479" s="44"/>
      <c r="D479" s="44"/>
      <c r="E479" s="44"/>
      <c r="F479" s="44"/>
      <c r="G479" s="52"/>
      <c r="H479" s="52"/>
      <c r="I479" s="97"/>
      <c r="J479" s="115"/>
      <c r="K479" s="44"/>
      <c r="L479" s="97"/>
      <c r="M479" s="98"/>
      <c r="N479" s="97"/>
      <c r="O479" s="44"/>
      <c r="P479" s="44"/>
      <c r="Q479" s="44"/>
    </row>
    <row r="480" spans="1:17">
      <c r="A480" s="52"/>
      <c r="B480" s="114"/>
      <c r="C480" s="44"/>
      <c r="D480" s="44"/>
      <c r="E480" s="44"/>
      <c r="F480" s="44"/>
      <c r="G480" s="52"/>
      <c r="H480" s="52"/>
      <c r="I480" s="97"/>
      <c r="J480" s="115"/>
      <c r="K480" s="44"/>
      <c r="L480" s="97"/>
      <c r="M480" s="98"/>
      <c r="N480" s="97"/>
      <c r="O480" s="44"/>
      <c r="P480" s="44"/>
      <c r="Q480" s="44"/>
    </row>
    <row r="481" spans="1:17">
      <c r="A481" s="52"/>
      <c r="B481" s="114"/>
      <c r="C481" s="44"/>
      <c r="D481" s="44"/>
      <c r="E481" s="44"/>
      <c r="F481" s="44"/>
      <c r="G481" s="52"/>
      <c r="H481" s="52"/>
      <c r="I481" s="97"/>
      <c r="J481" s="115"/>
      <c r="K481" s="44"/>
      <c r="L481" s="97"/>
      <c r="M481" s="98"/>
      <c r="N481" s="97"/>
      <c r="O481" s="44"/>
      <c r="P481" s="44"/>
      <c r="Q481" s="44"/>
    </row>
    <row r="482" spans="1:17">
      <c r="A482" s="52"/>
      <c r="B482" s="114"/>
      <c r="C482" s="44"/>
      <c r="D482" s="44"/>
      <c r="E482" s="44"/>
      <c r="F482" s="44"/>
      <c r="G482" s="52"/>
      <c r="H482" s="52"/>
      <c r="I482" s="97"/>
      <c r="J482" s="115"/>
      <c r="K482" s="44"/>
      <c r="L482" s="97"/>
      <c r="M482" s="98"/>
      <c r="N482" s="97"/>
      <c r="O482" s="44"/>
      <c r="P482" s="44"/>
      <c r="Q482" s="44"/>
    </row>
    <row r="483" spans="1:17">
      <c r="A483" s="52"/>
      <c r="B483" s="114"/>
      <c r="C483" s="44"/>
      <c r="D483" s="44"/>
      <c r="E483" s="44"/>
      <c r="F483" s="44"/>
      <c r="G483" s="52"/>
      <c r="H483" s="52"/>
      <c r="I483" s="97"/>
      <c r="J483" s="115"/>
      <c r="K483" s="44"/>
      <c r="L483" s="97"/>
      <c r="M483" s="98"/>
      <c r="N483" s="97"/>
      <c r="O483" s="44"/>
      <c r="P483" s="44"/>
      <c r="Q483" s="44"/>
    </row>
    <row r="484" spans="1:17">
      <c r="A484" s="52"/>
      <c r="B484" s="114"/>
      <c r="C484" s="44"/>
      <c r="D484" s="44"/>
      <c r="E484" s="44"/>
      <c r="F484" s="44"/>
      <c r="G484" s="52"/>
      <c r="H484" s="52"/>
      <c r="I484" s="97"/>
      <c r="J484" s="115"/>
      <c r="K484" s="44"/>
      <c r="L484" s="97"/>
      <c r="M484" s="98"/>
      <c r="N484" s="97"/>
      <c r="O484" s="44"/>
      <c r="P484" s="44"/>
      <c r="Q484" s="44"/>
    </row>
    <row r="485" spans="1:17">
      <c r="A485" s="52"/>
      <c r="B485" s="114"/>
      <c r="C485" s="44"/>
      <c r="D485" s="44"/>
      <c r="E485" s="44"/>
      <c r="F485" s="44"/>
      <c r="G485" s="52"/>
      <c r="H485" s="52"/>
      <c r="I485" s="97"/>
      <c r="J485" s="115"/>
      <c r="K485" s="44"/>
      <c r="L485" s="97"/>
      <c r="M485" s="98"/>
      <c r="N485" s="97"/>
      <c r="O485" s="44"/>
      <c r="P485" s="44"/>
      <c r="Q485" s="44"/>
    </row>
    <row r="486" spans="1:17">
      <c r="A486" s="52"/>
      <c r="B486" s="114"/>
      <c r="C486" s="44"/>
      <c r="D486" s="44"/>
      <c r="E486" s="44"/>
      <c r="F486" s="44"/>
      <c r="G486" s="52"/>
      <c r="H486" s="52"/>
      <c r="I486" s="97"/>
      <c r="J486" s="115"/>
      <c r="K486" s="44"/>
      <c r="L486" s="97"/>
      <c r="M486" s="98"/>
      <c r="N486" s="97"/>
      <c r="O486" s="44"/>
      <c r="P486" s="44"/>
      <c r="Q486" s="44"/>
    </row>
    <row r="487" spans="1:17">
      <c r="A487" s="52"/>
      <c r="B487" s="114"/>
      <c r="C487" s="44"/>
      <c r="D487" s="44"/>
      <c r="E487" s="44"/>
      <c r="F487" s="44"/>
      <c r="G487" s="52"/>
      <c r="H487" s="52"/>
      <c r="I487" s="97"/>
      <c r="J487" s="115"/>
      <c r="K487" s="44"/>
      <c r="L487" s="97"/>
      <c r="M487" s="98"/>
      <c r="N487" s="97"/>
      <c r="O487" s="44"/>
      <c r="P487" s="44"/>
      <c r="Q487" s="44"/>
    </row>
    <row r="488" spans="1:17">
      <c r="A488" s="52"/>
      <c r="B488" s="114"/>
      <c r="C488" s="44"/>
      <c r="D488" s="44"/>
      <c r="E488" s="44"/>
      <c r="F488" s="44"/>
      <c r="G488" s="52"/>
      <c r="H488" s="52"/>
      <c r="I488" s="97"/>
      <c r="J488" s="115"/>
      <c r="K488" s="44"/>
      <c r="L488" s="97"/>
      <c r="M488" s="98"/>
      <c r="N488" s="97"/>
      <c r="O488" s="44"/>
      <c r="P488" s="44"/>
      <c r="Q488" s="44"/>
    </row>
    <row r="489" spans="1:17">
      <c r="A489" s="52"/>
      <c r="B489" s="114"/>
      <c r="C489" s="44"/>
      <c r="D489" s="44"/>
      <c r="E489" s="44"/>
      <c r="F489" s="44"/>
      <c r="G489" s="52"/>
      <c r="H489" s="52"/>
      <c r="I489" s="97"/>
      <c r="J489" s="115"/>
      <c r="K489" s="44"/>
      <c r="L489" s="97"/>
      <c r="M489" s="98"/>
      <c r="N489" s="97"/>
      <c r="O489" s="44"/>
      <c r="P489" s="44"/>
      <c r="Q489" s="44"/>
    </row>
    <row r="490" spans="1:17">
      <c r="A490" s="52"/>
      <c r="B490" s="114"/>
      <c r="C490" s="44"/>
      <c r="D490" s="44"/>
      <c r="E490" s="44"/>
      <c r="F490" s="44"/>
      <c r="G490" s="52"/>
      <c r="H490" s="52"/>
      <c r="I490" s="97"/>
      <c r="J490" s="115"/>
      <c r="K490" s="44"/>
      <c r="L490" s="97"/>
      <c r="M490" s="98"/>
      <c r="N490" s="97"/>
      <c r="O490" s="44"/>
      <c r="P490" s="44"/>
      <c r="Q490" s="44"/>
    </row>
    <row r="491" spans="1:17">
      <c r="A491" s="52"/>
      <c r="B491" s="114"/>
      <c r="C491" s="44"/>
      <c r="D491" s="44"/>
      <c r="E491" s="44"/>
      <c r="F491" s="44"/>
      <c r="G491" s="52"/>
      <c r="H491" s="52"/>
      <c r="I491" s="97"/>
      <c r="J491" s="115"/>
      <c r="K491" s="44"/>
      <c r="L491" s="97"/>
      <c r="M491" s="98"/>
      <c r="N491" s="97"/>
      <c r="O491" s="44"/>
      <c r="P491" s="44"/>
      <c r="Q491" s="44"/>
    </row>
    <row r="492" spans="1:17">
      <c r="A492" s="52"/>
      <c r="B492" s="114"/>
      <c r="C492" s="44"/>
      <c r="D492" s="44"/>
      <c r="E492" s="44"/>
      <c r="F492" s="44"/>
      <c r="G492" s="52"/>
      <c r="H492" s="52"/>
      <c r="I492" s="97"/>
      <c r="J492" s="115"/>
      <c r="K492" s="44"/>
      <c r="L492" s="97"/>
      <c r="M492" s="98"/>
      <c r="N492" s="97"/>
      <c r="O492" s="44"/>
      <c r="P492" s="44"/>
      <c r="Q492" s="44"/>
    </row>
    <row r="493" spans="1:17">
      <c r="A493" s="52"/>
      <c r="B493" s="114"/>
      <c r="C493" s="44"/>
      <c r="D493" s="44"/>
      <c r="E493" s="44"/>
      <c r="F493" s="44"/>
      <c r="G493" s="52"/>
      <c r="H493" s="52"/>
      <c r="I493" s="97"/>
      <c r="J493" s="115"/>
      <c r="K493" s="44"/>
      <c r="L493" s="97"/>
      <c r="M493" s="98"/>
      <c r="N493" s="97"/>
      <c r="O493" s="44"/>
      <c r="P493" s="44"/>
      <c r="Q493" s="44"/>
    </row>
    <row r="494" spans="1:17">
      <c r="A494" s="52"/>
      <c r="B494" s="114"/>
      <c r="C494" s="44"/>
      <c r="D494" s="44"/>
      <c r="E494" s="44"/>
      <c r="F494" s="44"/>
      <c r="G494" s="52"/>
      <c r="H494" s="52"/>
      <c r="I494" s="97"/>
      <c r="J494" s="115"/>
      <c r="K494" s="44"/>
      <c r="L494" s="97"/>
      <c r="M494" s="98"/>
      <c r="N494" s="97"/>
      <c r="O494" s="44"/>
      <c r="P494" s="44"/>
      <c r="Q494" s="44"/>
    </row>
    <row r="495" spans="1:17">
      <c r="A495" s="52"/>
      <c r="B495" s="114"/>
      <c r="C495" s="44"/>
      <c r="D495" s="44"/>
      <c r="E495" s="44"/>
      <c r="F495" s="44"/>
      <c r="G495" s="52"/>
      <c r="H495" s="52"/>
      <c r="I495" s="97"/>
      <c r="J495" s="115"/>
      <c r="K495" s="44"/>
      <c r="L495" s="97"/>
      <c r="M495" s="98"/>
      <c r="N495" s="97"/>
      <c r="O495" s="44"/>
      <c r="P495" s="44"/>
      <c r="Q495" s="44"/>
    </row>
    <row r="496" spans="1:17">
      <c r="A496" s="52"/>
      <c r="B496" s="114"/>
      <c r="C496" s="44"/>
      <c r="D496" s="44"/>
      <c r="E496" s="44"/>
      <c r="F496" s="44"/>
      <c r="G496" s="52"/>
      <c r="H496" s="52"/>
      <c r="I496" s="97"/>
      <c r="J496" s="115"/>
      <c r="K496" s="44"/>
      <c r="L496" s="97"/>
      <c r="M496" s="98"/>
      <c r="N496" s="97"/>
      <c r="O496" s="44"/>
      <c r="P496" s="44"/>
      <c r="Q496" s="44"/>
    </row>
    <row r="497" spans="1:17">
      <c r="A497" s="52"/>
      <c r="B497" s="114"/>
      <c r="C497" s="44"/>
      <c r="D497" s="44"/>
      <c r="E497" s="44"/>
      <c r="F497" s="44"/>
      <c r="G497" s="52"/>
      <c r="H497" s="52"/>
      <c r="I497" s="97"/>
      <c r="J497" s="115"/>
      <c r="K497" s="44"/>
      <c r="L497" s="97"/>
      <c r="M497" s="98"/>
      <c r="N497" s="97"/>
      <c r="O497" s="44"/>
      <c r="P497" s="44"/>
      <c r="Q497" s="44"/>
    </row>
    <row r="498" spans="1:17">
      <c r="A498" s="52"/>
      <c r="B498" s="114"/>
      <c r="C498" s="44"/>
      <c r="D498" s="44"/>
      <c r="E498" s="44"/>
      <c r="F498" s="44"/>
      <c r="G498" s="52"/>
      <c r="H498" s="52"/>
      <c r="I498" s="97"/>
      <c r="J498" s="115"/>
      <c r="K498" s="44"/>
      <c r="L498" s="97"/>
      <c r="M498" s="98"/>
      <c r="N498" s="97"/>
      <c r="O498" s="44"/>
      <c r="P498" s="44"/>
      <c r="Q498" s="44"/>
    </row>
    <row r="499" spans="1:17">
      <c r="A499" s="52"/>
      <c r="B499" s="114"/>
      <c r="C499" s="44"/>
      <c r="D499" s="44"/>
      <c r="E499" s="44"/>
      <c r="F499" s="44"/>
      <c r="G499" s="52"/>
      <c r="H499" s="52"/>
      <c r="I499" s="97"/>
      <c r="J499" s="115"/>
      <c r="K499" s="44"/>
      <c r="L499" s="97"/>
      <c r="M499" s="98"/>
      <c r="N499" s="97"/>
      <c r="O499" s="44"/>
      <c r="P499" s="44"/>
      <c r="Q499" s="44"/>
    </row>
    <row r="500" spans="1:17">
      <c r="A500" s="52"/>
      <c r="B500" s="114"/>
      <c r="C500" s="44"/>
      <c r="D500" s="44"/>
      <c r="E500" s="44"/>
      <c r="F500" s="44"/>
      <c r="G500" s="52"/>
      <c r="H500" s="52"/>
      <c r="I500" s="97"/>
      <c r="J500" s="115"/>
      <c r="K500" s="44"/>
      <c r="L500" s="97"/>
      <c r="M500" s="98"/>
      <c r="N500" s="97"/>
      <c r="O500" s="44"/>
      <c r="P500" s="44"/>
      <c r="Q500" s="44"/>
    </row>
    <row r="501" spans="1:17">
      <c r="A501" s="52"/>
      <c r="B501" s="114"/>
      <c r="C501" s="44"/>
      <c r="D501" s="44"/>
      <c r="E501" s="44"/>
      <c r="F501" s="44"/>
      <c r="G501" s="52"/>
      <c r="H501" s="52"/>
      <c r="I501" s="97"/>
      <c r="J501" s="115"/>
      <c r="K501" s="44"/>
      <c r="L501" s="97"/>
      <c r="M501" s="98"/>
      <c r="N501" s="97"/>
      <c r="O501" s="44"/>
      <c r="P501" s="44"/>
      <c r="Q501" s="44"/>
    </row>
    <row r="502" spans="1:17">
      <c r="A502" s="52"/>
      <c r="B502" s="114"/>
      <c r="C502" s="44"/>
      <c r="D502" s="44"/>
      <c r="E502" s="44"/>
      <c r="F502" s="44"/>
      <c r="G502" s="52"/>
      <c r="H502" s="52"/>
      <c r="I502" s="97"/>
      <c r="J502" s="115"/>
      <c r="K502" s="44"/>
      <c r="L502" s="97"/>
      <c r="M502" s="98"/>
      <c r="N502" s="97"/>
      <c r="O502" s="44"/>
      <c r="P502" s="44"/>
      <c r="Q502" s="44"/>
    </row>
    <row r="503" spans="1:17">
      <c r="A503" s="52"/>
      <c r="B503" s="114"/>
      <c r="C503" s="44"/>
      <c r="D503" s="44"/>
      <c r="E503" s="44"/>
      <c r="F503" s="44"/>
      <c r="G503" s="52"/>
      <c r="H503" s="52"/>
      <c r="I503" s="97"/>
      <c r="J503" s="115"/>
      <c r="K503" s="44"/>
      <c r="L503" s="97"/>
      <c r="M503" s="98"/>
      <c r="N503" s="97"/>
      <c r="O503" s="44"/>
      <c r="P503" s="44"/>
      <c r="Q503" s="44"/>
    </row>
    <row r="504" spans="1:17">
      <c r="A504" s="52"/>
      <c r="B504" s="114"/>
      <c r="C504" s="44"/>
      <c r="D504" s="44"/>
      <c r="E504" s="44"/>
      <c r="F504" s="44"/>
      <c r="G504" s="52"/>
      <c r="H504" s="52"/>
      <c r="I504" s="97"/>
      <c r="J504" s="115"/>
      <c r="K504" s="44"/>
      <c r="L504" s="97"/>
      <c r="M504" s="98"/>
      <c r="N504" s="97"/>
      <c r="O504" s="44"/>
      <c r="P504" s="44"/>
      <c r="Q504" s="44"/>
    </row>
    <row r="505" spans="1:17">
      <c r="A505" s="52"/>
      <c r="B505" s="114"/>
      <c r="C505" s="44"/>
      <c r="D505" s="44"/>
      <c r="E505" s="44"/>
      <c r="F505" s="44"/>
      <c r="G505" s="52"/>
      <c r="H505" s="52"/>
      <c r="I505" s="97"/>
      <c r="J505" s="115"/>
      <c r="K505" s="44"/>
      <c r="L505" s="97"/>
      <c r="M505" s="98"/>
      <c r="N505" s="97"/>
      <c r="O505" s="44"/>
      <c r="P505" s="44"/>
      <c r="Q505" s="44"/>
    </row>
    <row r="506" spans="1:17">
      <c r="A506" s="52"/>
      <c r="B506" s="114"/>
      <c r="C506" s="44"/>
      <c r="D506" s="44"/>
      <c r="E506" s="44"/>
      <c r="F506" s="44"/>
      <c r="G506" s="52"/>
      <c r="H506" s="52"/>
      <c r="I506" s="97"/>
      <c r="J506" s="115"/>
      <c r="K506" s="44"/>
      <c r="L506" s="97"/>
      <c r="M506" s="98"/>
      <c r="N506" s="97"/>
      <c r="O506" s="44"/>
      <c r="P506" s="44"/>
      <c r="Q506" s="44"/>
    </row>
    <row r="507" spans="1:17">
      <c r="A507" s="52"/>
      <c r="B507" s="114"/>
      <c r="C507" s="44"/>
      <c r="D507" s="44"/>
      <c r="E507" s="44"/>
      <c r="F507" s="44"/>
      <c r="G507" s="52"/>
      <c r="H507" s="52"/>
      <c r="I507" s="97"/>
      <c r="J507" s="115"/>
      <c r="K507" s="44"/>
      <c r="L507" s="97"/>
      <c r="M507" s="98"/>
      <c r="N507" s="97"/>
      <c r="O507" s="44"/>
      <c r="P507" s="44"/>
      <c r="Q507" s="44"/>
    </row>
    <row r="508" spans="1:17">
      <c r="A508" s="52"/>
      <c r="B508" s="114"/>
      <c r="C508" s="44"/>
      <c r="D508" s="44"/>
      <c r="E508" s="44"/>
      <c r="F508" s="44"/>
      <c r="G508" s="52"/>
      <c r="H508" s="52"/>
      <c r="I508" s="97"/>
      <c r="J508" s="115"/>
      <c r="K508" s="44"/>
      <c r="L508" s="97"/>
      <c r="M508" s="98"/>
      <c r="N508" s="97"/>
      <c r="O508" s="44"/>
      <c r="P508" s="44"/>
      <c r="Q508" s="44"/>
    </row>
    <row r="509" spans="1:17">
      <c r="A509" s="52"/>
      <c r="B509" s="114"/>
      <c r="C509" s="44"/>
      <c r="D509" s="44"/>
      <c r="E509" s="44"/>
      <c r="F509" s="44"/>
      <c r="G509" s="52"/>
      <c r="H509" s="52"/>
      <c r="I509" s="97"/>
      <c r="J509" s="115"/>
      <c r="K509" s="44"/>
      <c r="L509" s="97"/>
      <c r="M509" s="98"/>
      <c r="N509" s="97"/>
      <c r="O509" s="44"/>
      <c r="P509" s="44"/>
      <c r="Q509" s="44"/>
    </row>
    <row r="510" spans="1:17">
      <c r="A510" s="52"/>
      <c r="B510" s="114"/>
      <c r="C510" s="44"/>
      <c r="D510" s="44"/>
      <c r="E510" s="44"/>
      <c r="F510" s="44"/>
      <c r="G510" s="52"/>
      <c r="H510" s="52"/>
      <c r="I510" s="97"/>
      <c r="J510" s="115"/>
      <c r="K510" s="44"/>
      <c r="L510" s="97"/>
      <c r="M510" s="98"/>
      <c r="N510" s="97"/>
      <c r="O510" s="44"/>
      <c r="P510" s="44"/>
      <c r="Q510" s="44"/>
    </row>
    <row r="511" spans="1:17">
      <c r="A511" s="52"/>
      <c r="B511" s="114"/>
      <c r="C511" s="44"/>
      <c r="D511" s="44"/>
      <c r="E511" s="44"/>
      <c r="F511" s="44"/>
      <c r="G511" s="52"/>
      <c r="H511" s="52"/>
      <c r="I511" s="97"/>
      <c r="J511" s="115"/>
      <c r="K511" s="44"/>
      <c r="L511" s="97"/>
      <c r="M511" s="98"/>
      <c r="N511" s="97"/>
      <c r="O511" s="44"/>
      <c r="P511" s="44"/>
      <c r="Q511" s="44"/>
    </row>
    <row r="512" spans="1:17">
      <c r="A512" s="52"/>
      <c r="B512" s="114"/>
      <c r="C512" s="44"/>
      <c r="D512" s="44"/>
      <c r="E512" s="44"/>
      <c r="F512" s="44"/>
      <c r="G512" s="52"/>
      <c r="H512" s="52"/>
      <c r="I512" s="97"/>
      <c r="J512" s="115"/>
      <c r="K512" s="44"/>
      <c r="L512" s="97"/>
      <c r="M512" s="98"/>
      <c r="N512" s="97"/>
      <c r="O512" s="44"/>
      <c r="P512" s="44"/>
      <c r="Q512" s="44"/>
    </row>
    <row r="513" spans="1:17">
      <c r="A513" s="52"/>
      <c r="B513" s="114"/>
      <c r="C513" s="44"/>
      <c r="D513" s="44"/>
      <c r="E513" s="44"/>
      <c r="F513" s="44"/>
      <c r="G513" s="52"/>
      <c r="H513" s="52"/>
      <c r="I513" s="97"/>
      <c r="J513" s="115"/>
      <c r="K513" s="44"/>
      <c r="L513" s="97"/>
      <c r="M513" s="98"/>
      <c r="N513" s="97"/>
      <c r="O513" s="44"/>
      <c r="P513" s="44"/>
      <c r="Q513" s="44"/>
    </row>
    <row r="514" spans="1:17">
      <c r="A514" s="52"/>
      <c r="B514" s="114"/>
      <c r="C514" s="44"/>
      <c r="D514" s="44"/>
      <c r="E514" s="44"/>
      <c r="F514" s="44"/>
      <c r="G514" s="52"/>
      <c r="H514" s="52"/>
      <c r="I514" s="97"/>
      <c r="J514" s="115"/>
      <c r="K514" s="44"/>
      <c r="L514" s="97"/>
      <c r="M514" s="98"/>
      <c r="N514" s="97"/>
      <c r="O514" s="44"/>
      <c r="P514" s="44"/>
      <c r="Q514" s="44"/>
    </row>
    <row r="515" spans="1:17">
      <c r="A515" s="52"/>
      <c r="B515" s="114"/>
      <c r="C515" s="44"/>
      <c r="D515" s="44"/>
      <c r="E515" s="44"/>
      <c r="F515" s="44"/>
      <c r="G515" s="52"/>
      <c r="H515" s="52"/>
      <c r="I515" s="97"/>
      <c r="J515" s="115"/>
      <c r="K515" s="44"/>
      <c r="L515" s="97"/>
      <c r="M515" s="98"/>
      <c r="N515" s="97"/>
      <c r="O515" s="44"/>
      <c r="P515" s="44"/>
      <c r="Q515" s="44"/>
    </row>
    <row r="516" spans="1:17">
      <c r="A516" s="52"/>
      <c r="B516" s="114"/>
      <c r="C516" s="44"/>
      <c r="D516" s="44"/>
      <c r="E516" s="44"/>
      <c r="F516" s="44"/>
      <c r="G516" s="52"/>
      <c r="H516" s="52"/>
      <c r="I516" s="97"/>
      <c r="J516" s="115"/>
      <c r="K516" s="44"/>
      <c r="L516" s="97"/>
      <c r="M516" s="98"/>
      <c r="N516" s="97"/>
      <c r="O516" s="44"/>
      <c r="P516" s="44"/>
      <c r="Q516" s="44"/>
    </row>
    <row r="517" spans="1:17">
      <c r="A517" s="52"/>
      <c r="B517" s="114"/>
      <c r="C517" s="44"/>
      <c r="D517" s="44"/>
      <c r="E517" s="44"/>
      <c r="F517" s="44"/>
      <c r="G517" s="52"/>
      <c r="H517" s="52"/>
      <c r="I517" s="97"/>
      <c r="J517" s="115"/>
      <c r="K517" s="44"/>
      <c r="L517" s="97"/>
      <c r="M517" s="98"/>
      <c r="N517" s="97"/>
      <c r="O517" s="44"/>
      <c r="P517" s="44"/>
      <c r="Q517" s="44"/>
    </row>
    <row r="518" spans="1:17">
      <c r="A518" s="52"/>
      <c r="B518" s="114"/>
      <c r="C518" s="44"/>
      <c r="D518" s="44"/>
      <c r="E518" s="44"/>
      <c r="F518" s="44"/>
      <c r="G518" s="52"/>
      <c r="H518" s="52"/>
      <c r="I518" s="97"/>
      <c r="J518" s="115"/>
      <c r="K518" s="44"/>
      <c r="L518" s="97"/>
      <c r="M518" s="98"/>
      <c r="N518" s="97"/>
      <c r="O518" s="44"/>
      <c r="P518" s="44"/>
      <c r="Q518" s="44"/>
    </row>
    <row r="519" spans="1:17">
      <c r="A519" s="52"/>
      <c r="B519" s="114"/>
      <c r="C519" s="44"/>
      <c r="D519" s="44"/>
      <c r="E519" s="44"/>
      <c r="F519" s="44"/>
      <c r="G519" s="52"/>
      <c r="H519" s="52"/>
      <c r="I519" s="97"/>
      <c r="J519" s="115"/>
      <c r="K519" s="44"/>
      <c r="L519" s="97"/>
      <c r="M519" s="98"/>
      <c r="N519" s="97"/>
      <c r="O519" s="44"/>
      <c r="P519" s="44"/>
      <c r="Q519" s="44"/>
    </row>
    <row r="520" spans="1:17">
      <c r="A520" s="52"/>
      <c r="B520" s="114"/>
      <c r="C520" s="44"/>
      <c r="D520" s="44"/>
      <c r="E520" s="44"/>
      <c r="F520" s="44"/>
      <c r="G520" s="52"/>
      <c r="H520" s="52"/>
      <c r="I520" s="97"/>
      <c r="J520" s="115"/>
      <c r="K520" s="44"/>
      <c r="L520" s="97"/>
      <c r="M520" s="98"/>
      <c r="N520" s="97"/>
      <c r="O520" s="44"/>
      <c r="P520" s="44"/>
      <c r="Q520" s="44"/>
    </row>
    <row r="521" spans="1:17">
      <c r="A521" s="52"/>
      <c r="B521" s="114"/>
      <c r="C521" s="44"/>
      <c r="D521" s="44"/>
      <c r="E521" s="44"/>
      <c r="F521" s="44"/>
      <c r="G521" s="52"/>
      <c r="H521" s="52"/>
      <c r="I521" s="97"/>
      <c r="J521" s="115"/>
      <c r="K521" s="44"/>
      <c r="L521" s="97"/>
      <c r="M521" s="98"/>
      <c r="N521" s="97"/>
      <c r="O521" s="44"/>
      <c r="P521" s="44"/>
      <c r="Q521" s="44"/>
    </row>
    <row r="522" spans="1:17">
      <c r="A522" s="52"/>
      <c r="B522" s="114"/>
      <c r="C522" s="44"/>
      <c r="D522" s="44"/>
      <c r="E522" s="44"/>
      <c r="F522" s="44"/>
      <c r="G522" s="52"/>
      <c r="H522" s="52"/>
      <c r="I522" s="97"/>
      <c r="J522" s="115"/>
      <c r="K522" s="44"/>
      <c r="L522" s="97"/>
      <c r="M522" s="98"/>
      <c r="N522" s="97"/>
      <c r="O522" s="44"/>
      <c r="P522" s="44"/>
      <c r="Q522" s="44"/>
    </row>
    <row r="523" spans="1:17">
      <c r="A523" s="52"/>
      <c r="B523" s="114"/>
      <c r="C523" s="44"/>
      <c r="D523" s="44"/>
      <c r="E523" s="44"/>
      <c r="F523" s="44"/>
      <c r="G523" s="52"/>
      <c r="H523" s="52"/>
      <c r="I523" s="97"/>
      <c r="J523" s="115"/>
      <c r="K523" s="44"/>
      <c r="L523" s="97"/>
      <c r="M523" s="98"/>
      <c r="N523" s="97"/>
      <c r="O523" s="44"/>
      <c r="P523" s="44"/>
      <c r="Q523" s="44"/>
    </row>
    <row r="524" spans="1:17">
      <c r="A524" s="52"/>
      <c r="B524" s="114"/>
      <c r="C524" s="44"/>
      <c r="D524" s="44"/>
      <c r="E524" s="44"/>
      <c r="F524" s="44"/>
      <c r="G524" s="52"/>
      <c r="H524" s="52"/>
      <c r="I524" s="97"/>
      <c r="J524" s="115"/>
      <c r="K524" s="44"/>
      <c r="L524" s="97"/>
      <c r="M524" s="98"/>
      <c r="N524" s="97"/>
      <c r="O524" s="44"/>
      <c r="P524" s="44"/>
      <c r="Q524" s="44"/>
    </row>
    <row r="525" spans="1:17">
      <c r="A525" s="52"/>
      <c r="B525" s="114"/>
      <c r="C525" s="44"/>
      <c r="D525" s="44"/>
      <c r="E525" s="44"/>
      <c r="F525" s="44"/>
      <c r="G525" s="52"/>
      <c r="H525" s="52"/>
      <c r="I525" s="97"/>
      <c r="J525" s="115"/>
      <c r="K525" s="44"/>
      <c r="L525" s="97"/>
      <c r="M525" s="98"/>
      <c r="N525" s="97"/>
      <c r="O525" s="44"/>
      <c r="P525" s="44"/>
      <c r="Q525" s="44"/>
    </row>
    <row r="526" spans="1:17">
      <c r="A526" s="52"/>
      <c r="B526" s="114"/>
      <c r="C526" s="44"/>
      <c r="D526" s="44"/>
      <c r="E526" s="44"/>
      <c r="F526" s="44"/>
      <c r="G526" s="52"/>
      <c r="H526" s="52"/>
      <c r="I526" s="97"/>
      <c r="J526" s="115"/>
      <c r="K526" s="44"/>
      <c r="L526" s="97"/>
      <c r="M526" s="98"/>
      <c r="N526" s="97"/>
      <c r="O526" s="44"/>
      <c r="P526" s="44"/>
      <c r="Q526" s="44"/>
    </row>
    <row r="527" spans="1:17">
      <c r="A527" s="52"/>
      <c r="B527" s="114"/>
      <c r="C527" s="44"/>
      <c r="D527" s="44"/>
      <c r="E527" s="44"/>
      <c r="F527" s="44"/>
      <c r="G527" s="52"/>
      <c r="H527" s="52"/>
      <c r="I527" s="97"/>
      <c r="J527" s="115"/>
      <c r="K527" s="44"/>
      <c r="L527" s="97"/>
      <c r="M527" s="98"/>
      <c r="N527" s="97"/>
      <c r="O527" s="44"/>
      <c r="P527" s="44"/>
      <c r="Q527" s="44"/>
    </row>
    <row r="528" spans="1:17">
      <c r="A528" s="52"/>
      <c r="B528" s="114"/>
      <c r="C528" s="44"/>
      <c r="D528" s="44"/>
      <c r="E528" s="44"/>
      <c r="F528" s="44"/>
      <c r="G528" s="52"/>
      <c r="H528" s="52"/>
      <c r="I528" s="97"/>
      <c r="J528" s="115"/>
      <c r="K528" s="44"/>
      <c r="L528" s="97"/>
      <c r="M528" s="98"/>
      <c r="N528" s="97"/>
      <c r="O528" s="44"/>
      <c r="P528" s="44"/>
      <c r="Q528" s="44"/>
    </row>
    <row r="529" spans="1:17">
      <c r="A529" s="52"/>
      <c r="B529" s="114"/>
      <c r="C529" s="44"/>
      <c r="D529" s="44"/>
      <c r="E529" s="44"/>
      <c r="F529" s="44"/>
      <c r="G529" s="52"/>
      <c r="H529" s="52"/>
      <c r="I529" s="97"/>
      <c r="J529" s="115"/>
      <c r="K529" s="44"/>
      <c r="L529" s="97"/>
      <c r="M529" s="98"/>
      <c r="N529" s="97"/>
      <c r="O529" s="44"/>
      <c r="P529" s="44"/>
      <c r="Q529" s="44"/>
    </row>
    <row r="530" spans="1:17">
      <c r="A530" s="52"/>
      <c r="B530" s="114"/>
      <c r="C530" s="44"/>
      <c r="D530" s="44"/>
      <c r="E530" s="44"/>
      <c r="F530" s="44"/>
      <c r="G530" s="52"/>
      <c r="H530" s="52"/>
      <c r="I530" s="97"/>
      <c r="J530" s="115"/>
      <c r="K530" s="44"/>
      <c r="L530" s="97"/>
      <c r="M530" s="98"/>
      <c r="N530" s="97"/>
      <c r="O530" s="44"/>
      <c r="P530" s="44"/>
      <c r="Q530" s="44"/>
    </row>
    <row r="531" spans="1:17">
      <c r="A531" s="52"/>
      <c r="B531" s="114"/>
      <c r="C531" s="44"/>
      <c r="D531" s="44"/>
      <c r="E531" s="44"/>
      <c r="F531" s="44"/>
      <c r="G531" s="52"/>
      <c r="H531" s="52"/>
      <c r="I531" s="97"/>
      <c r="J531" s="115"/>
      <c r="K531" s="44"/>
      <c r="L531" s="97"/>
      <c r="M531" s="98"/>
      <c r="N531" s="97"/>
      <c r="O531" s="44"/>
      <c r="P531" s="44"/>
      <c r="Q531" s="44"/>
    </row>
    <row r="532" spans="1:17">
      <c r="A532" s="52"/>
      <c r="B532" s="114"/>
      <c r="C532" s="44"/>
      <c r="D532" s="44"/>
      <c r="E532" s="44"/>
      <c r="F532" s="44"/>
      <c r="G532" s="52"/>
      <c r="H532" s="52"/>
      <c r="I532" s="97"/>
      <c r="J532" s="115"/>
      <c r="K532" s="44"/>
      <c r="L532" s="97"/>
      <c r="M532" s="98"/>
      <c r="N532" s="97"/>
      <c r="O532" s="44"/>
      <c r="P532" s="44"/>
      <c r="Q532" s="44"/>
    </row>
    <row r="533" spans="1:17">
      <c r="A533" s="52"/>
      <c r="B533" s="114"/>
      <c r="C533" s="44"/>
      <c r="D533" s="44"/>
      <c r="E533" s="44"/>
      <c r="F533" s="44"/>
      <c r="G533" s="52"/>
      <c r="H533" s="52"/>
      <c r="I533" s="97"/>
      <c r="J533" s="115"/>
      <c r="K533" s="44"/>
      <c r="L533" s="97"/>
      <c r="M533" s="98"/>
      <c r="N533" s="97"/>
      <c r="O533" s="44"/>
      <c r="P533" s="44"/>
      <c r="Q533" s="44"/>
    </row>
    <row r="534" spans="1:17">
      <c r="A534" s="52"/>
      <c r="B534" s="114"/>
      <c r="C534" s="44"/>
      <c r="D534" s="44"/>
      <c r="E534" s="44"/>
      <c r="F534" s="44"/>
      <c r="G534" s="52"/>
      <c r="H534" s="52"/>
      <c r="I534" s="97"/>
      <c r="J534" s="115"/>
      <c r="K534" s="44"/>
      <c r="L534" s="97"/>
      <c r="M534" s="98"/>
      <c r="N534" s="97"/>
      <c r="O534" s="44"/>
      <c r="P534" s="44"/>
      <c r="Q534" s="44"/>
    </row>
    <row r="535" spans="1:17">
      <c r="A535" s="52"/>
      <c r="B535" s="114"/>
      <c r="C535" s="44"/>
      <c r="D535" s="44"/>
      <c r="E535" s="44"/>
      <c r="F535" s="44"/>
      <c r="G535" s="52"/>
      <c r="H535" s="52"/>
      <c r="I535" s="97"/>
      <c r="J535" s="115"/>
      <c r="K535" s="44"/>
      <c r="L535" s="97"/>
      <c r="M535" s="98"/>
      <c r="N535" s="97"/>
      <c r="O535" s="44"/>
      <c r="P535" s="44"/>
      <c r="Q535" s="44"/>
    </row>
    <row r="536" spans="1:17">
      <c r="A536" s="52"/>
      <c r="B536" s="114"/>
      <c r="C536" s="44"/>
      <c r="D536" s="44"/>
      <c r="E536" s="44"/>
      <c r="F536" s="44"/>
      <c r="G536" s="52"/>
      <c r="H536" s="52"/>
      <c r="I536" s="97"/>
      <c r="J536" s="115"/>
      <c r="K536" s="44"/>
      <c r="L536" s="97"/>
      <c r="M536" s="98"/>
      <c r="N536" s="97"/>
      <c r="O536" s="44"/>
      <c r="P536" s="44"/>
      <c r="Q536" s="44"/>
    </row>
    <row r="537" spans="1:17">
      <c r="A537" s="52"/>
      <c r="B537" s="114"/>
      <c r="C537" s="44"/>
      <c r="D537" s="44"/>
      <c r="E537" s="44"/>
      <c r="F537" s="44"/>
      <c r="G537" s="52"/>
      <c r="H537" s="52"/>
      <c r="I537" s="97"/>
      <c r="J537" s="115"/>
      <c r="K537" s="44"/>
      <c r="L537" s="97"/>
      <c r="M537" s="98"/>
      <c r="N537" s="97"/>
      <c r="O537" s="44"/>
      <c r="P537" s="44"/>
      <c r="Q537" s="44"/>
    </row>
    <row r="538" spans="1:17">
      <c r="A538" s="52"/>
      <c r="B538" s="114"/>
      <c r="C538" s="44"/>
      <c r="D538" s="44"/>
      <c r="E538" s="44"/>
      <c r="F538" s="44"/>
      <c r="G538" s="52"/>
      <c r="H538" s="52"/>
      <c r="I538" s="97"/>
      <c r="J538" s="115"/>
      <c r="K538" s="44"/>
      <c r="L538" s="97"/>
      <c r="M538" s="98"/>
      <c r="N538" s="97"/>
      <c r="O538" s="44"/>
      <c r="P538" s="44"/>
      <c r="Q538" s="44"/>
    </row>
    <row r="539" spans="1:17">
      <c r="A539" s="52"/>
      <c r="B539" s="114"/>
      <c r="C539" s="44"/>
      <c r="D539" s="44"/>
      <c r="E539" s="44"/>
      <c r="F539" s="44"/>
      <c r="G539" s="52"/>
      <c r="H539" s="52"/>
      <c r="I539" s="97"/>
      <c r="J539" s="115"/>
      <c r="K539" s="44"/>
      <c r="L539" s="97"/>
      <c r="M539" s="98"/>
      <c r="N539" s="97"/>
      <c r="O539" s="44"/>
      <c r="P539" s="44"/>
      <c r="Q539" s="44"/>
    </row>
    <row r="540" spans="1:17">
      <c r="A540" s="52"/>
      <c r="B540" s="114"/>
      <c r="C540" s="44"/>
      <c r="D540" s="44"/>
      <c r="E540" s="44"/>
      <c r="F540" s="44"/>
      <c r="G540" s="52"/>
      <c r="H540" s="52"/>
      <c r="I540" s="97"/>
      <c r="J540" s="115"/>
      <c r="K540" s="44"/>
      <c r="L540" s="97"/>
      <c r="M540" s="98"/>
      <c r="N540" s="97"/>
      <c r="O540" s="44"/>
      <c r="P540" s="44"/>
      <c r="Q540" s="44"/>
    </row>
    <row r="541" spans="1:17">
      <c r="A541" s="52"/>
      <c r="B541" s="114"/>
      <c r="C541" s="44"/>
      <c r="D541" s="44"/>
      <c r="E541" s="44"/>
      <c r="F541" s="44"/>
      <c r="G541" s="52"/>
      <c r="H541" s="52"/>
      <c r="I541" s="97"/>
      <c r="J541" s="115"/>
      <c r="K541" s="44"/>
      <c r="L541" s="97"/>
      <c r="M541" s="98"/>
      <c r="N541" s="97"/>
      <c r="O541" s="44"/>
      <c r="P541" s="44"/>
      <c r="Q541" s="44"/>
    </row>
    <row r="542" spans="1:17">
      <c r="A542" s="52"/>
      <c r="B542" s="114"/>
      <c r="C542" s="44"/>
      <c r="D542" s="44"/>
      <c r="E542" s="44"/>
      <c r="F542" s="44"/>
      <c r="G542" s="52"/>
      <c r="H542" s="52"/>
      <c r="I542" s="97"/>
      <c r="J542" s="115"/>
      <c r="K542" s="44"/>
      <c r="L542" s="97"/>
      <c r="M542" s="98"/>
      <c r="N542" s="97"/>
      <c r="O542" s="44"/>
      <c r="P542" s="44"/>
      <c r="Q542" s="44"/>
    </row>
    <row r="543" spans="1:17">
      <c r="A543" s="52"/>
      <c r="B543" s="114"/>
      <c r="C543" s="44"/>
      <c r="D543" s="44"/>
      <c r="E543" s="44"/>
      <c r="F543" s="44"/>
      <c r="G543" s="52"/>
      <c r="H543" s="52"/>
      <c r="I543" s="97"/>
      <c r="J543" s="115"/>
      <c r="K543" s="44"/>
      <c r="L543" s="97"/>
      <c r="M543" s="98"/>
      <c r="N543" s="97"/>
      <c r="O543" s="44"/>
      <c r="P543" s="44"/>
      <c r="Q543" s="44"/>
    </row>
    <row r="544" spans="1:17">
      <c r="A544" s="52"/>
      <c r="B544" s="114"/>
      <c r="C544" s="44"/>
      <c r="D544" s="44"/>
      <c r="E544" s="44"/>
      <c r="F544" s="44"/>
      <c r="G544" s="52"/>
      <c r="H544" s="52"/>
      <c r="I544" s="97"/>
      <c r="J544" s="115"/>
      <c r="K544" s="44"/>
      <c r="L544" s="97"/>
      <c r="M544" s="98"/>
      <c r="N544" s="97"/>
      <c r="O544" s="44"/>
      <c r="P544" s="44"/>
      <c r="Q544" s="44"/>
    </row>
    <row r="545" spans="1:17">
      <c r="A545" s="52"/>
      <c r="B545" s="114"/>
      <c r="C545" s="44"/>
      <c r="D545" s="44"/>
      <c r="E545" s="44"/>
      <c r="F545" s="44"/>
      <c r="G545" s="52"/>
      <c r="H545" s="52"/>
      <c r="I545" s="97"/>
      <c r="J545" s="115"/>
      <c r="K545" s="44"/>
      <c r="L545" s="97"/>
      <c r="M545" s="98"/>
      <c r="N545" s="97"/>
      <c r="O545" s="44"/>
      <c r="P545" s="44"/>
      <c r="Q545" s="44"/>
    </row>
    <row r="546" spans="1:17">
      <c r="A546" s="52"/>
      <c r="B546" s="114"/>
      <c r="C546" s="44"/>
      <c r="D546" s="44"/>
      <c r="E546" s="44"/>
      <c r="F546" s="44"/>
      <c r="G546" s="52"/>
      <c r="H546" s="52"/>
      <c r="I546" s="97"/>
      <c r="J546" s="115"/>
      <c r="K546" s="44"/>
      <c r="L546" s="97"/>
      <c r="M546" s="98"/>
      <c r="N546" s="97"/>
      <c r="O546" s="44"/>
      <c r="P546" s="44"/>
      <c r="Q546" s="44"/>
    </row>
    <row r="547" spans="1:17">
      <c r="A547" s="52"/>
      <c r="B547" s="114"/>
      <c r="C547" s="44"/>
      <c r="D547" s="44"/>
      <c r="E547" s="44"/>
      <c r="F547" s="44"/>
      <c r="G547" s="52"/>
      <c r="H547" s="52"/>
      <c r="I547" s="97"/>
      <c r="J547" s="115"/>
      <c r="K547" s="44"/>
      <c r="L547" s="97"/>
      <c r="M547" s="98"/>
      <c r="N547" s="97"/>
      <c r="O547" s="44"/>
      <c r="P547" s="44"/>
      <c r="Q547" s="44"/>
    </row>
    <row r="548" spans="1:17">
      <c r="A548" s="52"/>
      <c r="B548" s="114"/>
      <c r="C548" s="44"/>
      <c r="D548" s="44"/>
      <c r="E548" s="44"/>
      <c r="F548" s="44"/>
      <c r="G548" s="52"/>
      <c r="H548" s="52"/>
      <c r="I548" s="97"/>
      <c r="J548" s="115"/>
      <c r="K548" s="44"/>
      <c r="L548" s="97"/>
      <c r="M548" s="98"/>
      <c r="N548" s="97"/>
      <c r="O548" s="44"/>
      <c r="P548" s="44"/>
      <c r="Q548" s="44"/>
    </row>
    <row r="549" spans="1:17">
      <c r="A549" s="52"/>
      <c r="B549" s="114"/>
      <c r="C549" s="44"/>
      <c r="D549" s="44"/>
      <c r="E549" s="44"/>
      <c r="F549" s="44"/>
      <c r="G549" s="52"/>
      <c r="H549" s="52"/>
      <c r="I549" s="97"/>
      <c r="J549" s="115"/>
      <c r="K549" s="44"/>
      <c r="L549" s="97"/>
      <c r="M549" s="98"/>
      <c r="N549" s="97"/>
      <c r="O549" s="44"/>
      <c r="P549" s="44"/>
      <c r="Q549" s="44"/>
    </row>
    <row r="550" spans="1:17">
      <c r="A550" s="52"/>
      <c r="B550" s="114"/>
      <c r="C550" s="44"/>
      <c r="D550" s="44"/>
      <c r="E550" s="44"/>
      <c r="F550" s="44"/>
      <c r="G550" s="52"/>
      <c r="H550" s="52"/>
      <c r="I550" s="97"/>
      <c r="J550" s="115"/>
      <c r="K550" s="44"/>
      <c r="L550" s="97"/>
      <c r="M550" s="98"/>
      <c r="N550" s="97"/>
      <c r="O550" s="44"/>
      <c r="P550" s="44"/>
      <c r="Q550" s="44"/>
    </row>
    <row r="551" spans="1:17">
      <c r="A551" s="52"/>
      <c r="B551" s="114"/>
      <c r="C551" s="44"/>
      <c r="D551" s="44"/>
      <c r="E551" s="44"/>
      <c r="F551" s="44"/>
      <c r="G551" s="52"/>
      <c r="H551" s="52"/>
      <c r="I551" s="97"/>
      <c r="J551" s="115"/>
      <c r="K551" s="44"/>
      <c r="L551" s="97"/>
      <c r="M551" s="98"/>
      <c r="N551" s="97"/>
      <c r="O551" s="44"/>
      <c r="P551" s="44"/>
      <c r="Q551" s="44"/>
    </row>
    <row r="552" spans="1:17">
      <c r="A552" s="52"/>
      <c r="B552" s="114"/>
      <c r="C552" s="44"/>
      <c r="D552" s="44"/>
      <c r="E552" s="44"/>
      <c r="F552" s="44"/>
      <c r="G552" s="52"/>
      <c r="H552" s="52"/>
      <c r="I552" s="97"/>
      <c r="J552" s="115"/>
      <c r="K552" s="44"/>
      <c r="L552" s="97"/>
      <c r="M552" s="98"/>
      <c r="N552" s="97"/>
      <c r="O552" s="44"/>
      <c r="P552" s="44"/>
      <c r="Q552" s="44"/>
    </row>
    <row r="553" spans="1:17">
      <c r="A553" s="52"/>
      <c r="B553" s="114"/>
      <c r="C553" s="44"/>
      <c r="D553" s="44"/>
      <c r="E553" s="44"/>
      <c r="F553" s="44"/>
      <c r="G553" s="52"/>
      <c r="H553" s="52"/>
      <c r="I553" s="97"/>
      <c r="J553" s="115"/>
      <c r="K553" s="44"/>
      <c r="L553" s="97"/>
      <c r="M553" s="98"/>
      <c r="N553" s="97"/>
      <c r="O553" s="44"/>
      <c r="P553" s="44"/>
      <c r="Q553" s="44"/>
    </row>
    <row r="554" spans="1:17">
      <c r="A554" s="52"/>
      <c r="B554" s="114"/>
      <c r="C554" s="44"/>
      <c r="D554" s="44"/>
      <c r="E554" s="44"/>
      <c r="F554" s="44"/>
      <c r="G554" s="52"/>
      <c r="H554" s="52"/>
      <c r="I554" s="97"/>
      <c r="J554" s="115"/>
      <c r="K554" s="44"/>
      <c r="L554" s="97"/>
      <c r="M554" s="98"/>
      <c r="N554" s="97"/>
      <c r="O554" s="44"/>
      <c r="P554" s="44"/>
      <c r="Q554" s="44"/>
    </row>
    <row r="555" spans="1:17">
      <c r="A555" s="52"/>
      <c r="B555" s="114"/>
      <c r="C555" s="44"/>
      <c r="D555" s="44"/>
      <c r="E555" s="44"/>
      <c r="F555" s="44"/>
      <c r="G555" s="52"/>
      <c r="H555" s="52"/>
      <c r="I555" s="97"/>
      <c r="J555" s="115"/>
      <c r="K555" s="44"/>
      <c r="L555" s="97"/>
      <c r="M555" s="98"/>
      <c r="N555" s="97"/>
      <c r="O555" s="44"/>
      <c r="P555" s="44"/>
      <c r="Q555" s="44"/>
    </row>
    <row r="556" spans="1:17">
      <c r="A556" s="52"/>
      <c r="B556" s="114"/>
      <c r="C556" s="44"/>
      <c r="D556" s="44"/>
      <c r="E556" s="44"/>
      <c r="F556" s="44"/>
      <c r="G556" s="52"/>
      <c r="H556" s="52"/>
      <c r="I556" s="97"/>
      <c r="J556" s="115"/>
      <c r="K556" s="44"/>
      <c r="L556" s="97"/>
      <c r="M556" s="98"/>
      <c r="N556" s="97"/>
      <c r="O556" s="44"/>
      <c r="P556" s="44"/>
      <c r="Q556" s="44"/>
    </row>
    <row r="557" spans="1:17">
      <c r="A557" s="52"/>
      <c r="B557" s="114"/>
      <c r="C557" s="44"/>
      <c r="D557" s="44"/>
      <c r="E557" s="44"/>
      <c r="F557" s="44"/>
      <c r="G557" s="52"/>
      <c r="H557" s="52"/>
      <c r="I557" s="97"/>
      <c r="J557" s="115"/>
      <c r="K557" s="44"/>
      <c r="L557" s="97"/>
      <c r="M557" s="98"/>
      <c r="N557" s="97"/>
      <c r="O557" s="44"/>
      <c r="P557" s="44"/>
      <c r="Q557" s="44"/>
    </row>
    <row r="558" spans="1:17">
      <c r="A558" s="52"/>
      <c r="B558" s="114"/>
      <c r="C558" s="44"/>
      <c r="D558" s="44"/>
      <c r="E558" s="44"/>
      <c r="F558" s="44"/>
      <c r="G558" s="52"/>
      <c r="H558" s="52"/>
      <c r="I558" s="97"/>
      <c r="J558" s="115"/>
      <c r="K558" s="44"/>
      <c r="L558" s="97"/>
      <c r="M558" s="98"/>
      <c r="N558" s="97"/>
      <c r="O558" s="44"/>
      <c r="P558" s="44"/>
      <c r="Q558" s="44"/>
    </row>
    <row r="559" spans="1:17">
      <c r="A559" s="52"/>
      <c r="B559" s="114"/>
      <c r="C559" s="44"/>
      <c r="D559" s="44"/>
      <c r="E559" s="44"/>
      <c r="F559" s="44"/>
      <c r="G559" s="52"/>
      <c r="H559" s="52"/>
      <c r="I559" s="97"/>
      <c r="J559" s="115"/>
      <c r="K559" s="44"/>
      <c r="L559" s="97"/>
      <c r="M559" s="98"/>
      <c r="N559" s="97"/>
      <c r="O559" s="44"/>
      <c r="P559" s="44"/>
      <c r="Q559" s="44"/>
    </row>
    <row r="560" spans="1:17">
      <c r="A560" s="52"/>
      <c r="B560" s="114"/>
      <c r="C560" s="44"/>
      <c r="D560" s="44"/>
      <c r="E560" s="44"/>
      <c r="F560" s="44"/>
      <c r="G560" s="52"/>
      <c r="H560" s="52"/>
      <c r="I560" s="97"/>
      <c r="J560" s="115"/>
      <c r="K560" s="44"/>
      <c r="L560" s="97"/>
      <c r="M560" s="98"/>
      <c r="N560" s="97"/>
      <c r="O560" s="44"/>
      <c r="P560" s="44"/>
      <c r="Q560" s="44"/>
    </row>
    <row r="561" spans="1:17">
      <c r="A561" s="52"/>
      <c r="B561" s="114"/>
      <c r="C561" s="44"/>
      <c r="D561" s="44"/>
      <c r="E561" s="44"/>
      <c r="F561" s="44"/>
      <c r="G561" s="52"/>
      <c r="H561" s="52"/>
      <c r="I561" s="97"/>
      <c r="J561" s="115"/>
      <c r="K561" s="44"/>
      <c r="L561" s="97"/>
      <c r="M561" s="98"/>
      <c r="N561" s="97"/>
      <c r="O561" s="44"/>
      <c r="P561" s="44"/>
      <c r="Q561" s="44"/>
    </row>
    <row r="562" spans="1:17">
      <c r="A562" s="52"/>
      <c r="B562" s="114"/>
      <c r="C562" s="44"/>
      <c r="D562" s="44"/>
      <c r="E562" s="44"/>
      <c r="F562" s="44"/>
      <c r="G562" s="52"/>
      <c r="H562" s="52"/>
      <c r="I562" s="97"/>
      <c r="J562" s="115"/>
      <c r="K562" s="44"/>
      <c r="L562" s="97"/>
      <c r="M562" s="98"/>
      <c r="N562" s="97"/>
      <c r="O562" s="44"/>
      <c r="P562" s="44"/>
      <c r="Q562" s="44"/>
    </row>
    <row r="563" spans="1:17">
      <c r="A563" s="52"/>
      <c r="B563" s="114"/>
      <c r="C563" s="44"/>
      <c r="D563" s="44"/>
      <c r="E563" s="44"/>
      <c r="F563" s="44"/>
      <c r="G563" s="52"/>
      <c r="H563" s="52"/>
      <c r="I563" s="97"/>
      <c r="J563" s="115"/>
      <c r="K563" s="44"/>
      <c r="L563" s="97"/>
      <c r="M563" s="98"/>
      <c r="N563" s="97"/>
      <c r="O563" s="44"/>
      <c r="P563" s="44"/>
      <c r="Q563" s="44"/>
    </row>
    <row r="564" spans="1:17">
      <c r="A564" s="52"/>
      <c r="B564" s="114"/>
      <c r="C564" s="44"/>
      <c r="D564" s="44"/>
      <c r="E564" s="44"/>
      <c r="F564" s="44"/>
      <c r="G564" s="52"/>
      <c r="H564" s="52"/>
      <c r="I564" s="97"/>
      <c r="J564" s="115"/>
      <c r="K564" s="44"/>
      <c r="L564" s="97"/>
      <c r="M564" s="98"/>
      <c r="N564" s="97"/>
      <c r="O564" s="44"/>
      <c r="P564" s="44"/>
      <c r="Q564" s="44"/>
    </row>
    <row r="565" spans="1:17">
      <c r="A565" s="52"/>
      <c r="B565" s="114"/>
      <c r="C565" s="44"/>
      <c r="D565" s="44"/>
      <c r="E565" s="44"/>
      <c r="F565" s="44"/>
      <c r="G565" s="52"/>
      <c r="H565" s="52"/>
      <c r="I565" s="97"/>
      <c r="J565" s="115"/>
      <c r="K565" s="44"/>
      <c r="L565" s="97"/>
      <c r="M565" s="98"/>
      <c r="N565" s="97"/>
      <c r="O565" s="44"/>
      <c r="P565" s="44"/>
      <c r="Q565" s="44"/>
    </row>
    <row r="566" spans="1:17">
      <c r="A566" s="52"/>
      <c r="B566" s="114"/>
      <c r="C566" s="44"/>
      <c r="D566" s="44"/>
      <c r="E566" s="44"/>
      <c r="F566" s="44"/>
      <c r="G566" s="52"/>
      <c r="H566" s="52"/>
      <c r="I566" s="97"/>
      <c r="J566" s="115"/>
      <c r="K566" s="44"/>
      <c r="L566" s="97"/>
      <c r="M566" s="98"/>
      <c r="N566" s="97"/>
      <c r="O566" s="44"/>
      <c r="P566" s="44"/>
      <c r="Q566" s="44"/>
    </row>
    <row r="567" spans="1:17">
      <c r="A567" s="52"/>
      <c r="B567" s="114"/>
      <c r="C567" s="44"/>
      <c r="D567" s="44"/>
      <c r="E567" s="44"/>
      <c r="F567" s="44"/>
      <c r="G567" s="52"/>
      <c r="H567" s="52"/>
      <c r="I567" s="97"/>
      <c r="J567" s="115"/>
      <c r="K567" s="44"/>
      <c r="L567" s="97"/>
      <c r="M567" s="98"/>
      <c r="N567" s="97"/>
      <c r="O567" s="44"/>
      <c r="P567" s="44"/>
      <c r="Q567" s="44"/>
    </row>
    <row r="568" spans="1:17">
      <c r="A568" s="52"/>
      <c r="B568" s="114"/>
      <c r="C568" s="44"/>
      <c r="D568" s="44"/>
      <c r="E568" s="44"/>
      <c r="F568" s="44"/>
      <c r="G568" s="52"/>
      <c r="H568" s="52"/>
      <c r="I568" s="97"/>
      <c r="J568" s="115"/>
      <c r="K568" s="44"/>
      <c r="L568" s="97"/>
      <c r="M568" s="98"/>
      <c r="N568" s="97"/>
      <c r="O568" s="44"/>
      <c r="P568" s="44"/>
      <c r="Q568" s="44"/>
    </row>
    <row r="569" spans="1:17">
      <c r="A569" s="52"/>
      <c r="B569" s="114"/>
      <c r="C569" s="44"/>
      <c r="D569" s="44"/>
      <c r="E569" s="44"/>
      <c r="F569" s="44"/>
      <c r="G569" s="52"/>
      <c r="H569" s="52"/>
      <c r="I569" s="97"/>
      <c r="J569" s="115"/>
      <c r="K569" s="44"/>
      <c r="L569" s="97"/>
      <c r="M569" s="98"/>
      <c r="N569" s="97"/>
      <c r="O569" s="44"/>
      <c r="P569" s="44"/>
      <c r="Q569" s="44"/>
    </row>
    <row r="570" spans="1:17">
      <c r="A570" s="52"/>
      <c r="B570" s="114"/>
      <c r="C570" s="44"/>
      <c r="D570" s="44"/>
      <c r="E570" s="44"/>
      <c r="F570" s="44"/>
      <c r="G570" s="52"/>
      <c r="H570" s="52"/>
      <c r="I570" s="97"/>
      <c r="J570" s="115"/>
      <c r="K570" s="44"/>
      <c r="L570" s="97"/>
      <c r="M570" s="98"/>
      <c r="N570" s="97"/>
      <c r="O570" s="44"/>
      <c r="P570" s="44"/>
      <c r="Q570" s="44"/>
    </row>
    <row r="571" spans="1:17">
      <c r="A571" s="52"/>
      <c r="B571" s="114"/>
      <c r="C571" s="44"/>
      <c r="D571" s="44"/>
      <c r="E571" s="44"/>
      <c r="F571" s="44"/>
      <c r="G571" s="52"/>
      <c r="H571" s="52"/>
      <c r="I571" s="97"/>
      <c r="J571" s="115"/>
      <c r="K571" s="44"/>
      <c r="L571" s="97"/>
      <c r="M571" s="98"/>
      <c r="N571" s="97"/>
      <c r="O571" s="44"/>
      <c r="P571" s="44"/>
      <c r="Q571" s="44"/>
    </row>
    <row r="572" spans="1:17">
      <c r="A572" s="52"/>
      <c r="B572" s="114"/>
      <c r="C572" s="44"/>
      <c r="D572" s="44"/>
      <c r="E572" s="44"/>
      <c r="F572" s="44"/>
      <c r="G572" s="52"/>
      <c r="H572" s="52"/>
      <c r="I572" s="97"/>
      <c r="J572" s="115"/>
      <c r="K572" s="44"/>
      <c r="L572" s="97"/>
      <c r="M572" s="98"/>
      <c r="N572" s="97"/>
      <c r="O572" s="44"/>
      <c r="P572" s="44"/>
      <c r="Q572" s="44"/>
    </row>
    <row r="573" spans="1:17">
      <c r="A573" s="52"/>
      <c r="B573" s="114"/>
      <c r="C573" s="44"/>
      <c r="D573" s="44"/>
      <c r="E573" s="44"/>
      <c r="F573" s="44"/>
      <c r="G573" s="52"/>
      <c r="H573" s="52"/>
      <c r="I573" s="97"/>
      <c r="J573" s="115"/>
      <c r="K573" s="44"/>
      <c r="L573" s="97"/>
      <c r="M573" s="98"/>
      <c r="N573" s="97"/>
      <c r="O573" s="44"/>
      <c r="P573" s="44"/>
      <c r="Q573" s="44"/>
    </row>
    <row r="574" spans="1:17">
      <c r="A574" s="52"/>
      <c r="B574" s="114"/>
      <c r="C574" s="44"/>
      <c r="D574" s="44"/>
      <c r="E574" s="44"/>
      <c r="F574" s="44"/>
      <c r="G574" s="52"/>
      <c r="H574" s="52"/>
      <c r="I574" s="97"/>
      <c r="J574" s="115"/>
      <c r="K574" s="44"/>
      <c r="L574" s="97"/>
      <c r="M574" s="98"/>
      <c r="N574" s="97"/>
      <c r="O574" s="44"/>
      <c r="P574" s="44"/>
      <c r="Q574" s="44"/>
    </row>
    <row r="575" spans="1:17">
      <c r="A575" s="52"/>
      <c r="B575" s="114"/>
      <c r="C575" s="44"/>
      <c r="D575" s="44"/>
      <c r="E575" s="44"/>
      <c r="F575" s="44"/>
      <c r="G575" s="52"/>
      <c r="H575" s="52"/>
      <c r="I575" s="97"/>
      <c r="J575" s="115"/>
      <c r="K575" s="44"/>
      <c r="L575" s="97"/>
      <c r="M575" s="98"/>
      <c r="N575" s="97"/>
      <c r="O575" s="44"/>
      <c r="P575" s="44"/>
      <c r="Q575" s="44"/>
    </row>
    <row r="576" spans="1:17">
      <c r="A576" s="52"/>
      <c r="B576" s="114"/>
      <c r="C576" s="44"/>
      <c r="D576" s="44"/>
      <c r="E576" s="44"/>
      <c r="F576" s="44"/>
      <c r="G576" s="52"/>
      <c r="H576" s="52"/>
      <c r="I576" s="97"/>
      <c r="J576" s="115"/>
      <c r="K576" s="44"/>
      <c r="L576" s="97"/>
      <c r="M576" s="98"/>
      <c r="N576" s="97"/>
      <c r="O576" s="44"/>
      <c r="P576" s="44"/>
      <c r="Q576" s="44"/>
    </row>
    <row r="577" spans="1:17">
      <c r="A577" s="52"/>
      <c r="B577" s="114"/>
      <c r="C577" s="44"/>
      <c r="D577" s="44"/>
      <c r="E577" s="44"/>
      <c r="F577" s="44"/>
      <c r="G577" s="52"/>
      <c r="H577" s="52"/>
      <c r="I577" s="97"/>
      <c r="J577" s="115"/>
      <c r="K577" s="44"/>
      <c r="L577" s="97"/>
      <c r="M577" s="98"/>
      <c r="N577" s="97"/>
      <c r="O577" s="44"/>
      <c r="P577" s="44"/>
      <c r="Q577" s="44"/>
    </row>
    <row r="578" spans="1:17">
      <c r="A578" s="52"/>
      <c r="B578" s="114"/>
      <c r="C578" s="44"/>
      <c r="D578" s="44"/>
      <c r="E578" s="44"/>
      <c r="F578" s="44"/>
      <c r="G578" s="52"/>
      <c r="H578" s="52"/>
      <c r="I578" s="97"/>
      <c r="J578" s="115"/>
      <c r="K578" s="44"/>
      <c r="L578" s="97"/>
      <c r="M578" s="98"/>
      <c r="N578" s="97"/>
      <c r="O578" s="44"/>
      <c r="P578" s="44"/>
      <c r="Q578" s="44"/>
    </row>
    <row r="579" spans="1:17">
      <c r="A579" s="52"/>
      <c r="B579" s="114"/>
      <c r="C579" s="44"/>
      <c r="D579" s="44"/>
      <c r="E579" s="44"/>
      <c r="F579" s="44"/>
      <c r="G579" s="52"/>
      <c r="H579" s="52"/>
      <c r="I579" s="97"/>
      <c r="J579" s="115"/>
      <c r="K579" s="44"/>
      <c r="L579" s="97"/>
      <c r="M579" s="98"/>
      <c r="N579" s="97"/>
      <c r="O579" s="44"/>
      <c r="P579" s="44"/>
      <c r="Q579" s="44"/>
    </row>
    <row r="580" spans="1:17">
      <c r="A580" s="52"/>
      <c r="B580" s="114"/>
      <c r="C580" s="44"/>
      <c r="D580" s="44"/>
      <c r="E580" s="44"/>
      <c r="F580" s="44"/>
      <c r="G580" s="52"/>
      <c r="H580" s="52"/>
      <c r="I580" s="97"/>
      <c r="J580" s="115"/>
      <c r="K580" s="44"/>
      <c r="L580" s="97"/>
      <c r="M580" s="98"/>
      <c r="N580" s="97"/>
      <c r="O580" s="44"/>
      <c r="P580" s="44"/>
      <c r="Q580" s="44"/>
    </row>
    <row r="581" spans="1:17">
      <c r="A581" s="52"/>
      <c r="B581" s="114"/>
      <c r="C581" s="44"/>
      <c r="D581" s="44"/>
      <c r="E581" s="44"/>
      <c r="F581" s="44"/>
      <c r="G581" s="52"/>
      <c r="H581" s="52"/>
      <c r="I581" s="97"/>
      <c r="J581" s="115"/>
      <c r="K581" s="44"/>
      <c r="L581" s="97"/>
      <c r="M581" s="98"/>
      <c r="N581" s="97"/>
      <c r="O581" s="44"/>
      <c r="P581" s="44"/>
      <c r="Q581" s="44"/>
    </row>
    <row r="582" spans="1:17">
      <c r="A582" s="52"/>
      <c r="B582" s="114"/>
      <c r="C582" s="44"/>
      <c r="D582" s="44"/>
      <c r="E582" s="44"/>
      <c r="F582" s="44"/>
      <c r="G582" s="52"/>
      <c r="H582" s="52"/>
      <c r="I582" s="97"/>
      <c r="J582" s="115"/>
      <c r="K582" s="44"/>
      <c r="L582" s="97"/>
      <c r="M582" s="98"/>
      <c r="N582" s="97"/>
      <c r="O582" s="44"/>
      <c r="P582" s="44"/>
      <c r="Q582" s="44"/>
    </row>
    <row r="583" spans="1:17">
      <c r="A583" s="52"/>
      <c r="B583" s="114"/>
      <c r="C583" s="44"/>
      <c r="D583" s="44"/>
      <c r="E583" s="44"/>
      <c r="F583" s="44"/>
      <c r="G583" s="52"/>
      <c r="H583" s="52"/>
      <c r="I583" s="97"/>
      <c r="J583" s="115"/>
      <c r="K583" s="44"/>
      <c r="L583" s="97"/>
      <c r="M583" s="98"/>
      <c r="N583" s="97"/>
      <c r="O583" s="44"/>
      <c r="P583" s="44"/>
      <c r="Q583" s="44"/>
    </row>
    <row r="584" spans="1:17">
      <c r="A584" s="52"/>
      <c r="B584" s="114"/>
      <c r="C584" s="44"/>
      <c r="D584" s="44"/>
      <c r="E584" s="44"/>
      <c r="F584" s="44"/>
      <c r="G584" s="52"/>
      <c r="H584" s="52"/>
      <c r="I584" s="97"/>
      <c r="J584" s="115"/>
      <c r="K584" s="44"/>
      <c r="L584" s="97"/>
      <c r="M584" s="98"/>
      <c r="N584" s="97"/>
      <c r="O584" s="44"/>
      <c r="P584" s="44"/>
      <c r="Q584" s="44"/>
    </row>
    <row r="585" spans="1:17">
      <c r="A585" s="52"/>
      <c r="B585" s="114"/>
      <c r="C585" s="44"/>
      <c r="D585" s="44"/>
      <c r="E585" s="44"/>
      <c r="F585" s="44"/>
      <c r="G585" s="52"/>
      <c r="H585" s="52"/>
      <c r="I585" s="97"/>
      <c r="J585" s="115"/>
      <c r="K585" s="44"/>
      <c r="L585" s="97"/>
      <c r="M585" s="98"/>
      <c r="N585" s="97"/>
      <c r="O585" s="44"/>
      <c r="P585" s="44"/>
      <c r="Q585" s="44"/>
    </row>
    <row r="586" spans="1:17">
      <c r="A586" s="52"/>
      <c r="B586" s="114"/>
      <c r="C586" s="44"/>
      <c r="D586" s="44"/>
      <c r="E586" s="44"/>
      <c r="F586" s="44"/>
      <c r="G586" s="52"/>
      <c r="H586" s="52"/>
      <c r="I586" s="97"/>
      <c r="J586" s="115"/>
      <c r="K586" s="44"/>
      <c r="L586" s="97"/>
      <c r="M586" s="98"/>
      <c r="N586" s="97"/>
      <c r="O586" s="44"/>
      <c r="P586" s="44"/>
      <c r="Q586" s="44"/>
    </row>
    <row r="587" spans="1:17">
      <c r="A587" s="52"/>
      <c r="B587" s="114"/>
      <c r="C587" s="44"/>
      <c r="D587" s="44"/>
      <c r="E587" s="44"/>
      <c r="F587" s="44"/>
      <c r="G587" s="52"/>
      <c r="H587" s="52"/>
      <c r="I587" s="97"/>
      <c r="J587" s="115"/>
      <c r="K587" s="44"/>
      <c r="L587" s="97"/>
      <c r="M587" s="98"/>
      <c r="N587" s="97"/>
      <c r="O587" s="44"/>
      <c r="P587" s="44"/>
      <c r="Q587" s="44"/>
    </row>
    <row r="588" spans="1:17">
      <c r="A588" s="52"/>
      <c r="B588" s="114"/>
      <c r="C588" s="44"/>
      <c r="D588" s="44"/>
      <c r="E588" s="44"/>
      <c r="F588" s="44"/>
      <c r="G588" s="52"/>
      <c r="H588" s="52"/>
      <c r="I588" s="97"/>
      <c r="J588" s="115"/>
      <c r="K588" s="44"/>
      <c r="L588" s="97"/>
      <c r="M588" s="98"/>
      <c r="N588" s="97"/>
      <c r="O588" s="44"/>
      <c r="P588" s="44"/>
      <c r="Q588" s="44"/>
    </row>
    <row r="589" spans="1:17">
      <c r="A589" s="52"/>
      <c r="B589" s="114"/>
      <c r="C589" s="44"/>
      <c r="D589" s="44"/>
      <c r="E589" s="44"/>
      <c r="F589" s="44"/>
      <c r="G589" s="52"/>
      <c r="H589" s="52"/>
      <c r="I589" s="97"/>
      <c r="J589" s="115"/>
      <c r="K589" s="44"/>
      <c r="L589" s="97"/>
      <c r="M589" s="98"/>
      <c r="N589" s="97"/>
      <c r="O589" s="44"/>
      <c r="P589" s="44"/>
      <c r="Q589" s="44"/>
    </row>
    <row r="590" spans="1:17">
      <c r="A590" s="52"/>
      <c r="B590" s="114"/>
      <c r="C590" s="44"/>
      <c r="D590" s="44"/>
      <c r="E590" s="44"/>
      <c r="F590" s="44"/>
      <c r="G590" s="52"/>
      <c r="H590" s="52"/>
      <c r="I590" s="97"/>
      <c r="J590" s="115"/>
      <c r="K590" s="44"/>
      <c r="L590" s="97"/>
      <c r="M590" s="98"/>
      <c r="N590" s="97"/>
      <c r="O590" s="44"/>
      <c r="P590" s="44"/>
      <c r="Q590" s="44"/>
    </row>
    <row r="591" spans="1:17">
      <c r="A591" s="52"/>
      <c r="B591" s="114"/>
      <c r="C591" s="44"/>
      <c r="D591" s="44"/>
      <c r="E591" s="44"/>
      <c r="F591" s="44"/>
      <c r="G591" s="52"/>
      <c r="H591" s="52"/>
      <c r="I591" s="97"/>
      <c r="J591" s="115"/>
      <c r="K591" s="44"/>
      <c r="L591" s="97"/>
      <c r="M591" s="98"/>
      <c r="N591" s="97"/>
      <c r="O591" s="44"/>
      <c r="P591" s="44"/>
      <c r="Q591" s="44"/>
    </row>
    <row r="592" spans="1:17">
      <c r="A592" s="52"/>
      <c r="B592" s="114"/>
      <c r="C592" s="44"/>
      <c r="D592" s="44"/>
      <c r="E592" s="44"/>
      <c r="F592" s="44"/>
      <c r="G592" s="52"/>
      <c r="H592" s="52"/>
      <c r="I592" s="97"/>
      <c r="J592" s="115"/>
      <c r="K592" s="44"/>
      <c r="L592" s="97"/>
      <c r="M592" s="98"/>
      <c r="N592" s="97"/>
      <c r="O592" s="44"/>
      <c r="P592" s="44"/>
      <c r="Q592" s="44"/>
    </row>
    <row r="593" spans="1:17">
      <c r="A593" s="52"/>
      <c r="B593" s="114"/>
      <c r="C593" s="44"/>
      <c r="D593" s="44"/>
      <c r="E593" s="44"/>
      <c r="F593" s="44"/>
      <c r="G593" s="52"/>
      <c r="H593" s="52"/>
      <c r="I593" s="97"/>
      <c r="J593" s="115"/>
      <c r="K593" s="44"/>
      <c r="L593" s="97"/>
      <c r="M593" s="98"/>
      <c r="N593" s="97"/>
      <c r="O593" s="44"/>
      <c r="P593" s="44"/>
      <c r="Q593" s="44"/>
    </row>
    <row r="594" spans="1:17">
      <c r="A594" s="52"/>
      <c r="B594" s="114"/>
      <c r="C594" s="44"/>
      <c r="D594" s="44"/>
      <c r="E594" s="44"/>
      <c r="F594" s="44"/>
      <c r="G594" s="52"/>
      <c r="H594" s="52"/>
      <c r="I594" s="97"/>
      <c r="J594" s="115"/>
      <c r="K594" s="44"/>
      <c r="L594" s="97"/>
      <c r="M594" s="98"/>
      <c r="N594" s="97"/>
      <c r="O594" s="44"/>
      <c r="P594" s="44"/>
      <c r="Q594" s="44"/>
    </row>
    <row r="595" spans="1:17">
      <c r="A595" s="52"/>
      <c r="B595" s="114"/>
      <c r="C595" s="44"/>
      <c r="D595" s="44"/>
      <c r="E595" s="44"/>
      <c r="F595" s="44"/>
      <c r="G595" s="52"/>
      <c r="H595" s="52"/>
      <c r="I595" s="97"/>
      <c r="J595" s="115"/>
      <c r="K595" s="44"/>
      <c r="L595" s="97"/>
      <c r="M595" s="98"/>
      <c r="N595" s="97"/>
      <c r="O595" s="44"/>
      <c r="P595" s="44"/>
      <c r="Q595" s="44"/>
    </row>
    <row r="596" spans="1:17">
      <c r="A596" s="52"/>
      <c r="B596" s="114"/>
      <c r="C596" s="44"/>
      <c r="D596" s="44"/>
      <c r="E596" s="44"/>
      <c r="F596" s="44"/>
      <c r="G596" s="52"/>
      <c r="H596" s="52"/>
      <c r="I596" s="97"/>
      <c r="J596" s="115"/>
      <c r="K596" s="44"/>
      <c r="L596" s="97"/>
      <c r="M596" s="98"/>
      <c r="N596" s="97"/>
      <c r="O596" s="44"/>
      <c r="P596" s="44"/>
      <c r="Q596" s="44"/>
    </row>
    <row r="597" spans="1:17">
      <c r="A597" s="52"/>
      <c r="B597" s="114"/>
      <c r="C597" s="44"/>
      <c r="D597" s="44"/>
      <c r="E597" s="44"/>
      <c r="F597" s="44"/>
      <c r="G597" s="52"/>
      <c r="H597" s="52"/>
      <c r="I597" s="97"/>
      <c r="J597" s="115"/>
      <c r="K597" s="44"/>
      <c r="L597" s="97"/>
      <c r="M597" s="98"/>
      <c r="N597" s="97"/>
      <c r="O597" s="44"/>
      <c r="P597" s="44"/>
      <c r="Q597" s="44"/>
    </row>
    <row r="598" spans="1:17">
      <c r="A598" s="52"/>
      <c r="B598" s="114"/>
      <c r="C598" s="44"/>
      <c r="D598" s="44"/>
      <c r="E598" s="44"/>
      <c r="F598" s="44"/>
      <c r="G598" s="52"/>
      <c r="H598" s="52"/>
      <c r="I598" s="97"/>
      <c r="J598" s="115"/>
      <c r="K598" s="44"/>
      <c r="L598" s="97"/>
      <c r="M598" s="98"/>
      <c r="N598" s="97"/>
      <c r="O598" s="44"/>
      <c r="P598" s="44"/>
      <c r="Q598" s="44"/>
    </row>
    <row r="599" spans="1:17">
      <c r="A599" s="52"/>
      <c r="B599" s="114"/>
      <c r="C599" s="44"/>
      <c r="D599" s="44"/>
      <c r="E599" s="44"/>
      <c r="F599" s="44"/>
      <c r="G599" s="52"/>
      <c r="H599" s="52"/>
      <c r="I599" s="97"/>
      <c r="J599" s="115"/>
      <c r="K599" s="44"/>
      <c r="L599" s="97"/>
      <c r="M599" s="98"/>
      <c r="N599" s="97"/>
      <c r="O599" s="44"/>
      <c r="P599" s="44"/>
      <c r="Q599" s="44"/>
    </row>
    <row r="600" spans="1:17">
      <c r="A600" s="52"/>
      <c r="B600" s="114"/>
      <c r="C600" s="44"/>
      <c r="D600" s="44"/>
      <c r="E600" s="44"/>
      <c r="F600" s="44"/>
      <c r="G600" s="52"/>
      <c r="H600" s="52"/>
      <c r="I600" s="97"/>
      <c r="J600" s="115"/>
      <c r="K600" s="44"/>
      <c r="L600" s="97"/>
      <c r="M600" s="98"/>
      <c r="N600" s="97"/>
      <c r="O600" s="44"/>
      <c r="P600" s="44"/>
      <c r="Q600" s="44"/>
    </row>
    <row r="601" spans="1:17">
      <c r="A601" s="52"/>
      <c r="B601" s="114"/>
      <c r="C601" s="44"/>
      <c r="D601" s="44"/>
      <c r="E601" s="44"/>
      <c r="F601" s="44"/>
      <c r="G601" s="52"/>
      <c r="H601" s="52"/>
      <c r="I601" s="97"/>
      <c r="J601" s="115"/>
      <c r="K601" s="44"/>
      <c r="L601" s="97"/>
      <c r="M601" s="98"/>
      <c r="N601" s="97"/>
      <c r="O601" s="44"/>
      <c r="P601" s="44"/>
      <c r="Q601" s="44"/>
    </row>
    <row r="602" spans="1:17">
      <c r="A602" s="52"/>
      <c r="B602" s="114"/>
      <c r="C602" s="44"/>
      <c r="D602" s="44"/>
      <c r="E602" s="44"/>
      <c r="F602" s="44"/>
      <c r="G602" s="52"/>
      <c r="H602" s="52"/>
      <c r="I602" s="97"/>
      <c r="J602" s="115"/>
      <c r="K602" s="44"/>
      <c r="L602" s="97"/>
      <c r="M602" s="98"/>
      <c r="N602" s="97"/>
      <c r="O602" s="44"/>
      <c r="P602" s="44"/>
      <c r="Q602" s="44"/>
    </row>
    <row r="603" spans="1:17">
      <c r="A603" s="52"/>
      <c r="B603" s="114"/>
      <c r="C603" s="44"/>
      <c r="D603" s="44"/>
      <c r="E603" s="44"/>
      <c r="F603" s="44"/>
      <c r="G603" s="52"/>
      <c r="H603" s="52"/>
      <c r="I603" s="97"/>
      <c r="J603" s="115"/>
      <c r="K603" s="44"/>
      <c r="L603" s="97"/>
      <c r="M603" s="98"/>
      <c r="N603" s="97"/>
      <c r="O603" s="44"/>
      <c r="P603" s="44"/>
      <c r="Q603" s="44"/>
    </row>
    <row r="604" spans="1:17">
      <c r="A604" s="52"/>
      <c r="B604" s="114"/>
      <c r="C604" s="44"/>
      <c r="D604" s="44"/>
      <c r="E604" s="44"/>
      <c r="F604" s="44"/>
      <c r="G604" s="52"/>
      <c r="H604" s="52"/>
      <c r="I604" s="97"/>
      <c r="J604" s="115"/>
      <c r="K604" s="44"/>
      <c r="L604" s="97"/>
      <c r="M604" s="98"/>
      <c r="N604" s="97"/>
      <c r="O604" s="44"/>
      <c r="P604" s="44"/>
      <c r="Q604" s="44"/>
    </row>
    <row r="605" spans="1:17">
      <c r="A605" s="52"/>
      <c r="B605" s="114"/>
      <c r="C605" s="44"/>
      <c r="D605" s="44"/>
      <c r="E605" s="44"/>
      <c r="F605" s="44"/>
      <c r="G605" s="52"/>
      <c r="H605" s="52"/>
      <c r="I605" s="97"/>
      <c r="J605" s="115"/>
      <c r="K605" s="44"/>
      <c r="L605" s="97"/>
      <c r="M605" s="98"/>
      <c r="N605" s="97"/>
      <c r="O605" s="44"/>
      <c r="P605" s="44"/>
      <c r="Q605" s="44"/>
    </row>
    <row r="606" spans="1:17">
      <c r="A606" s="52"/>
      <c r="B606" s="114"/>
      <c r="C606" s="44"/>
      <c r="D606" s="44"/>
      <c r="E606" s="44"/>
      <c r="F606" s="44"/>
      <c r="G606" s="52"/>
      <c r="H606" s="52"/>
      <c r="I606" s="97"/>
      <c r="J606" s="115"/>
      <c r="K606" s="44"/>
      <c r="L606" s="97"/>
      <c r="M606" s="98"/>
      <c r="N606" s="97"/>
      <c r="O606" s="44"/>
      <c r="P606" s="44"/>
      <c r="Q606" s="44"/>
    </row>
    <row r="607" spans="1:17">
      <c r="A607" s="52"/>
      <c r="B607" s="114"/>
      <c r="C607" s="44"/>
      <c r="D607" s="44"/>
      <c r="E607" s="44"/>
      <c r="F607" s="44"/>
      <c r="G607" s="52"/>
      <c r="H607" s="52"/>
      <c r="I607" s="97"/>
      <c r="J607" s="115"/>
      <c r="K607" s="44"/>
      <c r="L607" s="97"/>
      <c r="M607" s="98"/>
      <c r="N607" s="97"/>
      <c r="O607" s="44"/>
      <c r="P607" s="44"/>
      <c r="Q607" s="44"/>
    </row>
    <row r="608" spans="1:17">
      <c r="A608" s="52"/>
      <c r="B608" s="114"/>
      <c r="C608" s="44"/>
      <c r="D608" s="44"/>
      <c r="E608" s="44"/>
      <c r="F608" s="44"/>
      <c r="G608" s="52"/>
      <c r="H608" s="52"/>
      <c r="I608" s="97"/>
      <c r="J608" s="115"/>
      <c r="K608" s="44"/>
      <c r="L608" s="97"/>
      <c r="M608" s="98"/>
      <c r="N608" s="97"/>
      <c r="O608" s="44"/>
      <c r="P608" s="44"/>
      <c r="Q608" s="44"/>
    </row>
    <row r="609" spans="1:17">
      <c r="A609" s="52"/>
      <c r="B609" s="114"/>
      <c r="C609" s="44"/>
      <c r="D609" s="44"/>
      <c r="E609" s="44"/>
      <c r="F609" s="44"/>
      <c r="G609" s="52"/>
      <c r="H609" s="52"/>
      <c r="I609" s="97"/>
      <c r="J609" s="115"/>
      <c r="K609" s="44"/>
      <c r="L609" s="97"/>
      <c r="M609" s="98"/>
      <c r="N609" s="97"/>
      <c r="O609" s="44"/>
      <c r="P609" s="44"/>
      <c r="Q609" s="44"/>
    </row>
    <row r="610" spans="1:17">
      <c r="A610" s="52"/>
      <c r="B610" s="114"/>
      <c r="C610" s="44"/>
      <c r="D610" s="44"/>
      <c r="E610" s="44"/>
      <c r="F610" s="44"/>
      <c r="G610" s="52"/>
      <c r="H610" s="52"/>
      <c r="I610" s="97"/>
      <c r="J610" s="115"/>
      <c r="K610" s="44"/>
      <c r="L610" s="97"/>
      <c r="M610" s="98"/>
      <c r="N610" s="97"/>
      <c r="O610" s="44"/>
      <c r="P610" s="44"/>
      <c r="Q610" s="44"/>
    </row>
    <row r="611" spans="1:17">
      <c r="A611" s="52"/>
      <c r="B611" s="114"/>
      <c r="C611" s="44"/>
      <c r="D611" s="44"/>
      <c r="E611" s="44"/>
      <c r="F611" s="44"/>
      <c r="G611" s="52"/>
      <c r="H611" s="52"/>
      <c r="I611" s="97"/>
      <c r="J611" s="115"/>
      <c r="K611" s="44"/>
      <c r="L611" s="97"/>
      <c r="M611" s="98"/>
      <c r="N611" s="97"/>
      <c r="O611" s="44"/>
      <c r="P611" s="44"/>
      <c r="Q611" s="44"/>
    </row>
    <row r="612" spans="1:17">
      <c r="A612" s="52"/>
      <c r="B612" s="114"/>
      <c r="C612" s="44"/>
      <c r="D612" s="44"/>
      <c r="E612" s="44"/>
      <c r="F612" s="44"/>
      <c r="G612" s="52"/>
      <c r="H612" s="52"/>
      <c r="I612" s="97"/>
      <c r="J612" s="115"/>
      <c r="K612" s="44"/>
      <c r="L612" s="97"/>
      <c r="M612" s="98"/>
      <c r="N612" s="97"/>
      <c r="O612" s="44"/>
      <c r="P612" s="44"/>
      <c r="Q612" s="44"/>
    </row>
    <row r="613" spans="1:17">
      <c r="A613" s="52"/>
      <c r="B613" s="114"/>
      <c r="C613" s="44"/>
      <c r="D613" s="44"/>
      <c r="E613" s="44"/>
      <c r="F613" s="44"/>
      <c r="G613" s="52"/>
      <c r="H613" s="52"/>
      <c r="I613" s="97"/>
      <c r="J613" s="115"/>
      <c r="K613" s="44"/>
      <c r="L613" s="97"/>
      <c r="M613" s="98"/>
      <c r="N613" s="97"/>
      <c r="O613" s="44"/>
      <c r="P613" s="44"/>
      <c r="Q613" s="44"/>
    </row>
    <row r="614" spans="1:17">
      <c r="A614" s="52"/>
      <c r="B614" s="114"/>
      <c r="C614" s="44"/>
      <c r="D614" s="44"/>
      <c r="E614" s="44"/>
      <c r="F614" s="44"/>
      <c r="G614" s="52"/>
      <c r="H614" s="52"/>
      <c r="I614" s="97"/>
      <c r="J614" s="115"/>
      <c r="K614" s="44"/>
      <c r="L614" s="97"/>
      <c r="M614" s="98"/>
      <c r="N614" s="97"/>
      <c r="O614" s="44"/>
      <c r="P614" s="44"/>
      <c r="Q614" s="44"/>
    </row>
    <row r="615" spans="1:17">
      <c r="A615" s="52"/>
      <c r="B615" s="114"/>
      <c r="C615" s="44"/>
      <c r="D615" s="44"/>
      <c r="E615" s="44"/>
      <c r="F615" s="44"/>
      <c r="G615" s="52"/>
      <c r="H615" s="52"/>
      <c r="I615" s="97"/>
      <c r="J615" s="115"/>
      <c r="K615" s="44"/>
      <c r="L615" s="97"/>
      <c r="M615" s="98"/>
      <c r="N615" s="97"/>
      <c r="O615" s="44"/>
      <c r="P615" s="44"/>
      <c r="Q615" s="44"/>
    </row>
    <row r="616" spans="1:17">
      <c r="A616" s="52"/>
      <c r="B616" s="114"/>
      <c r="C616" s="44"/>
      <c r="D616" s="44"/>
      <c r="E616" s="44"/>
      <c r="F616" s="44"/>
      <c r="G616" s="52"/>
      <c r="H616" s="52"/>
      <c r="I616" s="97"/>
      <c r="J616" s="115"/>
      <c r="K616" s="44"/>
      <c r="L616" s="97"/>
      <c r="M616" s="98"/>
      <c r="N616" s="97"/>
      <c r="O616" s="44"/>
      <c r="P616" s="44"/>
      <c r="Q616" s="44"/>
    </row>
    <row r="617" spans="1:17">
      <c r="A617" s="52"/>
      <c r="B617" s="114"/>
      <c r="C617" s="44"/>
      <c r="D617" s="44"/>
      <c r="E617" s="44"/>
      <c r="F617" s="44"/>
      <c r="G617" s="52"/>
      <c r="H617" s="52"/>
      <c r="I617" s="97"/>
      <c r="J617" s="115"/>
      <c r="K617" s="44"/>
      <c r="L617" s="97"/>
      <c r="M617" s="98"/>
      <c r="N617" s="97"/>
      <c r="O617" s="44"/>
      <c r="P617" s="44"/>
      <c r="Q617" s="44"/>
    </row>
    <row r="618" spans="1:17">
      <c r="A618" s="52"/>
      <c r="B618" s="114"/>
      <c r="C618" s="44"/>
      <c r="D618" s="44"/>
      <c r="E618" s="44"/>
      <c r="F618" s="44"/>
      <c r="G618" s="52"/>
      <c r="H618" s="52"/>
      <c r="I618" s="97"/>
      <c r="J618" s="115"/>
      <c r="K618" s="44"/>
      <c r="L618" s="97"/>
      <c r="M618" s="98"/>
      <c r="N618" s="97"/>
      <c r="O618" s="44"/>
      <c r="P618" s="44"/>
      <c r="Q618" s="44"/>
    </row>
    <row r="619" spans="1:17">
      <c r="A619" s="52"/>
      <c r="B619" s="114"/>
      <c r="C619" s="44"/>
      <c r="D619" s="44"/>
      <c r="E619" s="44"/>
      <c r="F619" s="44"/>
      <c r="G619" s="52"/>
      <c r="H619" s="52"/>
      <c r="I619" s="97"/>
      <c r="J619" s="115"/>
      <c r="K619" s="44"/>
      <c r="L619" s="97"/>
      <c r="M619" s="98"/>
      <c r="N619" s="97"/>
      <c r="O619" s="44"/>
      <c r="P619" s="44"/>
      <c r="Q619" s="44"/>
    </row>
    <row r="620" spans="1:17">
      <c r="A620" s="52"/>
      <c r="B620" s="114"/>
      <c r="C620" s="44"/>
      <c r="D620" s="44"/>
      <c r="E620" s="44"/>
      <c r="F620" s="44"/>
      <c r="G620" s="52"/>
      <c r="H620" s="52"/>
      <c r="I620" s="97"/>
      <c r="J620" s="115"/>
      <c r="K620" s="44"/>
      <c r="L620" s="97"/>
      <c r="M620" s="98"/>
      <c r="N620" s="97"/>
      <c r="O620" s="44"/>
      <c r="P620" s="44"/>
      <c r="Q620" s="44"/>
    </row>
    <row r="621" spans="1:17">
      <c r="A621" s="52"/>
      <c r="B621" s="114"/>
      <c r="C621" s="44"/>
      <c r="D621" s="44"/>
      <c r="E621" s="44"/>
      <c r="F621" s="44"/>
      <c r="G621" s="52"/>
      <c r="H621" s="52"/>
      <c r="I621" s="97"/>
      <c r="J621" s="115"/>
      <c r="K621" s="44"/>
      <c r="L621" s="97"/>
      <c r="M621" s="98"/>
      <c r="N621" s="97"/>
      <c r="O621" s="44"/>
      <c r="P621" s="44"/>
      <c r="Q621" s="44"/>
    </row>
    <row r="622" spans="1:17">
      <c r="A622" s="52"/>
      <c r="B622" s="114"/>
      <c r="C622" s="44"/>
      <c r="D622" s="44"/>
      <c r="E622" s="44"/>
      <c r="F622" s="44"/>
      <c r="G622" s="52"/>
      <c r="H622" s="52"/>
      <c r="I622" s="97"/>
      <c r="J622" s="115"/>
      <c r="K622" s="44"/>
      <c r="L622" s="97"/>
      <c r="M622" s="98"/>
      <c r="N622" s="97"/>
      <c r="O622" s="44"/>
      <c r="P622" s="44"/>
      <c r="Q622" s="44"/>
    </row>
    <row r="623" spans="1:17">
      <c r="A623" s="52"/>
      <c r="B623" s="114"/>
      <c r="C623" s="44"/>
      <c r="D623" s="44"/>
      <c r="E623" s="44"/>
      <c r="F623" s="44"/>
      <c r="G623" s="52"/>
      <c r="H623" s="52"/>
      <c r="I623" s="97"/>
      <c r="J623" s="115"/>
      <c r="K623" s="44"/>
      <c r="L623" s="97"/>
      <c r="M623" s="98"/>
      <c r="N623" s="97"/>
      <c r="O623" s="44"/>
      <c r="P623" s="44"/>
      <c r="Q623" s="44"/>
    </row>
    <row r="624" spans="1:17">
      <c r="A624" s="52"/>
      <c r="B624" s="114"/>
      <c r="C624" s="44"/>
      <c r="D624" s="44"/>
      <c r="E624" s="44"/>
      <c r="F624" s="44"/>
      <c r="G624" s="52"/>
      <c r="H624" s="52"/>
      <c r="I624" s="97"/>
      <c r="J624" s="115"/>
      <c r="K624" s="44"/>
      <c r="L624" s="97"/>
      <c r="M624" s="98"/>
      <c r="N624" s="97"/>
      <c r="O624" s="44"/>
      <c r="P624" s="44"/>
      <c r="Q624" s="44"/>
    </row>
    <row r="625" spans="1:17">
      <c r="A625" s="52"/>
      <c r="B625" s="114"/>
      <c r="C625" s="44"/>
      <c r="D625" s="44"/>
      <c r="E625" s="44"/>
      <c r="F625" s="44"/>
      <c r="G625" s="52"/>
      <c r="H625" s="52"/>
      <c r="I625" s="97"/>
      <c r="J625" s="115"/>
      <c r="K625" s="44"/>
      <c r="L625" s="97"/>
      <c r="M625" s="98"/>
      <c r="N625" s="97"/>
      <c r="O625" s="44"/>
      <c r="P625" s="44"/>
      <c r="Q625" s="44"/>
    </row>
    <row r="626" spans="1:17">
      <c r="A626" s="52"/>
      <c r="B626" s="114"/>
      <c r="C626" s="44"/>
      <c r="D626" s="44"/>
      <c r="E626" s="44"/>
      <c r="F626" s="44"/>
      <c r="G626" s="52"/>
      <c r="H626" s="52"/>
      <c r="I626" s="97"/>
      <c r="J626" s="115"/>
      <c r="K626" s="44"/>
      <c r="L626" s="97"/>
      <c r="M626" s="98"/>
      <c r="N626" s="97"/>
      <c r="O626" s="44"/>
      <c r="P626" s="44"/>
      <c r="Q626" s="44"/>
    </row>
    <row r="627" spans="1:17">
      <c r="A627" s="52"/>
      <c r="B627" s="114"/>
      <c r="C627" s="44"/>
      <c r="D627" s="44"/>
      <c r="E627" s="44"/>
      <c r="F627" s="44"/>
      <c r="G627" s="52"/>
      <c r="H627" s="52"/>
      <c r="I627" s="97"/>
      <c r="J627" s="115"/>
      <c r="K627" s="44"/>
      <c r="L627" s="97"/>
      <c r="M627" s="98"/>
      <c r="N627" s="97"/>
      <c r="O627" s="44"/>
      <c r="P627" s="44"/>
      <c r="Q627" s="44"/>
    </row>
    <row r="628" spans="1:17">
      <c r="A628" s="52"/>
      <c r="B628" s="114"/>
      <c r="C628" s="44"/>
      <c r="D628" s="44"/>
      <c r="E628" s="44"/>
      <c r="F628" s="44"/>
      <c r="G628" s="52"/>
      <c r="H628" s="52"/>
      <c r="I628" s="97"/>
      <c r="J628" s="115"/>
      <c r="K628" s="44"/>
      <c r="L628" s="97"/>
      <c r="M628" s="98"/>
      <c r="N628" s="97"/>
      <c r="O628" s="44"/>
      <c r="P628" s="44"/>
      <c r="Q628" s="44"/>
    </row>
    <row r="629" spans="1:17">
      <c r="A629" s="52"/>
      <c r="B629" s="114"/>
      <c r="C629" s="44"/>
      <c r="D629" s="44"/>
      <c r="E629" s="44"/>
      <c r="F629" s="44"/>
      <c r="G629" s="52"/>
      <c r="H629" s="52"/>
      <c r="I629" s="97"/>
      <c r="J629" s="115"/>
      <c r="K629" s="44"/>
      <c r="L629" s="97"/>
      <c r="M629" s="98"/>
      <c r="N629" s="97"/>
      <c r="O629" s="44"/>
      <c r="P629" s="44"/>
      <c r="Q629" s="44"/>
    </row>
    <row r="630" spans="1:17">
      <c r="A630" s="52"/>
      <c r="B630" s="114"/>
      <c r="C630" s="44"/>
      <c r="D630" s="44"/>
      <c r="E630" s="44"/>
      <c r="F630" s="44"/>
      <c r="G630" s="52"/>
      <c r="H630" s="52"/>
      <c r="I630" s="97"/>
      <c r="J630" s="115"/>
      <c r="K630" s="44"/>
      <c r="L630" s="97"/>
      <c r="M630" s="98"/>
      <c r="N630" s="97"/>
      <c r="O630" s="44"/>
      <c r="P630" s="44"/>
      <c r="Q630" s="44"/>
    </row>
    <row r="631" spans="1:17">
      <c r="A631" s="52"/>
      <c r="B631" s="114"/>
      <c r="C631" s="44"/>
      <c r="D631" s="44"/>
      <c r="E631" s="44"/>
      <c r="F631" s="44"/>
      <c r="G631" s="52"/>
      <c r="H631" s="52"/>
      <c r="I631" s="97"/>
      <c r="J631" s="115"/>
      <c r="K631" s="44"/>
      <c r="L631" s="97"/>
      <c r="M631" s="98"/>
      <c r="N631" s="97"/>
      <c r="O631" s="44"/>
      <c r="P631" s="44"/>
      <c r="Q631" s="44"/>
    </row>
    <row r="632" spans="1:17">
      <c r="A632" s="52"/>
      <c r="B632" s="114"/>
      <c r="C632" s="44"/>
      <c r="D632" s="44"/>
      <c r="E632" s="44"/>
      <c r="F632" s="44"/>
      <c r="G632" s="52"/>
      <c r="H632" s="52"/>
      <c r="I632" s="97"/>
      <c r="J632" s="115"/>
      <c r="K632" s="44"/>
      <c r="L632" s="97"/>
      <c r="M632" s="98"/>
      <c r="N632" s="97"/>
      <c r="O632" s="44"/>
      <c r="P632" s="44"/>
      <c r="Q632" s="44"/>
    </row>
    <row r="633" spans="1:17">
      <c r="A633" s="52"/>
      <c r="B633" s="114"/>
      <c r="C633" s="44"/>
      <c r="D633" s="44"/>
      <c r="E633" s="44"/>
      <c r="F633" s="44"/>
      <c r="G633" s="52"/>
      <c r="H633" s="52"/>
      <c r="I633" s="97"/>
      <c r="J633" s="115"/>
      <c r="K633" s="44"/>
      <c r="L633" s="97"/>
      <c r="M633" s="98"/>
      <c r="N633" s="97"/>
      <c r="O633" s="44"/>
      <c r="P633" s="44"/>
      <c r="Q633" s="44"/>
    </row>
    <row r="634" spans="1:17">
      <c r="A634" s="52"/>
      <c r="B634" s="114"/>
      <c r="C634" s="44"/>
      <c r="D634" s="44"/>
      <c r="E634" s="44"/>
      <c r="F634" s="44"/>
      <c r="G634" s="52"/>
      <c r="H634" s="52"/>
      <c r="I634" s="97"/>
      <c r="J634" s="115"/>
      <c r="K634" s="44"/>
      <c r="L634" s="97"/>
      <c r="M634" s="98"/>
      <c r="N634" s="97"/>
      <c r="O634" s="44"/>
      <c r="P634" s="44"/>
      <c r="Q634" s="44"/>
    </row>
    <row r="635" spans="1:17">
      <c r="A635" s="52"/>
      <c r="B635" s="114"/>
      <c r="C635" s="44"/>
      <c r="D635" s="44"/>
      <c r="E635" s="44"/>
      <c r="F635" s="44"/>
      <c r="G635" s="52"/>
      <c r="H635" s="52"/>
      <c r="I635" s="97"/>
      <c r="J635" s="115"/>
      <c r="K635" s="44"/>
      <c r="L635" s="97"/>
      <c r="M635" s="98"/>
      <c r="N635" s="97"/>
      <c r="O635" s="44"/>
      <c r="P635" s="44"/>
      <c r="Q635" s="44"/>
    </row>
    <row r="636" spans="1:17">
      <c r="A636" s="52"/>
      <c r="B636" s="114"/>
      <c r="C636" s="44"/>
      <c r="D636" s="44"/>
      <c r="E636" s="44"/>
      <c r="F636" s="44"/>
      <c r="G636" s="52"/>
      <c r="H636" s="52"/>
      <c r="I636" s="97"/>
      <c r="J636" s="115"/>
      <c r="K636" s="44"/>
      <c r="L636" s="97"/>
      <c r="M636" s="98"/>
      <c r="N636" s="97"/>
      <c r="O636" s="44"/>
      <c r="P636" s="44"/>
      <c r="Q636" s="44"/>
    </row>
    <row r="637" spans="1:17">
      <c r="A637" s="52"/>
      <c r="B637" s="114"/>
      <c r="C637" s="44"/>
      <c r="D637" s="44"/>
      <c r="E637" s="44"/>
      <c r="F637" s="44"/>
      <c r="G637" s="52"/>
      <c r="H637" s="52"/>
      <c r="I637" s="97"/>
      <c r="J637" s="115"/>
      <c r="K637" s="44"/>
      <c r="L637" s="97"/>
      <c r="M637" s="98"/>
      <c r="N637" s="97"/>
      <c r="O637" s="44"/>
      <c r="P637" s="44"/>
      <c r="Q637" s="44"/>
    </row>
    <row r="638" spans="1:17">
      <c r="A638" s="52"/>
      <c r="B638" s="114"/>
      <c r="C638" s="44"/>
      <c r="D638" s="44"/>
      <c r="E638" s="44"/>
      <c r="F638" s="44"/>
      <c r="G638" s="52"/>
      <c r="H638" s="52"/>
      <c r="I638" s="97"/>
      <c r="J638" s="115"/>
      <c r="K638" s="44"/>
      <c r="L638" s="97"/>
      <c r="M638" s="98"/>
      <c r="N638" s="97"/>
      <c r="O638" s="44"/>
      <c r="P638" s="44"/>
      <c r="Q638" s="44"/>
    </row>
    <row r="639" spans="1:17">
      <c r="A639" s="52"/>
      <c r="B639" s="114"/>
      <c r="C639" s="44"/>
      <c r="D639" s="44"/>
      <c r="E639" s="44"/>
      <c r="F639" s="44"/>
      <c r="G639" s="52"/>
      <c r="H639" s="52"/>
      <c r="I639" s="97"/>
      <c r="J639" s="115"/>
      <c r="K639" s="44"/>
      <c r="L639" s="97"/>
      <c r="M639" s="98"/>
      <c r="N639" s="97"/>
      <c r="O639" s="44"/>
      <c r="P639" s="44"/>
      <c r="Q639" s="44"/>
    </row>
    <row r="640" spans="1:17">
      <c r="A640" s="52"/>
      <c r="B640" s="114"/>
      <c r="C640" s="44"/>
      <c r="D640" s="44"/>
      <c r="E640" s="44"/>
      <c r="F640" s="44"/>
      <c r="G640" s="52"/>
      <c r="H640" s="52"/>
      <c r="I640" s="97"/>
      <c r="J640" s="115"/>
      <c r="K640" s="44"/>
      <c r="L640" s="97"/>
      <c r="M640" s="98"/>
      <c r="N640" s="97"/>
      <c r="O640" s="44"/>
      <c r="P640" s="44"/>
      <c r="Q640" s="44"/>
    </row>
    <row r="641" spans="1:17">
      <c r="A641" s="52"/>
      <c r="B641" s="114"/>
      <c r="C641" s="44"/>
      <c r="D641" s="44"/>
      <c r="E641" s="44"/>
      <c r="F641" s="44"/>
      <c r="G641" s="52"/>
      <c r="H641" s="52"/>
      <c r="I641" s="97"/>
      <c r="J641" s="115"/>
      <c r="K641" s="44"/>
      <c r="L641" s="97"/>
      <c r="M641" s="98"/>
      <c r="N641" s="97"/>
      <c r="O641" s="44"/>
      <c r="P641" s="44"/>
      <c r="Q641" s="44"/>
    </row>
    <row r="642" spans="1:17">
      <c r="A642" s="52"/>
      <c r="B642" s="114"/>
      <c r="C642" s="44"/>
      <c r="D642" s="44"/>
      <c r="E642" s="44"/>
      <c r="F642" s="44"/>
      <c r="G642" s="52"/>
      <c r="H642" s="52"/>
      <c r="I642" s="97"/>
      <c r="J642" s="115"/>
      <c r="K642" s="44"/>
      <c r="L642" s="97"/>
      <c r="M642" s="98"/>
      <c r="N642" s="97"/>
      <c r="O642" s="44"/>
      <c r="P642" s="44"/>
      <c r="Q642" s="44"/>
    </row>
    <row r="643" spans="1:17">
      <c r="A643" s="52"/>
      <c r="B643" s="114"/>
      <c r="C643" s="44"/>
      <c r="D643" s="44"/>
      <c r="E643" s="44"/>
      <c r="F643" s="44"/>
      <c r="G643" s="52"/>
      <c r="H643" s="52"/>
      <c r="I643" s="97"/>
      <c r="J643" s="115"/>
      <c r="K643" s="44"/>
      <c r="L643" s="97"/>
      <c r="M643" s="98"/>
      <c r="N643" s="97"/>
      <c r="O643" s="44"/>
      <c r="P643" s="44"/>
      <c r="Q643" s="44"/>
    </row>
    <row r="644" spans="1:17">
      <c r="A644" s="52"/>
      <c r="B644" s="114"/>
      <c r="C644" s="44"/>
      <c r="D644" s="44"/>
      <c r="E644" s="44"/>
      <c r="F644" s="44"/>
      <c r="G644" s="52"/>
      <c r="H644" s="52"/>
      <c r="I644" s="97"/>
      <c r="J644" s="115"/>
      <c r="K644" s="44"/>
      <c r="L644" s="97"/>
      <c r="M644" s="98"/>
      <c r="N644" s="97"/>
      <c r="O644" s="44"/>
      <c r="P644" s="44"/>
      <c r="Q644" s="44"/>
    </row>
    <row r="645" spans="1:17">
      <c r="A645" s="52"/>
      <c r="B645" s="114"/>
      <c r="C645" s="44"/>
      <c r="D645" s="44"/>
      <c r="E645" s="44"/>
      <c r="F645" s="44"/>
      <c r="G645" s="52"/>
      <c r="H645" s="52"/>
      <c r="I645" s="97"/>
      <c r="J645" s="115"/>
      <c r="K645" s="44"/>
      <c r="L645" s="97"/>
      <c r="M645" s="98"/>
      <c r="N645" s="97"/>
      <c r="O645" s="44"/>
      <c r="P645" s="44"/>
      <c r="Q645" s="44"/>
    </row>
    <row r="646" spans="1:17">
      <c r="A646" s="52"/>
      <c r="B646" s="114"/>
      <c r="C646" s="44"/>
      <c r="D646" s="44"/>
      <c r="E646" s="44"/>
      <c r="F646" s="44"/>
      <c r="G646" s="52"/>
      <c r="H646" s="52"/>
      <c r="I646" s="97"/>
      <c r="J646" s="115"/>
      <c r="K646" s="44"/>
      <c r="L646" s="97"/>
      <c r="M646" s="98"/>
      <c r="N646" s="97"/>
      <c r="O646" s="44"/>
      <c r="P646" s="44"/>
      <c r="Q646" s="44"/>
    </row>
    <row r="647" spans="1:17">
      <c r="A647" s="52"/>
      <c r="B647" s="114"/>
      <c r="C647" s="44"/>
      <c r="D647" s="44"/>
      <c r="E647" s="44"/>
      <c r="F647" s="44"/>
      <c r="G647" s="52"/>
      <c r="H647" s="52"/>
      <c r="I647" s="97"/>
      <c r="J647" s="115"/>
      <c r="K647" s="44"/>
      <c r="L647" s="97"/>
      <c r="M647" s="98"/>
      <c r="N647" s="97"/>
      <c r="O647" s="44"/>
      <c r="P647" s="44"/>
      <c r="Q647" s="44"/>
    </row>
    <row r="648" spans="1:17">
      <c r="A648" s="52"/>
      <c r="B648" s="114"/>
      <c r="C648" s="44"/>
      <c r="D648" s="44"/>
      <c r="E648" s="44"/>
      <c r="F648" s="44"/>
      <c r="G648" s="52"/>
      <c r="H648" s="52"/>
      <c r="I648" s="97"/>
      <c r="J648" s="115"/>
      <c r="K648" s="44"/>
      <c r="L648" s="97"/>
      <c r="M648" s="98"/>
      <c r="N648" s="97"/>
      <c r="O648" s="44"/>
      <c r="P648" s="44"/>
      <c r="Q648" s="44"/>
    </row>
    <row r="649" spans="1:17">
      <c r="A649" s="52"/>
      <c r="B649" s="114"/>
      <c r="C649" s="44"/>
      <c r="D649" s="44"/>
      <c r="E649" s="44"/>
      <c r="F649" s="44"/>
      <c r="G649" s="52"/>
      <c r="H649" s="52"/>
      <c r="I649" s="97"/>
      <c r="J649" s="115"/>
      <c r="K649" s="44"/>
      <c r="L649" s="97"/>
      <c r="M649" s="98"/>
      <c r="N649" s="97"/>
      <c r="O649" s="44"/>
      <c r="P649" s="44"/>
      <c r="Q649" s="44"/>
    </row>
    <row r="650" spans="1:17">
      <c r="A650" s="52"/>
      <c r="B650" s="114"/>
      <c r="C650" s="44"/>
      <c r="D650" s="44"/>
      <c r="E650" s="44"/>
      <c r="F650" s="44"/>
      <c r="G650" s="52"/>
      <c r="H650" s="52"/>
      <c r="I650" s="97"/>
      <c r="J650" s="115"/>
      <c r="K650" s="44"/>
      <c r="L650" s="97"/>
      <c r="M650" s="98"/>
      <c r="N650" s="97"/>
      <c r="O650" s="44"/>
      <c r="P650" s="44"/>
      <c r="Q650" s="44"/>
    </row>
    <row r="651" spans="1:17">
      <c r="A651" s="52"/>
      <c r="B651" s="114"/>
      <c r="C651" s="44"/>
      <c r="D651" s="44"/>
      <c r="E651" s="44"/>
      <c r="F651" s="44"/>
      <c r="G651" s="52"/>
      <c r="H651" s="52"/>
      <c r="I651" s="97"/>
      <c r="J651" s="115"/>
      <c r="K651" s="44"/>
      <c r="L651" s="97"/>
      <c r="M651" s="98"/>
      <c r="N651" s="97"/>
      <c r="O651" s="44"/>
      <c r="P651" s="44"/>
      <c r="Q651" s="44"/>
    </row>
    <row r="652" spans="1:17">
      <c r="A652" s="52"/>
      <c r="B652" s="114"/>
      <c r="C652" s="44"/>
      <c r="D652" s="44"/>
      <c r="E652" s="44"/>
      <c r="F652" s="44"/>
      <c r="G652" s="52"/>
      <c r="H652" s="52"/>
      <c r="I652" s="97"/>
      <c r="J652" s="115"/>
      <c r="K652" s="44"/>
      <c r="L652" s="97"/>
      <c r="M652" s="98"/>
      <c r="N652" s="97"/>
      <c r="O652" s="44"/>
      <c r="P652" s="44"/>
      <c r="Q652" s="44"/>
    </row>
    <row r="653" spans="1:17">
      <c r="A653" s="52"/>
      <c r="B653" s="114"/>
      <c r="C653" s="44"/>
      <c r="D653" s="44"/>
      <c r="E653" s="44"/>
      <c r="F653" s="44"/>
      <c r="G653" s="52"/>
      <c r="H653" s="52"/>
      <c r="I653" s="97"/>
      <c r="J653" s="115"/>
      <c r="K653" s="44"/>
      <c r="L653" s="97"/>
      <c r="M653" s="98"/>
      <c r="N653" s="97"/>
      <c r="O653" s="44"/>
      <c r="P653" s="44"/>
      <c r="Q653" s="44"/>
    </row>
    <row r="654" spans="1:17">
      <c r="A654" s="52"/>
      <c r="B654" s="114"/>
      <c r="C654" s="44"/>
      <c r="D654" s="44"/>
      <c r="E654" s="44"/>
      <c r="F654" s="44"/>
      <c r="G654" s="52"/>
      <c r="H654" s="52"/>
      <c r="I654" s="97"/>
      <c r="J654" s="115"/>
      <c r="K654" s="44"/>
      <c r="L654" s="97"/>
      <c r="M654" s="98"/>
      <c r="N654" s="97"/>
      <c r="O654" s="44"/>
      <c r="P654" s="44"/>
      <c r="Q654" s="44"/>
    </row>
    <row r="655" spans="1:17">
      <c r="A655" s="52"/>
      <c r="B655" s="114"/>
      <c r="C655" s="44"/>
      <c r="D655" s="44"/>
      <c r="E655" s="44"/>
      <c r="F655" s="44"/>
      <c r="G655" s="52"/>
      <c r="H655" s="52"/>
      <c r="I655" s="97"/>
      <c r="J655" s="115"/>
      <c r="K655" s="44"/>
      <c r="L655" s="97"/>
      <c r="M655" s="98"/>
      <c r="N655" s="97"/>
      <c r="O655" s="44"/>
      <c r="P655" s="44"/>
      <c r="Q655" s="44"/>
    </row>
    <row r="656" spans="1:17">
      <c r="A656" s="52"/>
      <c r="B656" s="114"/>
      <c r="C656" s="44"/>
      <c r="D656" s="44"/>
      <c r="E656" s="44"/>
      <c r="F656" s="44"/>
      <c r="G656" s="52"/>
      <c r="H656" s="52"/>
      <c r="I656" s="97"/>
      <c r="J656" s="115"/>
      <c r="K656" s="44"/>
      <c r="L656" s="97"/>
      <c r="M656" s="98"/>
      <c r="N656" s="97"/>
      <c r="O656" s="44"/>
      <c r="P656" s="44"/>
      <c r="Q656" s="44"/>
    </row>
    <row r="657" spans="1:17">
      <c r="A657" s="52"/>
      <c r="B657" s="114"/>
      <c r="C657" s="44"/>
      <c r="D657" s="44"/>
      <c r="E657" s="44"/>
      <c r="F657" s="44"/>
      <c r="G657" s="52"/>
      <c r="H657" s="52"/>
      <c r="I657" s="97"/>
      <c r="J657" s="115"/>
      <c r="K657" s="44"/>
      <c r="L657" s="97"/>
      <c r="M657" s="98"/>
      <c r="N657" s="97"/>
      <c r="O657" s="44"/>
      <c r="P657" s="44"/>
      <c r="Q657" s="44"/>
    </row>
    <row r="658" spans="1:17">
      <c r="A658" s="52"/>
      <c r="B658" s="114"/>
      <c r="C658" s="44"/>
      <c r="D658" s="44"/>
      <c r="E658" s="44"/>
      <c r="F658" s="44"/>
      <c r="G658" s="52"/>
      <c r="H658" s="52"/>
      <c r="I658" s="97"/>
      <c r="J658" s="115"/>
      <c r="K658" s="44"/>
      <c r="L658" s="97"/>
      <c r="M658" s="98"/>
      <c r="N658" s="97"/>
      <c r="O658" s="44"/>
      <c r="P658" s="44"/>
      <c r="Q658" s="44"/>
    </row>
    <row r="659" spans="1:17">
      <c r="A659" s="52"/>
      <c r="B659" s="114"/>
      <c r="C659" s="44"/>
      <c r="D659" s="44"/>
      <c r="E659" s="44"/>
      <c r="F659" s="44"/>
      <c r="G659" s="52"/>
      <c r="H659" s="52"/>
      <c r="I659" s="97"/>
      <c r="J659" s="115"/>
      <c r="K659" s="44"/>
      <c r="L659" s="97"/>
      <c r="M659" s="98"/>
      <c r="N659" s="97"/>
      <c r="O659" s="44"/>
      <c r="P659" s="44"/>
      <c r="Q659" s="44"/>
    </row>
    <row r="660" spans="1:17">
      <c r="A660" s="52"/>
      <c r="B660" s="114"/>
      <c r="C660" s="44"/>
      <c r="D660" s="44"/>
      <c r="E660" s="44"/>
      <c r="F660" s="44"/>
      <c r="G660" s="52"/>
      <c r="H660" s="52"/>
      <c r="I660" s="97"/>
      <c r="J660" s="115"/>
      <c r="K660" s="44"/>
      <c r="L660" s="97"/>
      <c r="M660" s="98"/>
      <c r="N660" s="97"/>
      <c r="O660" s="44"/>
      <c r="P660" s="44"/>
      <c r="Q660" s="44"/>
    </row>
    <row r="661" spans="1:17">
      <c r="A661" s="52"/>
      <c r="B661" s="114"/>
      <c r="C661" s="44"/>
      <c r="D661" s="44"/>
      <c r="E661" s="44"/>
      <c r="F661" s="44"/>
      <c r="G661" s="52"/>
      <c r="H661" s="52"/>
      <c r="I661" s="97"/>
      <c r="J661" s="115"/>
      <c r="K661" s="44"/>
      <c r="L661" s="97"/>
      <c r="M661" s="98"/>
      <c r="N661" s="97"/>
      <c r="O661" s="44"/>
      <c r="P661" s="44"/>
      <c r="Q661" s="44"/>
    </row>
    <row r="662" spans="1:17">
      <c r="A662" s="52"/>
      <c r="B662" s="114"/>
      <c r="C662" s="44"/>
      <c r="D662" s="44"/>
      <c r="E662" s="44"/>
      <c r="F662" s="44"/>
      <c r="G662" s="52"/>
      <c r="H662" s="52"/>
      <c r="I662" s="97"/>
      <c r="J662" s="115"/>
      <c r="K662" s="44"/>
      <c r="L662" s="97"/>
      <c r="M662" s="98"/>
      <c r="N662" s="97"/>
      <c r="O662" s="44"/>
      <c r="P662" s="44"/>
      <c r="Q662" s="44"/>
    </row>
    <row r="663" spans="1:17">
      <c r="A663" s="52"/>
      <c r="B663" s="114"/>
      <c r="C663" s="44"/>
      <c r="D663" s="44"/>
      <c r="E663" s="44"/>
      <c r="F663" s="44"/>
      <c r="G663" s="52"/>
      <c r="H663" s="52"/>
      <c r="I663" s="97"/>
      <c r="J663" s="115"/>
      <c r="K663" s="44"/>
      <c r="L663" s="97"/>
      <c r="M663" s="98"/>
      <c r="N663" s="97"/>
      <c r="O663" s="44"/>
      <c r="P663" s="44"/>
      <c r="Q663" s="44"/>
    </row>
    <row r="664" spans="1:17">
      <c r="A664" s="52"/>
      <c r="B664" s="114"/>
      <c r="C664" s="44"/>
      <c r="D664" s="44"/>
      <c r="E664" s="44"/>
      <c r="F664" s="44"/>
      <c r="G664" s="52"/>
      <c r="H664" s="52"/>
      <c r="I664" s="97"/>
      <c r="J664" s="115"/>
      <c r="K664" s="44"/>
      <c r="L664" s="97"/>
      <c r="M664" s="98"/>
      <c r="N664" s="97"/>
      <c r="O664" s="44"/>
      <c r="P664" s="44"/>
      <c r="Q664" s="44"/>
    </row>
    <row r="665" spans="1:17">
      <c r="A665" s="52"/>
      <c r="B665" s="114"/>
      <c r="C665" s="44"/>
      <c r="D665" s="44"/>
      <c r="E665" s="44"/>
      <c r="F665" s="44"/>
      <c r="G665" s="52"/>
      <c r="H665" s="52"/>
      <c r="I665" s="97"/>
      <c r="J665" s="115"/>
      <c r="K665" s="44"/>
      <c r="L665" s="97"/>
      <c r="M665" s="98"/>
      <c r="N665" s="97"/>
      <c r="O665" s="44"/>
      <c r="P665" s="44"/>
      <c r="Q665" s="44"/>
    </row>
    <row r="666" spans="1:17">
      <c r="A666" s="52"/>
      <c r="B666" s="114"/>
      <c r="C666" s="44"/>
      <c r="D666" s="44"/>
      <c r="E666" s="44"/>
      <c r="F666" s="44"/>
      <c r="G666" s="52"/>
      <c r="H666" s="52"/>
      <c r="I666" s="97"/>
      <c r="J666" s="115"/>
      <c r="K666" s="44"/>
      <c r="L666" s="97"/>
      <c r="M666" s="98"/>
      <c r="N666" s="97"/>
      <c r="O666" s="44"/>
      <c r="P666" s="44"/>
      <c r="Q666" s="44"/>
    </row>
    <row r="667" spans="1:17">
      <c r="A667" s="52"/>
      <c r="B667" s="114"/>
      <c r="C667" s="44"/>
      <c r="D667" s="44"/>
      <c r="E667" s="44"/>
      <c r="F667" s="44"/>
      <c r="G667" s="52"/>
      <c r="H667" s="52"/>
      <c r="I667" s="97"/>
      <c r="J667" s="115"/>
      <c r="K667" s="44"/>
      <c r="L667" s="97"/>
      <c r="M667" s="98"/>
      <c r="N667" s="97"/>
      <c r="O667" s="44"/>
      <c r="P667" s="44"/>
      <c r="Q667" s="44"/>
    </row>
    <row r="668" spans="1:17">
      <c r="A668" s="52"/>
      <c r="B668" s="114"/>
      <c r="C668" s="44"/>
      <c r="D668" s="44"/>
      <c r="E668" s="44"/>
      <c r="F668" s="44"/>
      <c r="G668" s="52"/>
      <c r="H668" s="52"/>
      <c r="I668" s="97"/>
      <c r="J668" s="115"/>
      <c r="K668" s="44"/>
      <c r="L668" s="97"/>
      <c r="M668" s="98"/>
      <c r="N668" s="97"/>
      <c r="O668" s="44"/>
      <c r="P668" s="44"/>
      <c r="Q668" s="44"/>
    </row>
    <row r="669" spans="1:17">
      <c r="A669" s="52"/>
      <c r="B669" s="114"/>
      <c r="C669" s="44"/>
      <c r="D669" s="44"/>
      <c r="E669" s="44"/>
      <c r="F669" s="44"/>
      <c r="G669" s="52"/>
      <c r="H669" s="52"/>
      <c r="I669" s="97"/>
      <c r="J669" s="115"/>
      <c r="K669" s="44"/>
      <c r="L669" s="97"/>
      <c r="M669" s="98"/>
      <c r="N669" s="97"/>
      <c r="O669" s="44"/>
      <c r="P669" s="44"/>
      <c r="Q669" s="44"/>
    </row>
    <row r="670" spans="1:17">
      <c r="A670" s="52"/>
      <c r="B670" s="114"/>
      <c r="C670" s="44"/>
      <c r="D670" s="44"/>
      <c r="E670" s="44"/>
      <c r="F670" s="44"/>
      <c r="G670" s="52"/>
      <c r="H670" s="52"/>
      <c r="I670" s="97"/>
      <c r="J670" s="115"/>
      <c r="K670" s="44"/>
      <c r="L670" s="97"/>
      <c r="M670" s="98"/>
      <c r="N670" s="97"/>
      <c r="O670" s="44"/>
      <c r="P670" s="44"/>
      <c r="Q670" s="44"/>
    </row>
    <row r="671" spans="1:17">
      <c r="A671" s="52"/>
      <c r="B671" s="114"/>
      <c r="C671" s="44"/>
      <c r="D671" s="44"/>
      <c r="E671" s="44"/>
      <c r="F671" s="44"/>
      <c r="G671" s="52"/>
      <c r="H671" s="52"/>
      <c r="I671" s="97"/>
      <c r="J671" s="115"/>
      <c r="K671" s="44"/>
      <c r="L671" s="97"/>
      <c r="M671" s="98"/>
      <c r="N671" s="97"/>
      <c r="O671" s="44"/>
      <c r="P671" s="44"/>
      <c r="Q671" s="44"/>
    </row>
    <row r="672" spans="1:17">
      <c r="A672" s="52"/>
      <c r="B672" s="114"/>
      <c r="C672" s="44"/>
      <c r="D672" s="44"/>
      <c r="E672" s="44"/>
      <c r="F672" s="44"/>
      <c r="G672" s="52"/>
      <c r="H672" s="52"/>
      <c r="I672" s="97"/>
      <c r="J672" s="115"/>
      <c r="K672" s="44"/>
      <c r="L672" s="97"/>
      <c r="M672" s="98"/>
      <c r="N672" s="97"/>
      <c r="O672" s="44"/>
      <c r="P672" s="44"/>
      <c r="Q672" s="44"/>
    </row>
    <row r="673" spans="1:17">
      <c r="A673" s="52"/>
      <c r="B673" s="114"/>
      <c r="C673" s="44"/>
      <c r="D673" s="44"/>
      <c r="E673" s="44"/>
      <c r="F673" s="44"/>
      <c r="G673" s="52"/>
      <c r="H673" s="52"/>
      <c r="I673" s="97"/>
      <c r="J673" s="115"/>
      <c r="K673" s="44"/>
      <c r="L673" s="97"/>
      <c r="M673" s="98"/>
      <c r="N673" s="97"/>
      <c r="O673" s="44"/>
      <c r="P673" s="44"/>
      <c r="Q673" s="44"/>
    </row>
    <row r="674" spans="1:17">
      <c r="A674" s="52"/>
      <c r="B674" s="114"/>
      <c r="C674" s="44"/>
      <c r="D674" s="44"/>
      <c r="E674" s="44"/>
      <c r="F674" s="44"/>
      <c r="G674" s="52"/>
      <c r="H674" s="52"/>
      <c r="I674" s="97"/>
      <c r="J674" s="115"/>
      <c r="K674" s="44"/>
      <c r="L674" s="97"/>
      <c r="M674" s="98"/>
      <c r="N674" s="97"/>
      <c r="O674" s="44"/>
      <c r="P674" s="44"/>
      <c r="Q674" s="44"/>
    </row>
    <row r="675" spans="1:17">
      <c r="A675" s="52"/>
      <c r="B675" s="114"/>
      <c r="C675" s="44"/>
      <c r="D675" s="44"/>
      <c r="E675" s="44"/>
      <c r="F675" s="44"/>
      <c r="G675" s="52"/>
      <c r="H675" s="52"/>
      <c r="I675" s="97"/>
      <c r="J675" s="115"/>
      <c r="K675" s="44"/>
      <c r="L675" s="97"/>
      <c r="M675" s="98"/>
      <c r="N675" s="97"/>
      <c r="O675" s="44"/>
      <c r="P675" s="44"/>
      <c r="Q675" s="44"/>
    </row>
    <row r="676" spans="1:17">
      <c r="A676" s="52"/>
      <c r="B676" s="114"/>
      <c r="C676" s="44"/>
      <c r="D676" s="44"/>
      <c r="E676" s="44"/>
      <c r="F676" s="44"/>
      <c r="G676" s="52"/>
      <c r="H676" s="52"/>
      <c r="I676" s="97"/>
      <c r="J676" s="115"/>
      <c r="K676" s="44"/>
      <c r="L676" s="97"/>
      <c r="M676" s="98"/>
      <c r="N676" s="97"/>
      <c r="O676" s="44"/>
      <c r="P676" s="44"/>
      <c r="Q676" s="44"/>
    </row>
    <row r="677" spans="1:17">
      <c r="A677" s="52"/>
      <c r="B677" s="114"/>
      <c r="C677" s="44"/>
      <c r="D677" s="44"/>
      <c r="E677" s="44"/>
      <c r="F677" s="44"/>
      <c r="G677" s="52"/>
      <c r="H677" s="52"/>
      <c r="I677" s="97"/>
      <c r="J677" s="115"/>
      <c r="K677" s="44"/>
      <c r="L677" s="97"/>
      <c r="M677" s="98"/>
      <c r="N677" s="97"/>
      <c r="O677" s="44"/>
      <c r="P677" s="44"/>
      <c r="Q677" s="44"/>
    </row>
    <row r="678" spans="1:17">
      <c r="A678" s="52"/>
      <c r="B678" s="114"/>
      <c r="C678" s="44"/>
      <c r="D678" s="44"/>
      <c r="E678" s="44"/>
      <c r="F678" s="44"/>
      <c r="G678" s="52"/>
      <c r="H678" s="52"/>
      <c r="I678" s="97"/>
      <c r="J678" s="115"/>
      <c r="K678" s="44"/>
      <c r="L678" s="97"/>
      <c r="M678" s="98"/>
      <c r="N678" s="97"/>
      <c r="O678" s="44"/>
      <c r="P678" s="44"/>
      <c r="Q678" s="44"/>
    </row>
    <row r="679" spans="1:17">
      <c r="A679" s="52"/>
      <c r="B679" s="114"/>
      <c r="C679" s="44"/>
      <c r="D679" s="44"/>
      <c r="E679" s="44"/>
      <c r="F679" s="44"/>
      <c r="G679" s="52"/>
      <c r="H679" s="52"/>
      <c r="I679" s="97"/>
      <c r="J679" s="115"/>
      <c r="K679" s="44"/>
      <c r="L679" s="97"/>
      <c r="M679" s="98"/>
      <c r="N679" s="97"/>
      <c r="O679" s="44"/>
      <c r="P679" s="44"/>
      <c r="Q679" s="44"/>
    </row>
    <row r="680" spans="1:17">
      <c r="A680" s="52"/>
      <c r="B680" s="114"/>
      <c r="C680" s="44"/>
      <c r="D680" s="44"/>
      <c r="E680" s="44"/>
      <c r="F680" s="44"/>
      <c r="G680" s="52"/>
      <c r="H680" s="52"/>
      <c r="I680" s="97"/>
      <c r="J680" s="115"/>
      <c r="K680" s="44"/>
      <c r="L680" s="97"/>
      <c r="M680" s="98"/>
      <c r="N680" s="97"/>
      <c r="O680" s="44"/>
      <c r="P680" s="44"/>
      <c r="Q680" s="44"/>
    </row>
    <row r="681" spans="1:17">
      <c r="A681" s="52"/>
      <c r="B681" s="114"/>
      <c r="C681" s="44"/>
      <c r="D681" s="44"/>
      <c r="E681" s="44"/>
      <c r="F681" s="44"/>
      <c r="G681" s="52"/>
      <c r="H681" s="52"/>
      <c r="I681" s="97"/>
      <c r="J681" s="115"/>
      <c r="K681" s="44"/>
      <c r="L681" s="97"/>
      <c r="M681" s="98"/>
      <c r="N681" s="97"/>
      <c r="O681" s="44"/>
      <c r="P681" s="44"/>
      <c r="Q681" s="44"/>
    </row>
    <row r="682" spans="1:17">
      <c r="A682" s="52"/>
      <c r="B682" s="114"/>
      <c r="C682" s="44"/>
      <c r="D682" s="44"/>
      <c r="E682" s="44"/>
      <c r="F682" s="44"/>
      <c r="G682" s="52"/>
      <c r="H682" s="52"/>
      <c r="I682" s="97"/>
      <c r="J682" s="115"/>
      <c r="K682" s="44"/>
      <c r="L682" s="97"/>
      <c r="M682" s="98"/>
      <c r="N682" s="97"/>
      <c r="O682" s="44"/>
      <c r="P682" s="44"/>
      <c r="Q682" s="44"/>
    </row>
    <row r="683" spans="1:17">
      <c r="A683" s="52"/>
      <c r="B683" s="114"/>
      <c r="C683" s="44"/>
      <c r="D683" s="44"/>
      <c r="E683" s="44"/>
      <c r="F683" s="44"/>
      <c r="G683" s="52"/>
      <c r="H683" s="52"/>
      <c r="I683" s="97"/>
      <c r="J683" s="115"/>
      <c r="K683" s="44"/>
      <c r="L683" s="97"/>
      <c r="M683" s="98"/>
      <c r="N683" s="97"/>
      <c r="O683" s="44"/>
      <c r="P683" s="44"/>
      <c r="Q683" s="44"/>
    </row>
    <row r="684" spans="1:17">
      <c r="A684" s="52"/>
      <c r="B684" s="114"/>
      <c r="C684" s="44"/>
      <c r="D684" s="44"/>
      <c r="E684" s="44"/>
      <c r="F684" s="44"/>
      <c r="G684" s="52"/>
      <c r="H684" s="52"/>
      <c r="I684" s="97"/>
      <c r="J684" s="115"/>
      <c r="K684" s="44"/>
      <c r="L684" s="97"/>
      <c r="M684" s="98"/>
      <c r="N684" s="97"/>
      <c r="O684" s="44"/>
      <c r="P684" s="44"/>
      <c r="Q684" s="44"/>
    </row>
    <row r="685" spans="1:17">
      <c r="A685" s="52"/>
      <c r="B685" s="114"/>
      <c r="C685" s="44"/>
      <c r="D685" s="44"/>
      <c r="E685" s="44"/>
      <c r="F685" s="44"/>
      <c r="G685" s="52"/>
      <c r="H685" s="52"/>
      <c r="I685" s="97"/>
      <c r="J685" s="115"/>
      <c r="K685" s="44"/>
      <c r="L685" s="97"/>
      <c r="M685" s="98"/>
      <c r="N685" s="97"/>
      <c r="O685" s="44"/>
      <c r="P685" s="44"/>
      <c r="Q685" s="44"/>
    </row>
    <row r="686" spans="1:17">
      <c r="A686" s="52"/>
      <c r="B686" s="114"/>
      <c r="C686" s="44"/>
      <c r="D686" s="44"/>
      <c r="E686" s="44"/>
      <c r="F686" s="44"/>
      <c r="G686" s="52"/>
      <c r="H686" s="52"/>
      <c r="I686" s="97"/>
      <c r="J686" s="115"/>
      <c r="K686" s="44"/>
      <c r="L686" s="97"/>
      <c r="M686" s="98"/>
      <c r="N686" s="97"/>
      <c r="O686" s="44"/>
      <c r="P686" s="44"/>
      <c r="Q686" s="44"/>
    </row>
    <row r="687" spans="1:17">
      <c r="A687" s="52"/>
      <c r="B687" s="114"/>
      <c r="C687" s="44"/>
      <c r="D687" s="44"/>
      <c r="E687" s="44"/>
      <c r="F687" s="44"/>
      <c r="G687" s="52"/>
      <c r="H687" s="52"/>
      <c r="I687" s="97"/>
      <c r="J687" s="115"/>
      <c r="K687" s="44"/>
      <c r="L687" s="97"/>
      <c r="M687" s="98"/>
      <c r="N687" s="97"/>
      <c r="O687" s="44"/>
      <c r="P687" s="44"/>
      <c r="Q687" s="44"/>
    </row>
    <row r="688" spans="1:17">
      <c r="A688" s="52"/>
      <c r="B688" s="114"/>
      <c r="C688" s="44"/>
      <c r="D688" s="44"/>
      <c r="E688" s="44"/>
      <c r="F688" s="44"/>
      <c r="G688" s="52"/>
      <c r="H688" s="52"/>
      <c r="I688" s="97"/>
      <c r="J688" s="115"/>
      <c r="K688" s="44"/>
      <c r="L688" s="97"/>
      <c r="M688" s="98"/>
      <c r="N688" s="97"/>
      <c r="O688" s="44"/>
      <c r="P688" s="44"/>
      <c r="Q688" s="44"/>
    </row>
    <row r="689" spans="1:17">
      <c r="A689" s="52"/>
      <c r="B689" s="114"/>
      <c r="C689" s="44"/>
      <c r="D689" s="44"/>
      <c r="E689" s="44"/>
      <c r="F689" s="44"/>
      <c r="G689" s="52"/>
      <c r="H689" s="52"/>
      <c r="I689" s="97"/>
      <c r="J689" s="115"/>
      <c r="K689" s="44"/>
      <c r="L689" s="97"/>
      <c r="M689" s="98"/>
      <c r="N689" s="97"/>
      <c r="O689" s="44"/>
      <c r="P689" s="44"/>
      <c r="Q689" s="44"/>
    </row>
    <row r="690" spans="1:17">
      <c r="A690" s="52"/>
      <c r="B690" s="114"/>
      <c r="C690" s="44"/>
      <c r="D690" s="44"/>
      <c r="E690" s="44"/>
      <c r="F690" s="44"/>
      <c r="G690" s="52"/>
      <c r="H690" s="52"/>
      <c r="I690" s="97"/>
      <c r="J690" s="115"/>
      <c r="K690" s="44"/>
      <c r="L690" s="97"/>
      <c r="M690" s="98"/>
      <c r="N690" s="97"/>
      <c r="O690" s="44"/>
      <c r="P690" s="44"/>
      <c r="Q690" s="44"/>
    </row>
    <row r="691" spans="1:17">
      <c r="A691" s="52"/>
      <c r="B691" s="114"/>
      <c r="C691" s="44"/>
      <c r="D691" s="44"/>
      <c r="E691" s="44"/>
      <c r="F691" s="44"/>
      <c r="G691" s="52"/>
      <c r="H691" s="52"/>
      <c r="I691" s="97"/>
      <c r="J691" s="115"/>
      <c r="K691" s="44"/>
      <c r="L691" s="97"/>
      <c r="M691" s="98"/>
      <c r="N691" s="97"/>
      <c r="O691" s="44"/>
      <c r="P691" s="44"/>
      <c r="Q691" s="44"/>
    </row>
    <row r="692" spans="1:17">
      <c r="A692" s="52"/>
      <c r="B692" s="114"/>
      <c r="C692" s="44"/>
      <c r="D692" s="44"/>
      <c r="E692" s="44"/>
      <c r="F692" s="44"/>
      <c r="G692" s="52"/>
      <c r="H692" s="52"/>
      <c r="I692" s="97"/>
      <c r="J692" s="115"/>
      <c r="K692" s="44"/>
      <c r="L692" s="97"/>
      <c r="M692" s="98"/>
      <c r="N692" s="97"/>
      <c r="O692" s="44"/>
      <c r="P692" s="44"/>
      <c r="Q692" s="44"/>
    </row>
    <row r="693" spans="1:17">
      <c r="A693" s="52"/>
      <c r="B693" s="114"/>
      <c r="C693" s="44"/>
      <c r="D693" s="44"/>
      <c r="E693" s="44"/>
      <c r="F693" s="44"/>
      <c r="G693" s="52"/>
      <c r="H693" s="52"/>
      <c r="I693" s="97"/>
      <c r="J693" s="115"/>
      <c r="K693" s="44"/>
      <c r="L693" s="97"/>
      <c r="M693" s="98"/>
      <c r="N693" s="97"/>
      <c r="O693" s="44"/>
      <c r="P693" s="44"/>
      <c r="Q693" s="44"/>
    </row>
    <row r="694" spans="1:17">
      <c r="A694" s="52"/>
      <c r="B694" s="114"/>
      <c r="C694" s="44"/>
      <c r="D694" s="44"/>
      <c r="E694" s="44"/>
      <c r="F694" s="44"/>
      <c r="G694" s="52"/>
      <c r="H694" s="52"/>
      <c r="I694" s="97"/>
      <c r="J694" s="115"/>
      <c r="K694" s="44"/>
      <c r="L694" s="97"/>
      <c r="M694" s="98"/>
      <c r="N694" s="97"/>
      <c r="O694" s="44"/>
      <c r="P694" s="44"/>
      <c r="Q694" s="44"/>
    </row>
    <row r="695" spans="1:17">
      <c r="A695" s="52"/>
      <c r="B695" s="114"/>
      <c r="C695" s="44"/>
      <c r="D695" s="44"/>
      <c r="E695" s="44"/>
      <c r="F695" s="44"/>
      <c r="G695" s="52"/>
      <c r="H695" s="52"/>
      <c r="I695" s="97"/>
      <c r="J695" s="115"/>
      <c r="K695" s="44"/>
      <c r="L695" s="97"/>
      <c r="M695" s="98"/>
      <c r="N695" s="97"/>
      <c r="O695" s="44"/>
      <c r="P695" s="44"/>
      <c r="Q695" s="44"/>
    </row>
    <row r="696" spans="1:17">
      <c r="A696" s="52"/>
      <c r="B696" s="114"/>
      <c r="C696" s="44"/>
      <c r="D696" s="44"/>
      <c r="E696" s="44"/>
      <c r="F696" s="44"/>
      <c r="G696" s="52"/>
      <c r="H696" s="52"/>
      <c r="I696" s="97"/>
      <c r="J696" s="115"/>
      <c r="K696" s="44"/>
      <c r="L696" s="97"/>
      <c r="M696" s="98"/>
      <c r="N696" s="97"/>
      <c r="O696" s="44"/>
      <c r="P696" s="44"/>
      <c r="Q696" s="44"/>
    </row>
    <row r="697" spans="1:17">
      <c r="A697" s="52"/>
      <c r="B697" s="114"/>
      <c r="C697" s="44"/>
      <c r="D697" s="44"/>
      <c r="E697" s="44"/>
      <c r="F697" s="44"/>
      <c r="G697" s="52"/>
      <c r="H697" s="52"/>
      <c r="I697" s="97"/>
      <c r="J697" s="115"/>
      <c r="K697" s="44"/>
      <c r="L697" s="97"/>
      <c r="M697" s="98"/>
      <c r="N697" s="97"/>
      <c r="O697" s="44"/>
      <c r="P697" s="44"/>
      <c r="Q697" s="44"/>
    </row>
    <row r="698" spans="1:17">
      <c r="A698" s="52"/>
      <c r="B698" s="114"/>
      <c r="C698" s="44"/>
      <c r="D698" s="44"/>
      <c r="E698" s="44"/>
      <c r="F698" s="44"/>
      <c r="G698" s="52"/>
      <c r="H698" s="52"/>
      <c r="I698" s="97"/>
      <c r="J698" s="115"/>
      <c r="K698" s="44"/>
      <c r="L698" s="97"/>
      <c r="M698" s="98"/>
      <c r="N698" s="97"/>
      <c r="O698" s="44"/>
      <c r="P698" s="44"/>
      <c r="Q698" s="44"/>
    </row>
    <row r="699" spans="1:17">
      <c r="A699" s="52"/>
      <c r="B699" s="114"/>
      <c r="C699" s="44"/>
      <c r="D699" s="44"/>
      <c r="E699" s="44"/>
      <c r="F699" s="44"/>
      <c r="G699" s="52"/>
      <c r="H699" s="52"/>
      <c r="I699" s="97"/>
      <c r="J699" s="115"/>
      <c r="K699" s="44"/>
      <c r="L699" s="97"/>
      <c r="M699" s="98"/>
      <c r="N699" s="97"/>
      <c r="O699" s="44"/>
      <c r="P699" s="44"/>
      <c r="Q699" s="44"/>
    </row>
    <row r="700" spans="1:17">
      <c r="A700" s="52"/>
      <c r="B700" s="114"/>
      <c r="C700" s="44"/>
      <c r="D700" s="44"/>
      <c r="E700" s="44"/>
      <c r="F700" s="44"/>
      <c r="G700" s="52"/>
      <c r="H700" s="52"/>
      <c r="I700" s="97"/>
      <c r="J700" s="115"/>
      <c r="K700" s="44"/>
      <c r="L700" s="97"/>
      <c r="M700" s="98"/>
      <c r="N700" s="97"/>
      <c r="O700" s="44"/>
      <c r="P700" s="44"/>
      <c r="Q700" s="44"/>
    </row>
    <row r="701" spans="1:17">
      <c r="A701" s="52"/>
      <c r="B701" s="114"/>
      <c r="C701" s="44"/>
      <c r="D701" s="44"/>
      <c r="E701" s="44"/>
      <c r="F701" s="44"/>
      <c r="G701" s="52"/>
      <c r="H701" s="52"/>
      <c r="I701" s="97"/>
      <c r="J701" s="115"/>
      <c r="K701" s="44"/>
      <c r="L701" s="97"/>
      <c r="M701" s="98"/>
      <c r="N701" s="97"/>
      <c r="O701" s="44"/>
      <c r="P701" s="44"/>
      <c r="Q701" s="44"/>
    </row>
    <row r="702" spans="1:17">
      <c r="A702" s="52"/>
      <c r="B702" s="114"/>
      <c r="C702" s="44"/>
      <c r="D702" s="44"/>
      <c r="E702" s="44"/>
      <c r="F702" s="44"/>
      <c r="G702" s="52"/>
      <c r="H702" s="52"/>
      <c r="I702" s="97"/>
      <c r="J702" s="115"/>
      <c r="K702" s="44"/>
      <c r="L702" s="97"/>
      <c r="M702" s="98"/>
      <c r="N702" s="97"/>
      <c r="O702" s="44"/>
      <c r="P702" s="44"/>
      <c r="Q702" s="44"/>
    </row>
    <row r="703" spans="1:17">
      <c r="A703" s="52"/>
      <c r="B703" s="114"/>
      <c r="C703" s="44"/>
      <c r="D703" s="44"/>
      <c r="E703" s="44"/>
      <c r="F703" s="44"/>
      <c r="G703" s="52"/>
      <c r="H703" s="52"/>
      <c r="I703" s="97"/>
      <c r="J703" s="115"/>
      <c r="K703" s="44"/>
      <c r="L703" s="97"/>
      <c r="M703" s="98"/>
      <c r="N703" s="97"/>
      <c r="O703" s="44"/>
      <c r="P703" s="44"/>
      <c r="Q703" s="44"/>
    </row>
    <row r="704" spans="1:17">
      <c r="A704" s="52"/>
      <c r="B704" s="114"/>
      <c r="C704" s="44"/>
      <c r="D704" s="44"/>
      <c r="E704" s="44"/>
      <c r="F704" s="44"/>
      <c r="G704" s="52"/>
      <c r="H704" s="52"/>
      <c r="I704" s="97"/>
      <c r="J704" s="115"/>
      <c r="K704" s="44"/>
      <c r="L704" s="97"/>
      <c r="M704" s="98"/>
      <c r="N704" s="97"/>
      <c r="O704" s="44"/>
      <c r="P704" s="44"/>
      <c r="Q704" s="44"/>
    </row>
    <row r="705" spans="1:17">
      <c r="A705" s="52"/>
      <c r="B705" s="114"/>
      <c r="C705" s="44"/>
      <c r="D705" s="44"/>
      <c r="E705" s="44"/>
      <c r="F705" s="44"/>
      <c r="G705" s="52"/>
      <c r="H705" s="52"/>
      <c r="I705" s="97"/>
      <c r="J705" s="115"/>
      <c r="K705" s="44"/>
      <c r="L705" s="97"/>
      <c r="M705" s="98"/>
      <c r="N705" s="97"/>
      <c r="O705" s="44"/>
      <c r="P705" s="44"/>
      <c r="Q705" s="44"/>
    </row>
    <row r="706" spans="1:17">
      <c r="A706" s="52"/>
      <c r="B706" s="114"/>
      <c r="C706" s="44"/>
      <c r="D706" s="44"/>
      <c r="E706" s="44"/>
      <c r="F706" s="44"/>
      <c r="G706" s="52"/>
      <c r="H706" s="52"/>
      <c r="I706" s="97"/>
      <c r="J706" s="115"/>
      <c r="K706" s="44"/>
      <c r="L706" s="97"/>
      <c r="M706" s="98"/>
      <c r="N706" s="97"/>
      <c r="O706" s="44"/>
      <c r="P706" s="44"/>
      <c r="Q706" s="44"/>
    </row>
    <row r="707" spans="1:17">
      <c r="A707" s="52"/>
      <c r="B707" s="114"/>
      <c r="C707" s="44"/>
      <c r="D707" s="44"/>
      <c r="E707" s="44"/>
      <c r="F707" s="44"/>
      <c r="G707" s="52"/>
      <c r="H707" s="52"/>
      <c r="I707" s="97"/>
      <c r="J707" s="115"/>
      <c r="K707" s="44"/>
      <c r="L707" s="97"/>
      <c r="M707" s="98"/>
      <c r="N707" s="97"/>
      <c r="O707" s="44"/>
      <c r="P707" s="44"/>
      <c r="Q707" s="44"/>
    </row>
    <row r="708" spans="1:17">
      <c r="A708" s="52"/>
      <c r="B708" s="114"/>
      <c r="C708" s="44"/>
      <c r="D708" s="44"/>
      <c r="E708" s="44"/>
      <c r="F708" s="44"/>
      <c r="G708" s="52"/>
      <c r="H708" s="52"/>
      <c r="I708" s="97"/>
      <c r="J708" s="115"/>
      <c r="K708" s="44"/>
      <c r="L708" s="97"/>
      <c r="M708" s="98"/>
      <c r="N708" s="97"/>
      <c r="O708" s="44"/>
      <c r="P708" s="44"/>
      <c r="Q708" s="44"/>
    </row>
    <row r="709" spans="1:17">
      <c r="A709" s="52"/>
      <c r="B709" s="114"/>
      <c r="C709" s="44"/>
      <c r="D709" s="44"/>
      <c r="E709" s="44"/>
      <c r="F709" s="44"/>
      <c r="G709" s="52"/>
      <c r="H709" s="52"/>
      <c r="I709" s="97"/>
      <c r="J709" s="115"/>
      <c r="K709" s="44"/>
      <c r="L709" s="97"/>
      <c r="M709" s="98"/>
      <c r="N709" s="97"/>
      <c r="O709" s="44"/>
      <c r="P709" s="44"/>
      <c r="Q709" s="44"/>
    </row>
    <row r="710" spans="1:17">
      <c r="A710" s="52"/>
      <c r="B710" s="114"/>
      <c r="C710" s="44"/>
      <c r="D710" s="44"/>
      <c r="E710" s="44"/>
      <c r="F710" s="44"/>
      <c r="G710" s="52"/>
      <c r="H710" s="52"/>
      <c r="I710" s="97"/>
      <c r="J710" s="115"/>
      <c r="K710" s="44"/>
      <c r="L710" s="97"/>
      <c r="M710" s="98"/>
      <c r="N710" s="97"/>
      <c r="O710" s="44"/>
      <c r="P710" s="44"/>
      <c r="Q710" s="44"/>
    </row>
    <row r="711" spans="1:17">
      <c r="A711" s="52"/>
      <c r="B711" s="114"/>
      <c r="C711" s="44"/>
      <c r="D711" s="44"/>
      <c r="E711" s="44"/>
      <c r="F711" s="44"/>
      <c r="G711" s="52"/>
      <c r="H711" s="52"/>
      <c r="I711" s="97"/>
      <c r="J711" s="115"/>
      <c r="K711" s="44"/>
      <c r="L711" s="97"/>
      <c r="M711" s="98"/>
      <c r="N711" s="97"/>
      <c r="O711" s="44"/>
      <c r="P711" s="44"/>
      <c r="Q711" s="44"/>
    </row>
    <row r="712" spans="1:17">
      <c r="A712" s="52"/>
      <c r="B712" s="114"/>
      <c r="C712" s="44"/>
      <c r="D712" s="44"/>
      <c r="E712" s="44"/>
      <c r="F712" s="44"/>
      <c r="G712" s="52"/>
      <c r="H712" s="52"/>
      <c r="I712" s="97"/>
      <c r="J712" s="115"/>
      <c r="K712" s="44"/>
      <c r="L712" s="97"/>
      <c r="M712" s="98"/>
      <c r="N712" s="97"/>
      <c r="O712" s="44"/>
      <c r="P712" s="44"/>
      <c r="Q712" s="44"/>
    </row>
    <row r="713" spans="1:17">
      <c r="A713" s="52"/>
      <c r="B713" s="114"/>
      <c r="C713" s="44"/>
      <c r="D713" s="44"/>
      <c r="E713" s="44"/>
      <c r="F713" s="44"/>
      <c r="G713" s="52"/>
      <c r="H713" s="52"/>
      <c r="I713" s="97"/>
      <c r="J713" s="115"/>
      <c r="K713" s="44"/>
      <c r="L713" s="97"/>
      <c r="M713" s="98"/>
      <c r="N713" s="97"/>
      <c r="O713" s="44"/>
      <c r="P713" s="44"/>
      <c r="Q713" s="44"/>
    </row>
    <row r="714" spans="1:17">
      <c r="A714" s="52"/>
      <c r="B714" s="114"/>
      <c r="C714" s="44"/>
      <c r="D714" s="44"/>
      <c r="E714" s="44"/>
      <c r="F714" s="44"/>
      <c r="G714" s="52"/>
      <c r="H714" s="52"/>
      <c r="I714" s="97"/>
      <c r="J714" s="115"/>
      <c r="K714" s="44"/>
      <c r="L714" s="97"/>
      <c r="M714" s="98"/>
      <c r="N714" s="97"/>
      <c r="O714" s="44"/>
      <c r="P714" s="44"/>
      <c r="Q714" s="44"/>
    </row>
    <row r="715" spans="1:17">
      <c r="A715" s="52"/>
      <c r="B715" s="114"/>
      <c r="C715" s="44"/>
      <c r="D715" s="44"/>
      <c r="E715" s="44"/>
      <c r="F715" s="44"/>
      <c r="G715" s="52"/>
      <c r="H715" s="52"/>
      <c r="I715" s="97"/>
      <c r="J715" s="115"/>
      <c r="K715" s="44"/>
      <c r="L715" s="97"/>
      <c r="M715" s="98"/>
      <c r="N715" s="97"/>
      <c r="O715" s="44"/>
      <c r="P715" s="44"/>
      <c r="Q715" s="44"/>
    </row>
    <row r="716" spans="1:17">
      <c r="A716" s="52"/>
      <c r="B716" s="114"/>
      <c r="C716" s="44"/>
      <c r="D716" s="44"/>
      <c r="E716" s="44"/>
      <c r="F716" s="44"/>
      <c r="G716" s="52"/>
      <c r="H716" s="52"/>
      <c r="I716" s="97"/>
      <c r="J716" s="115"/>
      <c r="K716" s="44"/>
      <c r="L716" s="97"/>
      <c r="M716" s="98"/>
      <c r="N716" s="97"/>
      <c r="O716" s="44"/>
      <c r="P716" s="44"/>
      <c r="Q716" s="44"/>
    </row>
    <row r="717" spans="1:17">
      <c r="A717" s="52"/>
      <c r="B717" s="114"/>
      <c r="C717" s="44"/>
      <c r="D717" s="44"/>
      <c r="E717" s="44"/>
      <c r="F717" s="44"/>
      <c r="G717" s="52"/>
      <c r="H717" s="52"/>
      <c r="I717" s="97"/>
      <c r="J717" s="115"/>
      <c r="K717" s="44"/>
      <c r="L717" s="97"/>
      <c r="M717" s="98"/>
      <c r="N717" s="97"/>
      <c r="O717" s="44"/>
      <c r="P717" s="44"/>
      <c r="Q717" s="44"/>
    </row>
    <row r="718" spans="1:17">
      <c r="A718" s="52"/>
      <c r="B718" s="114"/>
      <c r="C718" s="44"/>
      <c r="D718" s="44"/>
      <c r="E718" s="44"/>
      <c r="F718" s="44"/>
      <c r="G718" s="52"/>
      <c r="H718" s="52"/>
      <c r="I718" s="97"/>
      <c r="J718" s="115"/>
      <c r="K718" s="44"/>
      <c r="L718" s="97"/>
      <c r="M718" s="98"/>
      <c r="N718" s="97"/>
      <c r="O718" s="44"/>
      <c r="P718" s="44"/>
      <c r="Q718" s="44"/>
    </row>
    <row r="719" spans="1:17">
      <c r="A719" s="52"/>
      <c r="B719" s="114"/>
      <c r="C719" s="44"/>
      <c r="D719" s="44"/>
      <c r="E719" s="44"/>
      <c r="F719" s="44"/>
      <c r="G719" s="52"/>
      <c r="H719" s="52"/>
      <c r="I719" s="97"/>
      <c r="J719" s="115"/>
      <c r="K719" s="44"/>
      <c r="L719" s="97"/>
      <c r="M719" s="98"/>
      <c r="N719" s="97"/>
      <c r="O719" s="44"/>
      <c r="P719" s="44"/>
      <c r="Q719" s="44"/>
    </row>
    <row r="720" spans="1:17">
      <c r="A720" s="52"/>
      <c r="B720" s="114"/>
      <c r="C720" s="44"/>
      <c r="D720" s="44"/>
      <c r="E720" s="44"/>
      <c r="F720" s="44"/>
      <c r="G720" s="52"/>
      <c r="H720" s="52"/>
      <c r="I720" s="97"/>
      <c r="J720" s="115"/>
      <c r="K720" s="44"/>
      <c r="L720" s="97"/>
      <c r="M720" s="98"/>
      <c r="N720" s="97"/>
      <c r="O720" s="44"/>
      <c r="P720" s="44"/>
      <c r="Q720" s="44"/>
    </row>
    <row r="721" spans="1:17">
      <c r="A721" s="52"/>
      <c r="B721" s="114"/>
      <c r="C721" s="44"/>
      <c r="D721" s="44"/>
      <c r="E721" s="44"/>
      <c r="F721" s="44"/>
      <c r="G721" s="52"/>
      <c r="H721" s="52"/>
      <c r="I721" s="97"/>
      <c r="J721" s="115"/>
      <c r="K721" s="44"/>
      <c r="L721" s="97"/>
      <c r="M721" s="98"/>
      <c r="N721" s="97"/>
      <c r="O721" s="44"/>
      <c r="P721" s="44"/>
      <c r="Q721" s="44"/>
    </row>
    <row r="722" spans="1:17">
      <c r="A722" s="52"/>
      <c r="B722" s="114"/>
      <c r="C722" s="44"/>
      <c r="D722" s="44"/>
      <c r="E722" s="44"/>
      <c r="F722" s="44"/>
      <c r="G722" s="52"/>
      <c r="H722" s="52"/>
      <c r="I722" s="97"/>
      <c r="J722" s="115"/>
      <c r="K722" s="44"/>
      <c r="L722" s="97"/>
      <c r="M722" s="98"/>
      <c r="N722" s="97"/>
      <c r="O722" s="44"/>
      <c r="P722" s="44"/>
      <c r="Q722" s="44"/>
    </row>
    <row r="723" spans="1:17">
      <c r="A723" s="52"/>
      <c r="B723" s="114"/>
      <c r="C723" s="44"/>
      <c r="D723" s="44"/>
      <c r="E723" s="44"/>
      <c r="F723" s="44"/>
      <c r="G723" s="52"/>
      <c r="H723" s="52"/>
      <c r="I723" s="97"/>
      <c r="J723" s="115"/>
      <c r="K723" s="44"/>
      <c r="L723" s="97"/>
      <c r="M723" s="98"/>
      <c r="N723" s="97"/>
      <c r="O723" s="44"/>
      <c r="P723" s="44"/>
      <c r="Q723" s="44"/>
    </row>
    <row r="724" spans="1:17">
      <c r="A724" s="52"/>
      <c r="B724" s="114"/>
      <c r="C724" s="44"/>
      <c r="D724" s="44"/>
      <c r="E724" s="44"/>
      <c r="F724" s="44"/>
      <c r="G724" s="52"/>
      <c r="H724" s="52"/>
      <c r="I724" s="97"/>
      <c r="J724" s="115"/>
      <c r="K724" s="44"/>
      <c r="L724" s="97"/>
      <c r="M724" s="98"/>
      <c r="N724" s="97"/>
      <c r="O724" s="44"/>
      <c r="P724" s="44"/>
      <c r="Q724" s="44"/>
    </row>
    <row r="725" spans="1:17">
      <c r="A725" s="52"/>
      <c r="B725" s="114"/>
      <c r="C725" s="44"/>
      <c r="D725" s="44"/>
      <c r="E725" s="44"/>
      <c r="F725" s="44"/>
      <c r="G725" s="52"/>
      <c r="H725" s="52"/>
      <c r="I725" s="97"/>
      <c r="J725" s="115"/>
      <c r="K725" s="44"/>
      <c r="L725" s="97"/>
      <c r="M725" s="98"/>
      <c r="N725" s="97"/>
      <c r="O725" s="44"/>
      <c r="P725" s="44"/>
      <c r="Q725" s="44"/>
    </row>
    <row r="726" spans="1:17">
      <c r="A726" s="52"/>
      <c r="B726" s="114"/>
      <c r="C726" s="44"/>
      <c r="D726" s="44"/>
      <c r="E726" s="44"/>
      <c r="F726" s="44"/>
      <c r="G726" s="52"/>
      <c r="H726" s="52"/>
      <c r="I726" s="97"/>
      <c r="J726" s="115"/>
      <c r="K726" s="44"/>
      <c r="L726" s="97"/>
      <c r="M726" s="98"/>
      <c r="N726" s="97"/>
      <c r="O726" s="44"/>
      <c r="P726" s="44"/>
      <c r="Q726" s="44"/>
    </row>
    <row r="727" spans="1:17">
      <c r="A727" s="52"/>
      <c r="B727" s="114"/>
      <c r="C727" s="44"/>
      <c r="D727" s="44"/>
      <c r="E727" s="44"/>
      <c r="F727" s="44"/>
      <c r="G727" s="52"/>
      <c r="H727" s="52"/>
      <c r="I727" s="97"/>
      <c r="J727" s="115"/>
      <c r="K727" s="44"/>
      <c r="L727" s="97"/>
      <c r="M727" s="98"/>
      <c r="N727" s="97"/>
      <c r="O727" s="44"/>
      <c r="P727" s="44"/>
      <c r="Q727" s="44"/>
    </row>
    <row r="728" spans="1:17">
      <c r="A728" s="52"/>
      <c r="B728" s="114"/>
      <c r="C728" s="44"/>
      <c r="D728" s="44"/>
      <c r="E728" s="44"/>
      <c r="F728" s="44"/>
      <c r="G728" s="52"/>
      <c r="H728" s="52"/>
      <c r="I728" s="97"/>
      <c r="J728" s="115"/>
      <c r="K728" s="44"/>
      <c r="L728" s="97"/>
      <c r="M728" s="98"/>
      <c r="N728" s="97"/>
      <c r="O728" s="44"/>
      <c r="P728" s="44"/>
      <c r="Q728" s="44"/>
    </row>
    <row r="729" spans="1:17">
      <c r="A729" s="52"/>
      <c r="B729" s="114"/>
      <c r="C729" s="44"/>
      <c r="D729" s="44"/>
      <c r="E729" s="44"/>
      <c r="F729" s="44"/>
      <c r="G729" s="52"/>
      <c r="H729" s="52"/>
      <c r="I729" s="97"/>
      <c r="J729" s="115"/>
      <c r="K729" s="44"/>
      <c r="L729" s="97"/>
      <c r="M729" s="98"/>
      <c r="N729" s="97"/>
      <c r="O729" s="44"/>
      <c r="P729" s="44"/>
      <c r="Q729" s="44"/>
    </row>
    <row r="730" spans="1:17">
      <c r="A730" s="52"/>
      <c r="B730" s="114"/>
      <c r="C730" s="44"/>
      <c r="D730" s="44"/>
      <c r="E730" s="44"/>
      <c r="F730" s="44"/>
      <c r="G730" s="52"/>
      <c r="H730" s="52"/>
      <c r="I730" s="97"/>
      <c r="J730" s="115"/>
      <c r="K730" s="44"/>
      <c r="L730" s="97"/>
      <c r="M730" s="98"/>
      <c r="N730" s="97"/>
      <c r="O730" s="44"/>
      <c r="P730" s="44"/>
      <c r="Q730" s="44"/>
    </row>
    <row r="731" spans="1:17">
      <c r="A731" s="52"/>
      <c r="B731" s="114"/>
      <c r="C731" s="44"/>
      <c r="D731" s="44"/>
      <c r="E731" s="44"/>
      <c r="F731" s="44"/>
      <c r="G731" s="52"/>
      <c r="H731" s="52"/>
      <c r="I731" s="97"/>
      <c r="J731" s="115"/>
      <c r="K731" s="44"/>
      <c r="L731" s="97"/>
      <c r="M731" s="98"/>
      <c r="N731" s="97"/>
      <c r="O731" s="44"/>
      <c r="P731" s="44"/>
      <c r="Q731" s="44"/>
    </row>
    <row r="732" spans="1:17">
      <c r="A732" s="52"/>
      <c r="B732" s="114"/>
      <c r="C732" s="44"/>
      <c r="D732" s="44"/>
      <c r="E732" s="44"/>
      <c r="F732" s="44"/>
      <c r="G732" s="52"/>
      <c r="H732" s="52"/>
      <c r="I732" s="97"/>
      <c r="J732" s="115"/>
      <c r="K732" s="44"/>
      <c r="L732" s="97"/>
      <c r="M732" s="98"/>
      <c r="N732" s="97"/>
      <c r="O732" s="44"/>
      <c r="P732" s="44"/>
      <c r="Q732" s="44"/>
    </row>
    <row r="733" spans="1:17">
      <c r="A733" s="52"/>
      <c r="B733" s="114"/>
      <c r="C733" s="44"/>
      <c r="D733" s="44"/>
      <c r="E733" s="44"/>
      <c r="F733" s="44"/>
      <c r="G733" s="52"/>
      <c r="H733" s="52"/>
      <c r="I733" s="97"/>
      <c r="J733" s="115"/>
      <c r="K733" s="44"/>
      <c r="L733" s="97"/>
      <c r="M733" s="98"/>
      <c r="N733" s="97"/>
      <c r="O733" s="44"/>
      <c r="P733" s="44"/>
      <c r="Q733" s="44"/>
    </row>
    <row r="734" spans="1:17">
      <c r="A734" s="52"/>
      <c r="B734" s="114"/>
      <c r="C734" s="44"/>
      <c r="D734" s="44"/>
      <c r="E734" s="44"/>
      <c r="F734" s="44"/>
      <c r="G734" s="52"/>
      <c r="H734" s="52"/>
      <c r="I734" s="97"/>
      <c r="J734" s="115"/>
      <c r="K734" s="44"/>
      <c r="L734" s="97"/>
      <c r="M734" s="98"/>
      <c r="N734" s="97"/>
      <c r="O734" s="44"/>
      <c r="P734" s="44"/>
      <c r="Q734" s="44"/>
    </row>
    <row r="735" spans="1:17">
      <c r="A735" s="52"/>
      <c r="B735" s="114"/>
      <c r="C735" s="44"/>
      <c r="D735" s="44"/>
      <c r="E735" s="44"/>
      <c r="F735" s="44"/>
      <c r="G735" s="52"/>
      <c r="H735" s="52"/>
      <c r="I735" s="97"/>
      <c r="J735" s="115"/>
      <c r="K735" s="44"/>
      <c r="L735" s="97"/>
      <c r="M735" s="98"/>
      <c r="N735" s="97"/>
      <c r="O735" s="44"/>
      <c r="P735" s="44"/>
      <c r="Q735" s="44"/>
    </row>
    <row r="736" spans="1:17">
      <c r="A736" s="52"/>
      <c r="B736" s="114"/>
      <c r="C736" s="44"/>
      <c r="D736" s="44"/>
      <c r="E736" s="44"/>
      <c r="F736" s="44"/>
      <c r="G736" s="52"/>
      <c r="H736" s="52"/>
      <c r="I736" s="97"/>
      <c r="J736" s="115"/>
      <c r="K736" s="44"/>
      <c r="L736" s="97"/>
      <c r="M736" s="98"/>
      <c r="N736" s="97"/>
      <c r="O736" s="44"/>
      <c r="P736" s="44"/>
      <c r="Q736" s="44"/>
    </row>
    <row r="737" spans="1:17">
      <c r="A737" s="52"/>
      <c r="B737" s="114"/>
      <c r="C737" s="44"/>
      <c r="D737" s="44"/>
      <c r="E737" s="44"/>
      <c r="F737" s="44"/>
      <c r="G737" s="52"/>
      <c r="H737" s="52"/>
      <c r="I737" s="97"/>
      <c r="J737" s="115"/>
      <c r="K737" s="44"/>
      <c r="L737" s="97"/>
      <c r="M737" s="98"/>
      <c r="N737" s="97"/>
      <c r="O737" s="44"/>
      <c r="P737" s="44"/>
      <c r="Q737" s="44"/>
    </row>
    <row r="738" spans="1:17">
      <c r="A738" s="52"/>
      <c r="B738" s="114"/>
      <c r="C738" s="44"/>
      <c r="D738" s="44"/>
      <c r="E738" s="44"/>
      <c r="F738" s="44"/>
      <c r="G738" s="52"/>
      <c r="H738" s="52"/>
      <c r="I738" s="97"/>
      <c r="J738" s="115"/>
      <c r="K738" s="44"/>
      <c r="L738" s="97"/>
      <c r="M738" s="98"/>
      <c r="N738" s="97"/>
      <c r="O738" s="44"/>
      <c r="P738" s="44"/>
      <c r="Q738" s="44"/>
    </row>
    <row r="739" spans="1:17">
      <c r="A739" s="52"/>
      <c r="B739" s="114"/>
      <c r="C739" s="44"/>
      <c r="D739" s="44"/>
      <c r="E739" s="44"/>
      <c r="F739" s="44"/>
      <c r="G739" s="52"/>
      <c r="H739" s="52"/>
      <c r="I739" s="97"/>
      <c r="J739" s="115"/>
      <c r="K739" s="44"/>
      <c r="L739" s="97"/>
      <c r="M739" s="98"/>
      <c r="N739" s="97"/>
      <c r="O739" s="44"/>
      <c r="P739" s="44"/>
      <c r="Q739" s="44"/>
    </row>
    <row r="740" spans="1:17">
      <c r="A740" s="52"/>
      <c r="B740" s="114"/>
      <c r="C740" s="44"/>
      <c r="D740" s="44"/>
      <c r="E740" s="44"/>
      <c r="F740" s="44"/>
      <c r="G740" s="52"/>
      <c r="H740" s="52"/>
      <c r="I740" s="97"/>
      <c r="J740" s="115"/>
      <c r="K740" s="44"/>
      <c r="L740" s="97"/>
      <c r="M740" s="98"/>
      <c r="N740" s="97"/>
      <c r="O740" s="44"/>
      <c r="P740" s="44"/>
      <c r="Q740" s="44"/>
    </row>
    <row r="741" spans="1:17">
      <c r="A741" s="52"/>
      <c r="B741" s="114"/>
      <c r="C741" s="44"/>
      <c r="D741" s="44"/>
      <c r="E741" s="44"/>
      <c r="F741" s="44"/>
      <c r="G741" s="52"/>
      <c r="H741" s="52"/>
      <c r="I741" s="97"/>
      <c r="J741" s="115"/>
      <c r="K741" s="44"/>
      <c r="L741" s="97"/>
      <c r="M741" s="98"/>
      <c r="N741" s="97"/>
      <c r="O741" s="44"/>
      <c r="P741" s="44"/>
      <c r="Q741" s="44"/>
    </row>
    <row r="742" spans="1:17">
      <c r="A742" s="52"/>
      <c r="B742" s="114"/>
      <c r="C742" s="44"/>
      <c r="D742" s="44"/>
      <c r="E742" s="44"/>
      <c r="F742" s="44"/>
      <c r="G742" s="52"/>
      <c r="H742" s="52"/>
      <c r="I742" s="97"/>
      <c r="J742" s="115"/>
      <c r="K742" s="44"/>
      <c r="L742" s="97"/>
      <c r="M742" s="98"/>
      <c r="N742" s="97"/>
      <c r="O742" s="44"/>
      <c r="P742" s="44"/>
      <c r="Q742" s="44"/>
    </row>
    <row r="743" spans="1:17">
      <c r="A743" s="52"/>
      <c r="B743" s="114"/>
      <c r="C743" s="44"/>
      <c r="D743" s="44"/>
      <c r="E743" s="44"/>
      <c r="F743" s="44"/>
      <c r="G743" s="52"/>
      <c r="H743" s="52"/>
      <c r="I743" s="97"/>
      <c r="J743" s="115"/>
      <c r="K743" s="44"/>
      <c r="L743" s="97"/>
      <c r="M743" s="98"/>
      <c r="N743" s="97"/>
      <c r="O743" s="44"/>
      <c r="P743" s="44"/>
      <c r="Q743" s="44"/>
    </row>
    <row r="744" spans="1:17">
      <c r="A744" s="52"/>
      <c r="B744" s="114"/>
      <c r="C744" s="44"/>
      <c r="D744" s="44"/>
      <c r="E744" s="44"/>
      <c r="F744" s="44"/>
      <c r="G744" s="52"/>
      <c r="H744" s="52"/>
      <c r="I744" s="97"/>
      <c r="J744" s="115"/>
      <c r="K744" s="44"/>
      <c r="L744" s="97"/>
      <c r="M744" s="98"/>
      <c r="N744" s="97"/>
      <c r="O744" s="44"/>
      <c r="P744" s="44"/>
      <c r="Q744" s="44"/>
    </row>
    <row r="745" spans="1:17">
      <c r="A745" s="52"/>
      <c r="B745" s="114"/>
      <c r="C745" s="44"/>
      <c r="D745" s="44"/>
      <c r="E745" s="44"/>
      <c r="F745" s="44"/>
      <c r="G745" s="52"/>
      <c r="H745" s="52"/>
      <c r="I745" s="97"/>
      <c r="J745" s="115"/>
      <c r="K745" s="44"/>
      <c r="L745" s="97"/>
      <c r="M745" s="98"/>
      <c r="N745" s="97"/>
      <c r="O745" s="44"/>
      <c r="P745" s="44"/>
      <c r="Q745" s="44"/>
    </row>
    <row r="746" spans="1:17">
      <c r="A746" s="52"/>
      <c r="B746" s="114"/>
      <c r="C746" s="44"/>
      <c r="D746" s="44"/>
      <c r="E746" s="44"/>
      <c r="F746" s="44"/>
      <c r="G746" s="52"/>
      <c r="H746" s="52"/>
      <c r="I746" s="97"/>
      <c r="J746" s="115"/>
      <c r="K746" s="44"/>
      <c r="L746" s="97"/>
      <c r="M746" s="98"/>
      <c r="N746" s="97"/>
      <c r="O746" s="44"/>
      <c r="P746" s="44"/>
      <c r="Q746" s="44"/>
    </row>
    <row r="747" spans="1:17">
      <c r="A747" s="52"/>
      <c r="B747" s="114"/>
      <c r="C747" s="44"/>
      <c r="D747" s="44"/>
      <c r="E747" s="44"/>
      <c r="F747" s="44"/>
      <c r="G747" s="52"/>
      <c r="H747" s="52"/>
      <c r="I747" s="97"/>
      <c r="J747" s="115"/>
      <c r="K747" s="44"/>
      <c r="L747" s="97"/>
      <c r="M747" s="98"/>
      <c r="N747" s="97"/>
      <c r="O747" s="44"/>
      <c r="P747" s="44"/>
      <c r="Q747" s="44"/>
    </row>
    <row r="748" spans="1:17">
      <c r="A748" s="52"/>
      <c r="B748" s="114"/>
      <c r="C748" s="44"/>
      <c r="D748" s="44"/>
      <c r="E748" s="44"/>
      <c r="F748" s="44"/>
      <c r="G748" s="52"/>
      <c r="H748" s="52"/>
      <c r="I748" s="97"/>
      <c r="J748" s="115"/>
      <c r="K748" s="44"/>
      <c r="L748" s="97"/>
      <c r="M748" s="98"/>
      <c r="N748" s="97"/>
      <c r="O748" s="44"/>
      <c r="P748" s="44"/>
      <c r="Q748" s="44"/>
    </row>
    <row r="749" spans="1:17">
      <c r="A749" s="52"/>
      <c r="B749" s="114"/>
      <c r="C749" s="44"/>
      <c r="D749" s="44"/>
      <c r="E749" s="44"/>
      <c r="F749" s="44"/>
      <c r="G749" s="52"/>
      <c r="H749" s="52"/>
      <c r="I749" s="97"/>
      <c r="J749" s="115"/>
      <c r="K749" s="44"/>
      <c r="L749" s="97"/>
      <c r="M749" s="98"/>
      <c r="N749" s="97"/>
      <c r="O749" s="44"/>
      <c r="P749" s="44"/>
      <c r="Q749" s="44"/>
    </row>
    <row r="750" spans="1:17">
      <c r="A750" s="52"/>
      <c r="B750" s="114"/>
      <c r="C750" s="44"/>
      <c r="D750" s="44"/>
      <c r="E750" s="44"/>
      <c r="F750" s="44"/>
      <c r="G750" s="52"/>
      <c r="H750" s="52"/>
      <c r="I750" s="97"/>
      <c r="J750" s="115"/>
      <c r="K750" s="44"/>
      <c r="L750" s="97"/>
      <c r="M750" s="98"/>
      <c r="N750" s="97"/>
      <c r="O750" s="44"/>
      <c r="P750" s="44"/>
      <c r="Q750" s="44"/>
    </row>
    <row r="751" spans="1:17">
      <c r="A751" s="52"/>
      <c r="B751" s="114"/>
      <c r="C751" s="44"/>
      <c r="D751" s="44"/>
      <c r="E751" s="44"/>
      <c r="F751" s="44"/>
      <c r="G751" s="52"/>
      <c r="H751" s="52"/>
      <c r="I751" s="97"/>
      <c r="J751" s="115"/>
      <c r="K751" s="44"/>
      <c r="L751" s="97"/>
      <c r="M751" s="98"/>
      <c r="N751" s="97"/>
      <c r="O751" s="44"/>
      <c r="P751" s="44"/>
      <c r="Q751" s="44"/>
    </row>
    <row r="752" spans="1:17">
      <c r="A752" s="52"/>
      <c r="B752" s="114"/>
      <c r="C752" s="44"/>
      <c r="D752" s="44"/>
      <c r="E752" s="44"/>
      <c r="F752" s="44"/>
      <c r="G752" s="52"/>
      <c r="H752" s="52"/>
      <c r="I752" s="97"/>
      <c r="J752" s="115"/>
      <c r="K752" s="44"/>
      <c r="L752" s="97"/>
      <c r="M752" s="98"/>
      <c r="N752" s="97"/>
      <c r="O752" s="44"/>
      <c r="P752" s="44"/>
      <c r="Q752" s="44"/>
    </row>
    <row r="753" spans="1:17">
      <c r="A753" s="52"/>
      <c r="B753" s="114"/>
      <c r="C753" s="44"/>
      <c r="D753" s="44"/>
      <c r="E753" s="44"/>
      <c r="F753" s="44"/>
      <c r="G753" s="52"/>
      <c r="H753" s="52"/>
      <c r="I753" s="97"/>
      <c r="J753" s="115"/>
      <c r="K753" s="44"/>
      <c r="L753" s="97"/>
      <c r="M753" s="98"/>
      <c r="N753" s="97"/>
      <c r="O753" s="44"/>
      <c r="P753" s="44"/>
      <c r="Q753" s="44"/>
    </row>
    <row r="754" spans="1:17">
      <c r="A754" s="52"/>
      <c r="B754" s="114"/>
      <c r="C754" s="44"/>
      <c r="D754" s="44"/>
      <c r="E754" s="44"/>
      <c r="F754" s="44"/>
      <c r="G754" s="52"/>
      <c r="H754" s="52"/>
      <c r="I754" s="97"/>
      <c r="J754" s="115"/>
      <c r="K754" s="44"/>
      <c r="L754" s="97"/>
      <c r="M754" s="98"/>
      <c r="N754" s="97"/>
      <c r="O754" s="44"/>
      <c r="P754" s="44"/>
      <c r="Q754" s="44"/>
    </row>
    <row r="755" spans="1:17">
      <c r="A755" s="52"/>
      <c r="B755" s="114"/>
      <c r="C755" s="44"/>
      <c r="D755" s="44"/>
      <c r="E755" s="44"/>
      <c r="F755" s="44"/>
      <c r="G755" s="52"/>
      <c r="H755" s="52"/>
      <c r="I755" s="97"/>
      <c r="J755" s="115"/>
      <c r="K755" s="44"/>
      <c r="L755" s="97"/>
      <c r="M755" s="98"/>
      <c r="N755" s="97"/>
      <c r="O755" s="44"/>
      <c r="P755" s="44"/>
      <c r="Q755" s="44"/>
    </row>
    <row r="756" spans="1:17">
      <c r="A756" s="52"/>
      <c r="B756" s="114"/>
      <c r="C756" s="44"/>
      <c r="D756" s="44"/>
      <c r="E756" s="44"/>
      <c r="F756" s="44"/>
      <c r="G756" s="52"/>
      <c r="H756" s="52"/>
      <c r="I756" s="97"/>
      <c r="J756" s="115"/>
      <c r="K756" s="44"/>
      <c r="L756" s="97"/>
      <c r="M756" s="98"/>
      <c r="N756" s="97"/>
      <c r="O756" s="44"/>
      <c r="P756" s="44"/>
      <c r="Q756" s="44"/>
    </row>
    <row r="757" spans="1:17">
      <c r="A757" s="52"/>
      <c r="B757" s="114"/>
      <c r="C757" s="44"/>
      <c r="D757" s="44"/>
      <c r="E757" s="44"/>
      <c r="F757" s="44"/>
      <c r="G757" s="52"/>
      <c r="H757" s="52"/>
      <c r="I757" s="97"/>
      <c r="J757" s="115"/>
      <c r="K757" s="44"/>
      <c r="L757" s="97"/>
      <c r="M757" s="98"/>
      <c r="N757" s="97"/>
      <c r="O757" s="44"/>
      <c r="P757" s="44"/>
      <c r="Q757" s="44"/>
    </row>
    <row r="758" spans="1:17">
      <c r="A758" s="52"/>
      <c r="B758" s="114"/>
      <c r="C758" s="44"/>
      <c r="D758" s="44"/>
      <c r="E758" s="44"/>
      <c r="F758" s="44"/>
      <c r="G758" s="52"/>
      <c r="H758" s="52"/>
      <c r="I758" s="97"/>
      <c r="J758" s="115"/>
      <c r="K758" s="44"/>
      <c r="L758" s="97"/>
      <c r="M758" s="98"/>
      <c r="N758" s="97"/>
      <c r="O758" s="44"/>
      <c r="P758" s="44"/>
      <c r="Q758" s="44"/>
    </row>
    <row r="759" spans="1:17">
      <c r="A759" s="52"/>
      <c r="B759" s="114"/>
      <c r="C759" s="44"/>
      <c r="D759" s="44"/>
      <c r="E759" s="44"/>
      <c r="F759" s="44"/>
      <c r="G759" s="52"/>
      <c r="H759" s="52"/>
      <c r="I759" s="97"/>
      <c r="J759" s="115"/>
      <c r="K759" s="44"/>
      <c r="L759" s="97"/>
      <c r="M759" s="98"/>
      <c r="N759" s="97"/>
      <c r="O759" s="44"/>
      <c r="P759" s="44"/>
      <c r="Q759" s="44"/>
    </row>
    <row r="760" spans="1:17">
      <c r="A760" s="52"/>
      <c r="B760" s="114"/>
      <c r="C760" s="44"/>
      <c r="D760" s="44"/>
      <c r="E760" s="44"/>
      <c r="F760" s="44"/>
      <c r="G760" s="52"/>
      <c r="H760" s="52"/>
      <c r="I760" s="97"/>
      <c r="J760" s="115"/>
      <c r="K760" s="44"/>
      <c r="L760" s="97"/>
      <c r="M760" s="98"/>
      <c r="N760" s="97"/>
      <c r="O760" s="44"/>
      <c r="P760" s="44"/>
      <c r="Q760" s="44"/>
    </row>
    <row r="761" spans="1:17">
      <c r="A761" s="52"/>
      <c r="B761" s="114"/>
      <c r="C761" s="44"/>
      <c r="D761" s="44"/>
      <c r="E761" s="44"/>
      <c r="F761" s="44"/>
      <c r="G761" s="52"/>
      <c r="H761" s="52"/>
      <c r="I761" s="97"/>
      <c r="J761" s="115"/>
      <c r="K761" s="44"/>
      <c r="L761" s="97"/>
      <c r="M761" s="98"/>
      <c r="N761" s="97"/>
      <c r="O761" s="44"/>
      <c r="P761" s="44"/>
      <c r="Q761" s="44"/>
    </row>
    <row r="762" spans="1:17">
      <c r="A762" s="52"/>
      <c r="B762" s="114"/>
      <c r="C762" s="44"/>
      <c r="D762" s="44"/>
      <c r="E762" s="44"/>
      <c r="F762" s="44"/>
      <c r="G762" s="52"/>
      <c r="H762" s="52"/>
      <c r="I762" s="97"/>
      <c r="J762" s="115"/>
      <c r="K762" s="44"/>
      <c r="L762" s="97"/>
      <c r="M762" s="98"/>
      <c r="N762" s="97"/>
      <c r="O762" s="44"/>
      <c r="P762" s="44"/>
      <c r="Q762" s="44"/>
    </row>
    <row r="763" spans="1:17">
      <c r="A763" s="52"/>
      <c r="B763" s="114"/>
      <c r="C763" s="44"/>
      <c r="D763" s="44"/>
      <c r="E763" s="44"/>
      <c r="F763" s="44"/>
      <c r="G763" s="52"/>
      <c r="H763" s="52"/>
      <c r="I763" s="97"/>
      <c r="J763" s="115"/>
      <c r="K763" s="44"/>
      <c r="L763" s="97"/>
      <c r="M763" s="98"/>
      <c r="N763" s="97"/>
      <c r="O763" s="44"/>
      <c r="P763" s="44"/>
      <c r="Q763" s="44"/>
    </row>
    <row r="764" spans="1:17">
      <c r="A764" s="52"/>
      <c r="B764" s="114"/>
      <c r="C764" s="44"/>
      <c r="D764" s="44"/>
      <c r="E764" s="44"/>
      <c r="F764" s="44"/>
      <c r="G764" s="52"/>
      <c r="H764" s="52"/>
      <c r="I764" s="97"/>
      <c r="J764" s="115"/>
      <c r="K764" s="44"/>
      <c r="L764" s="97"/>
      <c r="M764" s="98"/>
      <c r="N764" s="97"/>
      <c r="O764" s="44"/>
      <c r="P764" s="44"/>
      <c r="Q764" s="44"/>
    </row>
    <row r="765" spans="1:17">
      <c r="A765" s="52"/>
      <c r="B765" s="114"/>
      <c r="C765" s="44"/>
      <c r="D765" s="44"/>
      <c r="E765" s="44"/>
      <c r="F765" s="44"/>
      <c r="G765" s="52"/>
      <c r="H765" s="52"/>
      <c r="I765" s="97"/>
      <c r="J765" s="115"/>
      <c r="K765" s="44"/>
      <c r="L765" s="97"/>
      <c r="M765" s="98"/>
      <c r="N765" s="97"/>
      <c r="O765" s="44"/>
      <c r="P765" s="44"/>
      <c r="Q765" s="44"/>
    </row>
    <row r="766" spans="1:17">
      <c r="A766" s="52"/>
      <c r="B766" s="114"/>
      <c r="C766" s="44"/>
      <c r="D766" s="44"/>
      <c r="E766" s="44"/>
      <c r="F766" s="44"/>
      <c r="G766" s="52"/>
      <c r="H766" s="52"/>
      <c r="I766" s="97"/>
      <c r="J766" s="115"/>
      <c r="K766" s="44"/>
      <c r="L766" s="97"/>
      <c r="M766" s="98"/>
      <c r="N766" s="97"/>
      <c r="O766" s="44"/>
      <c r="P766" s="44"/>
      <c r="Q766" s="44"/>
    </row>
    <row r="767" spans="1:17">
      <c r="A767" s="52"/>
      <c r="B767" s="114"/>
      <c r="C767" s="44"/>
      <c r="D767" s="44"/>
      <c r="E767" s="44"/>
      <c r="F767" s="44"/>
      <c r="G767" s="52"/>
      <c r="H767" s="52"/>
      <c r="I767" s="97"/>
      <c r="J767" s="115"/>
      <c r="K767" s="44"/>
      <c r="L767" s="97"/>
      <c r="M767" s="98"/>
      <c r="N767" s="97"/>
      <c r="O767" s="44"/>
      <c r="P767" s="44"/>
      <c r="Q767" s="44"/>
    </row>
    <row r="768" spans="1:17">
      <c r="A768" s="52"/>
      <c r="B768" s="114"/>
      <c r="C768" s="44"/>
      <c r="D768" s="44"/>
      <c r="E768" s="44"/>
      <c r="F768" s="44"/>
      <c r="G768" s="52"/>
      <c r="H768" s="52"/>
      <c r="I768" s="97"/>
      <c r="J768" s="115"/>
      <c r="K768" s="44"/>
      <c r="L768" s="97"/>
      <c r="M768" s="98"/>
      <c r="N768" s="97"/>
      <c r="O768" s="44"/>
      <c r="P768" s="44"/>
      <c r="Q768" s="44"/>
    </row>
    <row r="769" spans="1:17">
      <c r="A769" s="52"/>
      <c r="B769" s="114"/>
      <c r="C769" s="44"/>
      <c r="D769" s="44"/>
      <c r="E769" s="44"/>
      <c r="F769" s="44"/>
      <c r="G769" s="52"/>
      <c r="H769" s="52"/>
      <c r="I769" s="97"/>
      <c r="J769" s="115"/>
      <c r="K769" s="44"/>
      <c r="L769" s="97"/>
      <c r="M769" s="98"/>
      <c r="N769" s="97"/>
      <c r="O769" s="44"/>
      <c r="P769" s="44"/>
      <c r="Q769" s="44"/>
    </row>
    <row r="770" spans="1:17">
      <c r="A770" s="52"/>
      <c r="B770" s="114"/>
      <c r="C770" s="44"/>
      <c r="D770" s="44"/>
      <c r="E770" s="44"/>
      <c r="F770" s="44"/>
      <c r="G770" s="52"/>
      <c r="H770" s="52"/>
      <c r="I770" s="97"/>
      <c r="J770" s="115"/>
      <c r="K770" s="44"/>
      <c r="L770" s="97"/>
      <c r="M770" s="98"/>
      <c r="N770" s="97"/>
      <c r="O770" s="44"/>
      <c r="P770" s="44"/>
      <c r="Q770" s="44"/>
    </row>
    <row r="771" spans="1:17">
      <c r="A771" s="52"/>
      <c r="B771" s="114"/>
      <c r="C771" s="44"/>
      <c r="D771" s="44"/>
      <c r="E771" s="44"/>
      <c r="F771" s="44"/>
      <c r="G771" s="52"/>
      <c r="H771" s="52"/>
      <c r="I771" s="97"/>
      <c r="J771" s="115"/>
      <c r="K771" s="44"/>
      <c r="L771" s="97"/>
      <c r="M771" s="98"/>
      <c r="N771" s="97"/>
      <c r="O771" s="44"/>
      <c r="P771" s="44"/>
      <c r="Q771" s="44"/>
    </row>
    <row r="772" spans="1:17">
      <c r="A772" s="52"/>
      <c r="B772" s="114"/>
      <c r="C772" s="44"/>
      <c r="D772" s="44"/>
      <c r="E772" s="44"/>
      <c r="F772" s="44"/>
      <c r="G772" s="52"/>
      <c r="H772" s="52"/>
      <c r="I772" s="97"/>
      <c r="J772" s="115"/>
      <c r="K772" s="44"/>
      <c r="L772" s="97"/>
      <c r="M772" s="98"/>
      <c r="N772" s="97"/>
      <c r="O772" s="44"/>
      <c r="P772" s="44"/>
      <c r="Q772" s="44"/>
    </row>
    <row r="773" spans="1:17">
      <c r="A773" s="52"/>
      <c r="B773" s="114"/>
      <c r="C773" s="44"/>
      <c r="D773" s="44"/>
      <c r="E773" s="44"/>
      <c r="F773" s="44"/>
      <c r="G773" s="52"/>
      <c r="H773" s="52"/>
      <c r="I773" s="97"/>
      <c r="J773" s="115"/>
      <c r="K773" s="44"/>
      <c r="L773" s="97"/>
      <c r="M773" s="98"/>
      <c r="N773" s="97"/>
      <c r="O773" s="44"/>
      <c r="P773" s="44"/>
      <c r="Q773" s="44"/>
    </row>
    <row r="774" spans="1:17">
      <c r="A774" s="52"/>
      <c r="B774" s="114"/>
      <c r="C774" s="44"/>
      <c r="D774" s="44"/>
      <c r="E774" s="44"/>
      <c r="F774" s="44"/>
      <c r="G774" s="52"/>
      <c r="H774" s="52"/>
      <c r="I774" s="97"/>
      <c r="J774" s="115"/>
      <c r="K774" s="44"/>
      <c r="L774" s="97"/>
      <c r="M774" s="98"/>
      <c r="N774" s="97"/>
      <c r="O774" s="44"/>
      <c r="P774" s="44"/>
      <c r="Q774" s="44"/>
    </row>
    <row r="775" spans="1:17">
      <c r="A775" s="52"/>
      <c r="B775" s="114"/>
      <c r="C775" s="44"/>
      <c r="D775" s="44"/>
      <c r="E775" s="44"/>
      <c r="F775" s="44"/>
      <c r="G775" s="52"/>
      <c r="H775" s="52"/>
      <c r="I775" s="97"/>
      <c r="J775" s="115"/>
      <c r="K775" s="44"/>
      <c r="L775" s="97"/>
      <c r="M775" s="98"/>
      <c r="N775" s="97"/>
      <c r="O775" s="44"/>
      <c r="P775" s="44"/>
      <c r="Q775" s="44"/>
    </row>
    <row r="776" spans="1:17">
      <c r="A776" s="52"/>
      <c r="B776" s="114"/>
      <c r="C776" s="44"/>
      <c r="D776" s="44"/>
      <c r="E776" s="44"/>
      <c r="F776" s="44"/>
      <c r="G776" s="52"/>
      <c r="H776" s="52"/>
      <c r="I776" s="97"/>
      <c r="J776" s="115"/>
      <c r="K776" s="44"/>
      <c r="L776" s="97"/>
      <c r="M776" s="98"/>
      <c r="N776" s="97"/>
      <c r="O776" s="44"/>
      <c r="P776" s="44"/>
      <c r="Q776" s="44"/>
    </row>
    <row r="777" spans="1:17">
      <c r="A777" s="52"/>
      <c r="B777" s="114"/>
      <c r="C777" s="44"/>
      <c r="D777" s="44"/>
      <c r="E777" s="44"/>
      <c r="F777" s="44"/>
      <c r="G777" s="52"/>
      <c r="H777" s="52"/>
      <c r="I777" s="97"/>
      <c r="J777" s="115"/>
      <c r="K777" s="44"/>
      <c r="L777" s="97"/>
      <c r="M777" s="98"/>
      <c r="N777" s="97"/>
      <c r="O777" s="44"/>
      <c r="P777" s="44"/>
      <c r="Q777" s="44"/>
    </row>
    <row r="778" spans="1:17">
      <c r="A778" s="52"/>
      <c r="B778" s="114"/>
      <c r="C778" s="44"/>
      <c r="D778" s="44"/>
      <c r="E778" s="44"/>
      <c r="F778" s="44"/>
      <c r="G778" s="52"/>
      <c r="H778" s="52"/>
      <c r="I778" s="97"/>
      <c r="J778" s="115"/>
      <c r="K778" s="44"/>
      <c r="L778" s="97"/>
      <c r="M778" s="98"/>
      <c r="N778" s="97"/>
      <c r="O778" s="44"/>
      <c r="P778" s="44"/>
      <c r="Q778" s="44"/>
    </row>
    <row r="779" spans="1:17">
      <c r="A779" s="52"/>
      <c r="B779" s="114"/>
      <c r="C779" s="44"/>
      <c r="D779" s="44"/>
      <c r="E779" s="44"/>
      <c r="F779" s="44"/>
      <c r="G779" s="52"/>
      <c r="H779" s="52"/>
      <c r="I779" s="97"/>
      <c r="J779" s="115"/>
      <c r="K779" s="44"/>
      <c r="L779" s="97"/>
      <c r="M779" s="98"/>
      <c r="N779" s="97"/>
      <c r="O779" s="44"/>
      <c r="P779" s="44"/>
      <c r="Q779" s="44"/>
    </row>
    <row r="780" spans="1:17">
      <c r="A780" s="52"/>
      <c r="B780" s="114"/>
      <c r="C780" s="44"/>
      <c r="D780" s="44"/>
      <c r="E780" s="44"/>
      <c r="F780" s="44"/>
      <c r="G780" s="52"/>
      <c r="H780" s="52"/>
      <c r="I780" s="97"/>
      <c r="J780" s="115"/>
      <c r="K780" s="44"/>
      <c r="L780" s="97"/>
      <c r="M780" s="98"/>
      <c r="N780" s="97"/>
      <c r="O780" s="44"/>
      <c r="P780" s="44"/>
      <c r="Q780" s="44"/>
    </row>
    <row r="781" spans="1:17">
      <c r="A781" s="52"/>
      <c r="B781" s="114"/>
      <c r="C781" s="44"/>
      <c r="D781" s="44"/>
      <c r="E781" s="44"/>
      <c r="F781" s="44"/>
      <c r="G781" s="52"/>
      <c r="H781" s="52"/>
      <c r="I781" s="97"/>
      <c r="J781" s="115"/>
      <c r="K781" s="44"/>
      <c r="L781" s="97"/>
      <c r="M781" s="98"/>
      <c r="N781" s="97"/>
      <c r="O781" s="44"/>
      <c r="P781" s="44"/>
      <c r="Q781" s="44"/>
    </row>
    <row r="782" spans="1:17">
      <c r="A782" s="52"/>
      <c r="B782" s="114"/>
      <c r="C782" s="44"/>
      <c r="D782" s="44"/>
      <c r="E782" s="44"/>
      <c r="F782" s="44"/>
      <c r="G782" s="52"/>
      <c r="H782" s="52"/>
      <c r="I782" s="97"/>
      <c r="J782" s="115"/>
      <c r="K782" s="44"/>
      <c r="L782" s="97"/>
      <c r="M782" s="98"/>
      <c r="N782" s="97"/>
      <c r="O782" s="44"/>
      <c r="P782" s="44"/>
      <c r="Q782" s="44"/>
    </row>
    <row r="783" spans="1:17">
      <c r="A783" s="52"/>
      <c r="B783" s="114"/>
      <c r="C783" s="44"/>
      <c r="D783" s="44"/>
      <c r="E783" s="44"/>
      <c r="F783" s="44"/>
      <c r="G783" s="52"/>
      <c r="H783" s="52"/>
      <c r="I783" s="97"/>
      <c r="J783" s="115"/>
      <c r="K783" s="44"/>
      <c r="L783" s="97"/>
      <c r="M783" s="98"/>
      <c r="N783" s="97"/>
      <c r="O783" s="44"/>
      <c r="P783" s="44"/>
      <c r="Q783" s="44"/>
    </row>
    <row r="784" spans="1:17">
      <c r="A784" s="52"/>
      <c r="B784" s="114"/>
      <c r="C784" s="44"/>
      <c r="D784" s="44"/>
      <c r="E784" s="44"/>
      <c r="F784" s="44"/>
      <c r="G784" s="52"/>
      <c r="H784" s="52"/>
      <c r="I784" s="97"/>
      <c r="J784" s="115"/>
      <c r="K784" s="44"/>
      <c r="L784" s="97"/>
      <c r="M784" s="98"/>
      <c r="N784" s="97"/>
      <c r="O784" s="44"/>
      <c r="P784" s="44"/>
      <c r="Q784" s="44"/>
    </row>
    <row r="785" spans="1:17">
      <c r="A785" s="52"/>
      <c r="B785" s="114"/>
      <c r="C785" s="44"/>
      <c r="D785" s="44"/>
      <c r="E785" s="44"/>
      <c r="F785" s="44"/>
      <c r="G785" s="52"/>
      <c r="H785" s="52"/>
      <c r="I785" s="97"/>
      <c r="J785" s="115"/>
      <c r="K785" s="44"/>
      <c r="L785" s="97"/>
      <c r="M785" s="98"/>
      <c r="N785" s="97"/>
      <c r="O785" s="44"/>
      <c r="P785" s="44"/>
      <c r="Q785" s="44"/>
    </row>
    <row r="786" spans="1:17">
      <c r="A786" s="52"/>
      <c r="B786" s="114"/>
      <c r="C786" s="44"/>
      <c r="D786" s="44"/>
      <c r="E786" s="44"/>
      <c r="F786" s="44"/>
      <c r="G786" s="52"/>
      <c r="H786" s="52"/>
      <c r="I786" s="97"/>
      <c r="J786" s="115"/>
      <c r="K786" s="44"/>
      <c r="L786" s="97"/>
      <c r="M786" s="98"/>
      <c r="N786" s="97"/>
      <c r="O786" s="44"/>
      <c r="P786" s="44"/>
      <c r="Q786" s="44"/>
    </row>
    <row r="787" spans="1:17">
      <c r="A787" s="52"/>
      <c r="B787" s="114"/>
      <c r="C787" s="44"/>
      <c r="D787" s="44"/>
      <c r="E787" s="44"/>
      <c r="F787" s="44"/>
      <c r="G787" s="52"/>
      <c r="H787" s="52"/>
      <c r="I787" s="97"/>
      <c r="J787" s="115"/>
      <c r="K787" s="44"/>
      <c r="L787" s="97"/>
      <c r="M787" s="98"/>
      <c r="N787" s="97"/>
      <c r="O787" s="44"/>
      <c r="P787" s="44"/>
      <c r="Q787" s="44"/>
    </row>
    <row r="788" spans="1:17">
      <c r="A788" s="52"/>
      <c r="B788" s="114"/>
      <c r="C788" s="44"/>
      <c r="D788" s="44"/>
      <c r="E788" s="44"/>
      <c r="F788" s="44"/>
      <c r="G788" s="52"/>
      <c r="H788" s="52"/>
      <c r="I788" s="97"/>
      <c r="J788" s="115"/>
      <c r="K788" s="44"/>
      <c r="L788" s="97"/>
      <c r="M788" s="98"/>
      <c r="N788" s="97"/>
      <c r="O788" s="44"/>
      <c r="P788" s="44"/>
      <c r="Q788" s="44"/>
    </row>
    <row r="789" spans="1:17">
      <c r="A789" s="52"/>
      <c r="B789" s="114"/>
      <c r="C789" s="44"/>
      <c r="D789" s="44"/>
      <c r="E789" s="44"/>
      <c r="F789" s="44"/>
      <c r="G789" s="52"/>
      <c r="H789" s="52"/>
      <c r="I789" s="97"/>
      <c r="J789" s="115"/>
      <c r="K789" s="44"/>
      <c r="L789" s="97"/>
      <c r="M789" s="98"/>
      <c r="N789" s="97"/>
      <c r="O789" s="44"/>
      <c r="P789" s="44"/>
      <c r="Q789" s="44"/>
    </row>
    <row r="790" spans="1:17">
      <c r="A790" s="52"/>
      <c r="B790" s="114"/>
      <c r="C790" s="44"/>
      <c r="D790" s="44"/>
      <c r="E790" s="44"/>
      <c r="F790" s="44"/>
      <c r="G790" s="52"/>
      <c r="H790" s="52"/>
      <c r="I790" s="97"/>
      <c r="J790" s="115"/>
      <c r="K790" s="44"/>
      <c r="L790" s="97"/>
      <c r="M790" s="98"/>
      <c r="N790" s="97"/>
      <c r="O790" s="44"/>
      <c r="P790" s="44"/>
      <c r="Q790" s="44"/>
    </row>
    <row r="791" spans="1:17">
      <c r="A791" s="52"/>
      <c r="B791" s="114"/>
      <c r="C791" s="44"/>
      <c r="D791" s="44"/>
      <c r="E791" s="44"/>
      <c r="F791" s="44"/>
      <c r="G791" s="52"/>
      <c r="H791" s="52"/>
      <c r="I791" s="97"/>
      <c r="J791" s="115"/>
      <c r="K791" s="44"/>
      <c r="L791" s="97"/>
      <c r="M791" s="98"/>
      <c r="N791" s="97"/>
      <c r="O791" s="44"/>
      <c r="P791" s="44"/>
      <c r="Q791" s="44"/>
    </row>
    <row r="792" spans="1:17">
      <c r="A792" s="52"/>
      <c r="B792" s="114"/>
      <c r="C792" s="44"/>
      <c r="D792" s="44"/>
      <c r="E792" s="44"/>
      <c r="F792" s="44"/>
      <c r="G792" s="52"/>
      <c r="H792" s="52"/>
      <c r="I792" s="97"/>
      <c r="J792" s="115"/>
      <c r="K792" s="44"/>
      <c r="L792" s="97"/>
      <c r="M792" s="98"/>
      <c r="N792" s="97"/>
      <c r="O792" s="44"/>
      <c r="P792" s="44"/>
      <c r="Q792" s="44"/>
    </row>
    <row r="793" spans="1:17">
      <c r="A793" s="52"/>
      <c r="B793" s="114"/>
      <c r="C793" s="44"/>
      <c r="D793" s="44"/>
      <c r="E793" s="44"/>
      <c r="F793" s="44"/>
      <c r="G793" s="52"/>
      <c r="H793" s="52"/>
      <c r="I793" s="97"/>
      <c r="J793" s="115"/>
      <c r="K793" s="44"/>
      <c r="L793" s="97"/>
      <c r="M793" s="98"/>
      <c r="N793" s="97"/>
      <c r="O793" s="44"/>
      <c r="P793" s="44"/>
      <c r="Q793" s="44"/>
    </row>
    <row r="794" spans="1:17">
      <c r="A794" s="52"/>
      <c r="B794" s="114"/>
      <c r="C794" s="44"/>
      <c r="D794" s="44"/>
      <c r="E794" s="44"/>
      <c r="F794" s="44"/>
      <c r="G794" s="52"/>
      <c r="H794" s="52"/>
      <c r="I794" s="97"/>
      <c r="J794" s="115"/>
      <c r="K794" s="44"/>
      <c r="L794" s="97"/>
      <c r="M794" s="98"/>
      <c r="N794" s="97"/>
      <c r="O794" s="44"/>
      <c r="P794" s="44"/>
      <c r="Q794" s="44"/>
    </row>
    <row r="795" spans="1:17">
      <c r="A795" s="52"/>
      <c r="B795" s="114"/>
      <c r="C795" s="44"/>
      <c r="D795" s="44"/>
      <c r="E795" s="44"/>
      <c r="F795" s="44"/>
      <c r="G795" s="52"/>
      <c r="H795" s="52"/>
      <c r="I795" s="97"/>
      <c r="J795" s="115"/>
      <c r="K795" s="44"/>
      <c r="L795" s="97"/>
      <c r="M795" s="98"/>
      <c r="N795" s="97"/>
      <c r="O795" s="44"/>
      <c r="P795" s="44"/>
      <c r="Q795" s="44"/>
    </row>
    <row r="796" spans="1:17">
      <c r="A796" s="52"/>
      <c r="B796" s="114"/>
      <c r="C796" s="44"/>
      <c r="D796" s="44"/>
      <c r="E796" s="44"/>
      <c r="F796" s="44"/>
      <c r="G796" s="52"/>
      <c r="H796" s="52"/>
      <c r="I796" s="97"/>
      <c r="J796" s="115"/>
      <c r="K796" s="44"/>
      <c r="L796" s="97"/>
      <c r="M796" s="98"/>
      <c r="N796" s="97"/>
      <c r="O796" s="44"/>
      <c r="P796" s="44"/>
      <c r="Q796" s="44"/>
    </row>
    <row r="797" spans="1:17">
      <c r="A797" s="52"/>
      <c r="B797" s="114"/>
      <c r="C797" s="44"/>
      <c r="D797" s="44"/>
      <c r="E797" s="44"/>
      <c r="F797" s="44"/>
      <c r="G797" s="52"/>
      <c r="H797" s="52"/>
      <c r="I797" s="97"/>
      <c r="J797" s="115"/>
      <c r="K797" s="44"/>
      <c r="L797" s="97"/>
      <c r="M797" s="98"/>
      <c r="N797" s="97"/>
      <c r="O797" s="44"/>
      <c r="P797" s="44"/>
      <c r="Q797" s="44"/>
    </row>
    <row r="798" spans="1:17">
      <c r="A798" s="52"/>
      <c r="B798" s="114"/>
      <c r="C798" s="44"/>
      <c r="D798" s="44"/>
      <c r="E798" s="44"/>
      <c r="F798" s="44"/>
      <c r="G798" s="52"/>
      <c r="H798" s="52"/>
      <c r="I798" s="97"/>
      <c r="J798" s="115"/>
      <c r="K798" s="44"/>
      <c r="L798" s="97"/>
      <c r="M798" s="98"/>
      <c r="N798" s="97"/>
      <c r="O798" s="44"/>
      <c r="P798" s="44"/>
      <c r="Q798" s="44"/>
    </row>
    <row r="799" spans="1:17">
      <c r="A799" s="52"/>
      <c r="B799" s="114"/>
      <c r="C799" s="44"/>
      <c r="D799" s="44"/>
      <c r="E799" s="44"/>
      <c r="F799" s="44"/>
      <c r="G799" s="52"/>
      <c r="H799" s="52"/>
      <c r="I799" s="97"/>
      <c r="J799" s="115"/>
      <c r="K799" s="44"/>
      <c r="L799" s="97"/>
      <c r="M799" s="98"/>
      <c r="N799" s="97"/>
      <c r="O799" s="44"/>
      <c r="P799" s="44"/>
      <c r="Q799" s="44"/>
    </row>
    <row r="800" spans="1:17">
      <c r="A800" s="52"/>
      <c r="B800" s="114"/>
      <c r="C800" s="44"/>
      <c r="D800" s="44"/>
      <c r="E800" s="44"/>
      <c r="F800" s="44"/>
      <c r="G800" s="52"/>
      <c r="H800" s="52"/>
      <c r="I800" s="97"/>
      <c r="J800" s="115"/>
      <c r="K800" s="44"/>
      <c r="L800" s="97"/>
      <c r="M800" s="98"/>
      <c r="N800" s="97"/>
      <c r="O800" s="44"/>
      <c r="P800" s="44"/>
      <c r="Q800" s="44"/>
    </row>
    <row r="801" spans="1:17">
      <c r="A801" s="52"/>
      <c r="B801" s="114"/>
      <c r="C801" s="44"/>
      <c r="D801" s="44"/>
      <c r="E801" s="44"/>
      <c r="F801" s="44"/>
      <c r="G801" s="52"/>
      <c r="H801" s="52"/>
      <c r="I801" s="97"/>
      <c r="J801" s="115"/>
      <c r="K801" s="44"/>
      <c r="L801" s="97"/>
      <c r="M801" s="98"/>
      <c r="N801" s="97"/>
      <c r="O801" s="44"/>
      <c r="P801" s="44"/>
      <c r="Q801" s="44"/>
    </row>
    <row r="802" spans="1:17">
      <c r="A802" s="52"/>
      <c r="B802" s="114"/>
      <c r="C802" s="44"/>
      <c r="D802" s="44"/>
      <c r="E802" s="44"/>
      <c r="F802" s="44"/>
      <c r="G802" s="52"/>
      <c r="H802" s="52"/>
      <c r="I802" s="97"/>
      <c r="J802" s="115"/>
      <c r="K802" s="44"/>
      <c r="L802" s="97"/>
      <c r="M802" s="98"/>
      <c r="N802" s="97"/>
      <c r="O802" s="44"/>
      <c r="P802" s="44"/>
      <c r="Q802" s="44"/>
    </row>
    <row r="803" spans="1:17">
      <c r="A803" s="52"/>
      <c r="B803" s="114"/>
      <c r="C803" s="44"/>
      <c r="D803" s="44"/>
      <c r="E803" s="44"/>
      <c r="F803" s="44"/>
      <c r="G803" s="52"/>
      <c r="H803" s="52"/>
      <c r="I803" s="97"/>
      <c r="J803" s="115"/>
      <c r="K803" s="44"/>
      <c r="L803" s="97"/>
      <c r="M803" s="98"/>
      <c r="N803" s="97"/>
      <c r="O803" s="44"/>
      <c r="P803" s="44"/>
      <c r="Q803" s="44"/>
    </row>
    <row r="804" spans="1:17">
      <c r="A804" s="52"/>
      <c r="B804" s="114"/>
      <c r="C804" s="44"/>
      <c r="D804" s="44"/>
      <c r="E804" s="44"/>
      <c r="F804" s="44"/>
      <c r="G804" s="52"/>
      <c r="H804" s="52"/>
      <c r="I804" s="97"/>
      <c r="J804" s="115"/>
      <c r="K804" s="44"/>
      <c r="L804" s="97"/>
      <c r="M804" s="98"/>
      <c r="N804" s="97"/>
      <c r="O804" s="44"/>
      <c r="P804" s="44"/>
      <c r="Q804" s="44"/>
    </row>
    <row r="805" spans="1:17">
      <c r="A805" s="52"/>
      <c r="B805" s="114"/>
      <c r="C805" s="44"/>
      <c r="D805" s="44"/>
      <c r="E805" s="44"/>
      <c r="F805" s="44"/>
      <c r="G805" s="52"/>
      <c r="H805" s="52"/>
      <c r="I805" s="97"/>
      <c r="J805" s="115"/>
      <c r="K805" s="44"/>
      <c r="L805" s="97"/>
      <c r="M805" s="98"/>
      <c r="N805" s="97"/>
      <c r="O805" s="44"/>
      <c r="P805" s="44"/>
      <c r="Q805" s="44"/>
    </row>
    <row r="806" spans="1:17">
      <c r="A806" s="52"/>
      <c r="B806" s="114"/>
      <c r="C806" s="44"/>
      <c r="D806" s="44"/>
      <c r="E806" s="44"/>
      <c r="F806" s="44"/>
      <c r="G806" s="52"/>
      <c r="H806" s="52"/>
      <c r="I806" s="97"/>
      <c r="J806" s="115"/>
      <c r="K806" s="44"/>
      <c r="L806" s="97"/>
      <c r="M806" s="98"/>
      <c r="N806" s="97"/>
      <c r="O806" s="44"/>
      <c r="P806" s="44"/>
      <c r="Q806" s="44"/>
    </row>
    <row r="807" spans="1:17">
      <c r="A807" s="52"/>
      <c r="B807" s="114"/>
      <c r="C807" s="44"/>
      <c r="D807" s="44"/>
      <c r="E807" s="44"/>
      <c r="F807" s="44"/>
      <c r="G807" s="52"/>
      <c r="H807" s="52"/>
      <c r="I807" s="97"/>
      <c r="J807" s="115"/>
      <c r="K807" s="44"/>
      <c r="L807" s="97"/>
      <c r="M807" s="98"/>
      <c r="N807" s="97"/>
      <c r="O807" s="44"/>
      <c r="P807" s="44"/>
      <c r="Q807" s="44"/>
    </row>
    <row r="808" spans="1:17">
      <c r="A808" s="52"/>
      <c r="B808" s="114"/>
      <c r="C808" s="44"/>
      <c r="D808" s="44"/>
      <c r="E808" s="44"/>
      <c r="F808" s="44"/>
      <c r="G808" s="52"/>
      <c r="H808" s="52"/>
      <c r="I808" s="97"/>
      <c r="J808" s="115"/>
      <c r="K808" s="44"/>
      <c r="L808" s="97"/>
      <c r="M808" s="98"/>
      <c r="N808" s="97"/>
      <c r="O808" s="44"/>
      <c r="P808" s="44"/>
      <c r="Q808" s="44"/>
    </row>
    <row r="809" spans="1:17">
      <c r="A809" s="52"/>
      <c r="B809" s="114"/>
      <c r="C809" s="44"/>
      <c r="D809" s="44"/>
      <c r="E809" s="44"/>
      <c r="F809" s="44"/>
      <c r="G809" s="52"/>
      <c r="H809" s="52"/>
      <c r="I809" s="97"/>
      <c r="J809" s="115"/>
      <c r="K809" s="44"/>
      <c r="L809" s="97"/>
      <c r="M809" s="98"/>
      <c r="N809" s="97"/>
      <c r="O809" s="44"/>
      <c r="P809" s="44"/>
      <c r="Q809" s="44"/>
    </row>
    <row r="810" spans="1:17">
      <c r="A810" s="52"/>
      <c r="B810" s="114"/>
      <c r="C810" s="44"/>
      <c r="D810" s="44"/>
      <c r="E810" s="44"/>
      <c r="F810" s="44"/>
      <c r="G810" s="52"/>
      <c r="H810" s="52"/>
      <c r="I810" s="97"/>
      <c r="J810" s="115"/>
      <c r="K810" s="44"/>
      <c r="L810" s="97"/>
      <c r="M810" s="98"/>
      <c r="N810" s="97"/>
      <c r="O810" s="44"/>
      <c r="P810" s="44"/>
      <c r="Q810" s="44"/>
    </row>
    <row r="811" spans="1:17">
      <c r="A811" s="52"/>
      <c r="B811" s="114"/>
      <c r="C811" s="44"/>
      <c r="D811" s="44"/>
      <c r="E811" s="44"/>
      <c r="F811" s="44"/>
      <c r="G811" s="52"/>
      <c r="H811" s="52"/>
      <c r="I811" s="97"/>
      <c r="J811" s="115"/>
      <c r="K811" s="44"/>
      <c r="L811" s="97"/>
      <c r="M811" s="98"/>
      <c r="N811" s="97"/>
      <c r="O811" s="44"/>
      <c r="P811" s="44"/>
      <c r="Q811" s="44"/>
    </row>
    <row r="812" spans="1:17">
      <c r="A812" s="52"/>
      <c r="B812" s="114"/>
      <c r="C812" s="44"/>
      <c r="D812" s="44"/>
      <c r="E812" s="44"/>
      <c r="F812" s="44"/>
      <c r="G812" s="52"/>
      <c r="H812" s="52"/>
      <c r="I812" s="97"/>
      <c r="J812" s="115"/>
      <c r="K812" s="44"/>
      <c r="L812" s="97"/>
      <c r="M812" s="98"/>
      <c r="N812" s="97"/>
      <c r="O812" s="44"/>
      <c r="P812" s="44"/>
      <c r="Q812" s="44"/>
    </row>
    <row r="813" spans="1:17">
      <c r="A813" s="52"/>
      <c r="B813" s="114"/>
      <c r="C813" s="44"/>
      <c r="D813" s="44"/>
      <c r="E813" s="44"/>
      <c r="F813" s="44"/>
      <c r="G813" s="52"/>
      <c r="H813" s="52"/>
      <c r="I813" s="97"/>
      <c r="J813" s="115"/>
      <c r="K813" s="44"/>
      <c r="L813" s="97"/>
      <c r="M813" s="98"/>
      <c r="N813" s="97"/>
      <c r="O813" s="44"/>
      <c r="P813" s="44"/>
      <c r="Q813" s="44"/>
    </row>
    <row r="814" spans="1:17">
      <c r="A814" s="52"/>
      <c r="B814" s="114"/>
      <c r="C814" s="44"/>
      <c r="D814" s="44"/>
      <c r="E814" s="44"/>
      <c r="F814" s="44"/>
      <c r="G814" s="52"/>
      <c r="H814" s="52"/>
      <c r="I814" s="97"/>
      <c r="J814" s="115"/>
      <c r="K814" s="44"/>
      <c r="L814" s="97"/>
      <c r="M814" s="98"/>
      <c r="N814" s="97"/>
      <c r="O814" s="44"/>
      <c r="P814" s="44"/>
      <c r="Q814" s="44"/>
    </row>
    <row r="815" spans="1:17">
      <c r="A815" s="52"/>
      <c r="B815" s="114"/>
      <c r="C815" s="44"/>
      <c r="D815" s="44"/>
      <c r="E815" s="44"/>
      <c r="F815" s="44"/>
      <c r="G815" s="52"/>
      <c r="H815" s="52"/>
      <c r="I815" s="97"/>
      <c r="J815" s="115"/>
      <c r="K815" s="44"/>
      <c r="L815" s="97"/>
      <c r="M815" s="98"/>
      <c r="N815" s="97"/>
      <c r="O815" s="44"/>
      <c r="P815" s="44"/>
      <c r="Q815" s="44"/>
    </row>
    <row r="816" spans="1:17">
      <c r="A816" s="52"/>
      <c r="B816" s="114"/>
      <c r="C816" s="44"/>
      <c r="D816" s="44"/>
      <c r="E816" s="44"/>
      <c r="F816" s="44"/>
      <c r="G816" s="52"/>
      <c r="H816" s="52"/>
      <c r="I816" s="97"/>
      <c r="J816" s="115"/>
      <c r="K816" s="44"/>
      <c r="L816" s="97"/>
      <c r="M816" s="98"/>
      <c r="N816" s="97"/>
      <c r="O816" s="44"/>
      <c r="P816" s="44"/>
      <c r="Q816" s="44"/>
    </row>
    <row r="817" spans="1:17">
      <c r="A817" s="52"/>
      <c r="B817" s="114"/>
      <c r="C817" s="44"/>
      <c r="D817" s="44"/>
      <c r="E817" s="44"/>
      <c r="F817" s="44"/>
      <c r="G817" s="52"/>
      <c r="H817" s="52"/>
      <c r="I817" s="97"/>
      <c r="J817" s="115"/>
      <c r="K817" s="44"/>
      <c r="L817" s="97"/>
      <c r="M817" s="98"/>
      <c r="N817" s="97"/>
      <c r="O817" s="44"/>
      <c r="P817" s="44"/>
      <c r="Q817" s="44"/>
    </row>
    <row r="818" spans="1:17">
      <c r="A818" s="52"/>
      <c r="B818" s="114"/>
      <c r="C818" s="44"/>
      <c r="D818" s="44"/>
      <c r="E818" s="44"/>
      <c r="F818" s="44"/>
      <c r="G818" s="52"/>
      <c r="H818" s="52"/>
      <c r="I818" s="97"/>
      <c r="J818" s="115"/>
      <c r="K818" s="44"/>
      <c r="L818" s="97"/>
      <c r="M818" s="98"/>
      <c r="N818" s="97"/>
      <c r="O818" s="44"/>
      <c r="P818" s="44"/>
      <c r="Q818" s="44"/>
    </row>
    <row r="819" spans="1:17">
      <c r="A819" s="52"/>
      <c r="B819" s="114"/>
      <c r="C819" s="44"/>
      <c r="D819" s="44"/>
      <c r="E819" s="44"/>
      <c r="F819" s="44"/>
      <c r="G819" s="52"/>
      <c r="H819" s="52"/>
      <c r="I819" s="97"/>
      <c r="J819" s="115"/>
      <c r="K819" s="44"/>
      <c r="L819" s="97"/>
      <c r="M819" s="98"/>
      <c r="N819" s="97"/>
      <c r="O819" s="44"/>
      <c r="P819" s="44"/>
      <c r="Q819" s="44"/>
    </row>
    <row r="820" spans="1:17">
      <c r="A820" s="52"/>
      <c r="B820" s="114"/>
      <c r="C820" s="44"/>
      <c r="D820" s="44"/>
      <c r="E820" s="44"/>
      <c r="F820" s="44"/>
      <c r="G820" s="52"/>
      <c r="H820" s="52"/>
      <c r="I820" s="97"/>
      <c r="J820" s="115"/>
      <c r="K820" s="44"/>
      <c r="L820" s="97"/>
      <c r="M820" s="98"/>
      <c r="N820" s="97"/>
      <c r="O820" s="44"/>
      <c r="P820" s="44"/>
      <c r="Q820" s="44"/>
    </row>
    <row r="821" spans="1:17">
      <c r="A821" s="52"/>
      <c r="B821" s="114"/>
      <c r="C821" s="44"/>
      <c r="D821" s="44"/>
      <c r="E821" s="44"/>
      <c r="F821" s="44"/>
      <c r="G821" s="52"/>
      <c r="H821" s="52"/>
      <c r="I821" s="97"/>
      <c r="J821" s="115"/>
      <c r="K821" s="44"/>
      <c r="L821" s="97"/>
      <c r="M821" s="98"/>
      <c r="N821" s="97"/>
      <c r="O821" s="44"/>
      <c r="P821" s="44"/>
      <c r="Q821" s="44"/>
    </row>
    <row r="822" spans="1:17">
      <c r="A822" s="52"/>
      <c r="B822" s="114"/>
      <c r="C822" s="44"/>
      <c r="D822" s="44"/>
      <c r="E822" s="44"/>
      <c r="F822" s="44"/>
      <c r="G822" s="52"/>
      <c r="H822" s="52"/>
      <c r="I822" s="97"/>
      <c r="J822" s="115"/>
      <c r="K822" s="44"/>
      <c r="L822" s="97"/>
      <c r="M822" s="98"/>
      <c r="N822" s="97"/>
      <c r="O822" s="44"/>
      <c r="P822" s="44"/>
      <c r="Q822" s="44"/>
    </row>
    <row r="823" spans="1:17">
      <c r="A823" s="52"/>
      <c r="B823" s="114"/>
      <c r="C823" s="44"/>
      <c r="D823" s="44"/>
      <c r="E823" s="44"/>
      <c r="F823" s="44"/>
      <c r="G823" s="52"/>
      <c r="H823" s="52"/>
      <c r="I823" s="97"/>
      <c r="J823" s="115"/>
      <c r="K823" s="44"/>
      <c r="L823" s="97"/>
      <c r="M823" s="98"/>
      <c r="N823" s="97"/>
      <c r="O823" s="44"/>
      <c r="P823" s="44"/>
      <c r="Q823" s="44"/>
    </row>
    <row r="824" spans="1:17">
      <c r="A824" s="52"/>
      <c r="B824" s="114"/>
      <c r="C824" s="44"/>
      <c r="D824" s="44"/>
      <c r="E824" s="44"/>
      <c r="F824" s="44"/>
      <c r="G824" s="52"/>
      <c r="H824" s="52"/>
      <c r="I824" s="97"/>
      <c r="J824" s="115"/>
      <c r="K824" s="44"/>
      <c r="L824" s="97"/>
      <c r="M824" s="98"/>
      <c r="N824" s="97"/>
      <c r="O824" s="44"/>
      <c r="P824" s="44"/>
      <c r="Q824" s="44"/>
    </row>
    <row r="825" spans="1:17">
      <c r="A825" s="52"/>
      <c r="B825" s="114"/>
      <c r="C825" s="44"/>
      <c r="D825" s="44"/>
      <c r="E825" s="44"/>
      <c r="F825" s="44"/>
      <c r="G825" s="52"/>
      <c r="H825" s="52"/>
      <c r="I825" s="97"/>
      <c r="J825" s="115"/>
      <c r="K825" s="44"/>
      <c r="L825" s="97"/>
      <c r="M825" s="98"/>
      <c r="N825" s="97"/>
      <c r="O825" s="44"/>
      <c r="P825" s="44"/>
      <c r="Q825" s="44"/>
    </row>
    <row r="826" spans="1:17">
      <c r="A826" s="52"/>
      <c r="B826" s="114"/>
      <c r="C826" s="44"/>
      <c r="D826" s="44"/>
      <c r="E826" s="44"/>
      <c r="F826" s="44"/>
      <c r="G826" s="52"/>
      <c r="H826" s="52"/>
      <c r="I826" s="97"/>
      <c r="J826" s="115"/>
      <c r="K826" s="44"/>
      <c r="L826" s="97"/>
      <c r="M826" s="98"/>
      <c r="N826" s="97"/>
      <c r="O826" s="44"/>
      <c r="P826" s="44"/>
      <c r="Q826" s="44"/>
    </row>
    <row r="827" spans="1:17">
      <c r="A827" s="52"/>
      <c r="B827" s="114"/>
      <c r="C827" s="44"/>
      <c r="D827" s="44"/>
      <c r="E827" s="44"/>
      <c r="F827" s="44"/>
      <c r="G827" s="52"/>
      <c r="H827" s="52"/>
      <c r="I827" s="97"/>
      <c r="J827" s="115"/>
      <c r="K827" s="44"/>
      <c r="L827" s="97"/>
      <c r="M827" s="98"/>
      <c r="N827" s="97"/>
      <c r="O827" s="44"/>
      <c r="P827" s="44"/>
      <c r="Q827" s="44"/>
    </row>
    <row r="828" spans="1:17">
      <c r="A828" s="52"/>
      <c r="B828" s="114"/>
      <c r="C828" s="44"/>
      <c r="D828" s="44"/>
      <c r="E828" s="44"/>
      <c r="F828" s="44"/>
      <c r="G828" s="52"/>
      <c r="H828" s="52"/>
      <c r="I828" s="97"/>
      <c r="J828" s="115"/>
      <c r="K828" s="44"/>
      <c r="L828" s="97"/>
      <c r="M828" s="98"/>
      <c r="N828" s="97"/>
      <c r="O828" s="44"/>
      <c r="P828" s="44"/>
      <c r="Q828" s="44"/>
    </row>
    <row r="829" spans="1:17">
      <c r="A829" s="52"/>
      <c r="B829" s="114"/>
      <c r="C829" s="44"/>
      <c r="D829" s="44"/>
      <c r="E829" s="44"/>
      <c r="F829" s="44"/>
      <c r="G829" s="52"/>
      <c r="H829" s="52"/>
      <c r="I829" s="97"/>
      <c r="J829" s="115"/>
      <c r="K829" s="44"/>
      <c r="L829" s="97"/>
      <c r="M829" s="98"/>
      <c r="N829" s="97"/>
      <c r="O829" s="44"/>
      <c r="P829" s="44"/>
      <c r="Q829" s="44"/>
    </row>
    <row r="830" spans="1:17">
      <c r="A830" s="52"/>
      <c r="B830" s="114"/>
      <c r="C830" s="44"/>
      <c r="D830" s="44"/>
      <c r="E830" s="44"/>
      <c r="F830" s="44"/>
      <c r="G830" s="52"/>
      <c r="H830" s="52"/>
      <c r="I830" s="97"/>
      <c r="J830" s="115"/>
      <c r="K830" s="44"/>
      <c r="L830" s="97"/>
      <c r="M830" s="98"/>
      <c r="N830" s="97"/>
      <c r="O830" s="44"/>
      <c r="P830" s="44"/>
      <c r="Q830" s="44"/>
    </row>
    <row r="831" spans="1:17">
      <c r="A831" s="52"/>
      <c r="B831" s="114"/>
      <c r="C831" s="44"/>
      <c r="D831" s="44"/>
      <c r="E831" s="44"/>
      <c r="F831" s="44"/>
      <c r="G831" s="52"/>
      <c r="H831" s="52"/>
      <c r="I831" s="97"/>
      <c r="J831" s="115"/>
      <c r="K831" s="44"/>
      <c r="L831" s="97"/>
      <c r="M831" s="98"/>
      <c r="N831" s="97"/>
      <c r="O831" s="44"/>
      <c r="P831" s="44"/>
      <c r="Q831" s="44"/>
    </row>
    <row r="832" spans="1:17">
      <c r="A832" s="52"/>
      <c r="B832" s="114"/>
      <c r="C832" s="44"/>
      <c r="D832" s="44"/>
      <c r="E832" s="44"/>
      <c r="F832" s="44"/>
      <c r="G832" s="52"/>
      <c r="H832" s="52"/>
      <c r="I832" s="97"/>
      <c r="J832" s="115"/>
      <c r="K832" s="44"/>
      <c r="L832" s="97"/>
      <c r="M832" s="98"/>
      <c r="N832" s="97"/>
      <c r="O832" s="44"/>
      <c r="P832" s="44"/>
      <c r="Q832" s="44"/>
    </row>
    <row r="833" spans="1:17">
      <c r="A833" s="52"/>
      <c r="B833" s="114"/>
      <c r="C833" s="44"/>
      <c r="D833" s="44"/>
      <c r="E833" s="44"/>
      <c r="F833" s="44"/>
      <c r="G833" s="52"/>
      <c r="H833" s="52"/>
      <c r="I833" s="97"/>
      <c r="J833" s="115"/>
      <c r="K833" s="44"/>
      <c r="L833" s="97"/>
      <c r="M833" s="98"/>
      <c r="N833" s="97"/>
      <c r="O833" s="44"/>
      <c r="P833" s="44"/>
      <c r="Q833" s="44"/>
    </row>
    <row r="834" spans="1:17">
      <c r="A834" s="52"/>
      <c r="B834" s="114"/>
      <c r="C834" s="44"/>
      <c r="D834" s="44"/>
      <c r="E834" s="44"/>
      <c r="F834" s="44"/>
      <c r="G834" s="52"/>
      <c r="H834" s="52"/>
      <c r="I834" s="97"/>
      <c r="J834" s="115"/>
      <c r="K834" s="44"/>
      <c r="L834" s="97"/>
      <c r="M834" s="98"/>
      <c r="N834" s="97"/>
      <c r="O834" s="44"/>
      <c r="P834" s="44"/>
      <c r="Q834" s="44"/>
    </row>
    <row r="835" spans="1:17">
      <c r="A835" s="52"/>
      <c r="B835" s="114"/>
      <c r="C835" s="44"/>
      <c r="D835" s="44"/>
      <c r="E835" s="44"/>
      <c r="F835" s="44"/>
      <c r="G835" s="52"/>
      <c r="H835" s="52"/>
      <c r="I835" s="97"/>
      <c r="J835" s="115"/>
      <c r="K835" s="44"/>
      <c r="L835" s="97"/>
      <c r="M835" s="98"/>
      <c r="N835" s="97"/>
      <c r="O835" s="44"/>
      <c r="P835" s="44"/>
      <c r="Q835" s="44"/>
    </row>
    <row r="836" spans="1:17">
      <c r="A836" s="52"/>
      <c r="B836" s="114"/>
      <c r="C836" s="44"/>
      <c r="D836" s="44"/>
      <c r="E836" s="44"/>
      <c r="F836" s="44"/>
      <c r="G836" s="52"/>
      <c r="H836" s="52"/>
      <c r="I836" s="97"/>
      <c r="J836" s="115"/>
      <c r="K836" s="44"/>
      <c r="L836" s="97"/>
      <c r="M836" s="98"/>
      <c r="N836" s="97"/>
      <c r="O836" s="44"/>
      <c r="P836" s="44"/>
      <c r="Q836" s="44"/>
    </row>
    <row r="837" spans="1:17">
      <c r="A837" s="52"/>
      <c r="B837" s="114"/>
      <c r="C837" s="44"/>
      <c r="D837" s="44"/>
      <c r="E837" s="44"/>
      <c r="F837" s="44"/>
      <c r="G837" s="52"/>
      <c r="H837" s="52"/>
      <c r="I837" s="97"/>
      <c r="J837" s="115"/>
      <c r="K837" s="44"/>
      <c r="L837" s="97"/>
      <c r="M837" s="98"/>
      <c r="N837" s="97"/>
      <c r="O837" s="44"/>
      <c r="P837" s="44"/>
      <c r="Q837" s="44"/>
    </row>
    <row r="838" spans="1:17">
      <c r="A838" s="52"/>
      <c r="B838" s="114"/>
      <c r="C838" s="44"/>
      <c r="D838" s="44"/>
      <c r="E838" s="44"/>
      <c r="F838" s="44"/>
      <c r="G838" s="52"/>
      <c r="H838" s="52"/>
      <c r="I838" s="97"/>
      <c r="J838" s="115"/>
      <c r="K838" s="44"/>
      <c r="L838" s="97"/>
      <c r="M838" s="98"/>
      <c r="N838" s="97"/>
      <c r="O838" s="44"/>
      <c r="P838" s="44"/>
      <c r="Q838" s="44"/>
    </row>
    <row r="839" spans="1:17">
      <c r="A839" s="52"/>
      <c r="B839" s="114"/>
      <c r="C839" s="44"/>
      <c r="D839" s="44"/>
      <c r="E839" s="44"/>
      <c r="F839" s="44"/>
      <c r="G839" s="52"/>
      <c r="H839" s="52"/>
      <c r="I839" s="97"/>
      <c r="J839" s="115"/>
      <c r="K839" s="44"/>
      <c r="L839" s="97"/>
      <c r="M839" s="98"/>
      <c r="N839" s="97"/>
      <c r="O839" s="44"/>
      <c r="P839" s="44"/>
      <c r="Q839" s="44"/>
    </row>
    <row r="840" spans="1:17">
      <c r="A840" s="52"/>
      <c r="B840" s="114"/>
      <c r="C840" s="44"/>
      <c r="D840" s="44"/>
      <c r="E840" s="44"/>
      <c r="F840" s="44"/>
      <c r="G840" s="52"/>
      <c r="H840" s="52"/>
      <c r="I840" s="97"/>
      <c r="J840" s="115"/>
      <c r="K840" s="44"/>
      <c r="L840" s="97"/>
      <c r="M840" s="98"/>
      <c r="N840" s="97"/>
      <c r="O840" s="44"/>
      <c r="P840" s="44"/>
      <c r="Q840" s="44"/>
    </row>
    <row r="841" spans="1:17">
      <c r="A841" s="52"/>
      <c r="B841" s="114"/>
      <c r="C841" s="44"/>
      <c r="D841" s="44"/>
      <c r="E841" s="44"/>
      <c r="F841" s="44"/>
      <c r="G841" s="52"/>
      <c r="H841" s="52"/>
      <c r="I841" s="97"/>
      <c r="J841" s="115"/>
      <c r="K841" s="44"/>
      <c r="L841" s="97"/>
      <c r="M841" s="98"/>
      <c r="N841" s="97"/>
      <c r="O841" s="44"/>
      <c r="P841" s="44"/>
      <c r="Q841" s="44"/>
    </row>
    <row r="842" spans="1:17">
      <c r="A842" s="52"/>
      <c r="B842" s="114"/>
      <c r="C842" s="44"/>
      <c r="D842" s="44"/>
      <c r="E842" s="44"/>
      <c r="F842" s="44"/>
      <c r="G842" s="52"/>
      <c r="H842" s="52"/>
      <c r="I842" s="97"/>
      <c r="J842" s="115"/>
      <c r="K842" s="44"/>
      <c r="L842" s="97"/>
      <c r="M842" s="98"/>
      <c r="N842" s="97"/>
      <c r="O842" s="44"/>
      <c r="P842" s="44"/>
      <c r="Q842" s="44"/>
    </row>
    <row r="843" spans="1:17">
      <c r="A843" s="52"/>
      <c r="B843" s="114"/>
      <c r="C843" s="44"/>
      <c r="D843" s="44"/>
      <c r="E843" s="44"/>
      <c r="F843" s="44"/>
      <c r="G843" s="52"/>
      <c r="H843" s="52"/>
      <c r="I843" s="97"/>
      <c r="J843" s="115"/>
      <c r="K843" s="44"/>
      <c r="L843" s="97"/>
      <c r="M843" s="98"/>
      <c r="N843" s="97"/>
      <c r="O843" s="44"/>
      <c r="P843" s="44"/>
      <c r="Q843" s="44"/>
    </row>
    <row r="844" spans="1:17">
      <c r="A844" s="52"/>
      <c r="B844" s="114"/>
      <c r="C844" s="44"/>
      <c r="D844" s="44"/>
      <c r="E844" s="44"/>
      <c r="F844" s="44"/>
      <c r="G844" s="52"/>
      <c r="H844" s="52"/>
      <c r="I844" s="97"/>
      <c r="J844" s="115"/>
      <c r="K844" s="44"/>
      <c r="L844" s="97"/>
      <c r="M844" s="98"/>
      <c r="N844" s="97"/>
      <c r="O844" s="44"/>
      <c r="P844" s="44"/>
      <c r="Q844" s="44"/>
    </row>
    <row r="845" spans="1:17">
      <c r="A845" s="52"/>
      <c r="B845" s="114"/>
      <c r="C845" s="44"/>
      <c r="D845" s="44"/>
      <c r="E845" s="44"/>
      <c r="F845" s="44"/>
      <c r="G845" s="52"/>
      <c r="H845" s="52"/>
      <c r="I845" s="97"/>
      <c r="J845" s="115"/>
      <c r="K845" s="44"/>
      <c r="L845" s="97"/>
      <c r="M845" s="98"/>
      <c r="N845" s="97"/>
      <c r="O845" s="44"/>
      <c r="P845" s="44"/>
      <c r="Q845" s="44"/>
    </row>
    <row r="846" spans="1:17">
      <c r="A846" s="52"/>
      <c r="B846" s="114"/>
      <c r="C846" s="44"/>
      <c r="D846" s="44"/>
      <c r="E846" s="44"/>
      <c r="F846" s="44"/>
      <c r="G846" s="52"/>
      <c r="H846" s="52"/>
      <c r="I846" s="97"/>
      <c r="J846" s="115"/>
      <c r="K846" s="44"/>
      <c r="L846" s="97"/>
      <c r="M846" s="98"/>
      <c r="N846" s="97"/>
      <c r="O846" s="44"/>
      <c r="P846" s="44"/>
      <c r="Q846" s="44"/>
    </row>
    <row r="847" spans="1:17">
      <c r="A847" s="52"/>
      <c r="B847" s="114"/>
      <c r="C847" s="44"/>
      <c r="D847" s="44"/>
      <c r="E847" s="44"/>
      <c r="F847" s="44"/>
      <c r="G847" s="52"/>
      <c r="H847" s="52"/>
      <c r="I847" s="97"/>
      <c r="J847" s="115"/>
      <c r="K847" s="44"/>
      <c r="L847" s="97"/>
      <c r="M847" s="98"/>
      <c r="N847" s="97"/>
      <c r="O847" s="44"/>
      <c r="P847" s="44"/>
      <c r="Q847" s="44"/>
    </row>
    <row r="848" spans="1:17">
      <c r="A848" s="52"/>
      <c r="B848" s="114"/>
      <c r="C848" s="44"/>
      <c r="D848" s="44"/>
      <c r="E848" s="44"/>
      <c r="F848" s="44"/>
      <c r="G848" s="52"/>
      <c r="H848" s="52"/>
      <c r="I848" s="97"/>
      <c r="J848" s="115"/>
      <c r="K848" s="44"/>
      <c r="L848" s="97"/>
      <c r="M848" s="98"/>
      <c r="N848" s="97"/>
      <c r="O848" s="44"/>
      <c r="P848" s="44"/>
      <c r="Q848" s="44"/>
    </row>
    <row r="849" spans="1:17">
      <c r="A849" s="52"/>
      <c r="B849" s="114"/>
      <c r="C849" s="44"/>
      <c r="D849" s="44"/>
      <c r="E849" s="44"/>
      <c r="F849" s="44"/>
      <c r="G849" s="52"/>
      <c r="H849" s="52"/>
      <c r="I849" s="97"/>
      <c r="J849" s="115"/>
      <c r="K849" s="44"/>
      <c r="L849" s="97"/>
      <c r="M849" s="98"/>
      <c r="N849" s="97"/>
      <c r="O849" s="44"/>
      <c r="P849" s="44"/>
      <c r="Q849" s="44"/>
    </row>
    <row r="850" spans="1:17">
      <c r="A850" s="52"/>
      <c r="B850" s="114"/>
      <c r="C850" s="44"/>
      <c r="D850" s="44"/>
      <c r="E850" s="44"/>
      <c r="F850" s="44"/>
      <c r="G850" s="52"/>
      <c r="H850" s="52"/>
      <c r="I850" s="97"/>
      <c r="J850" s="115"/>
      <c r="K850" s="44"/>
      <c r="L850" s="97"/>
      <c r="M850" s="98"/>
      <c r="N850" s="97"/>
      <c r="O850" s="44"/>
      <c r="P850" s="44"/>
      <c r="Q850" s="44"/>
    </row>
    <row r="851" spans="1:17">
      <c r="A851" s="52"/>
      <c r="B851" s="114"/>
      <c r="C851" s="44"/>
      <c r="D851" s="44"/>
      <c r="E851" s="44"/>
      <c r="F851" s="44"/>
      <c r="G851" s="52"/>
      <c r="H851" s="52"/>
      <c r="I851" s="97"/>
      <c r="J851" s="115"/>
      <c r="K851" s="44"/>
      <c r="L851" s="97"/>
      <c r="M851" s="98"/>
      <c r="N851" s="97"/>
      <c r="O851" s="44"/>
      <c r="P851" s="44"/>
      <c r="Q851" s="44"/>
    </row>
    <row r="852" spans="1:17">
      <c r="A852" s="52"/>
      <c r="B852" s="114"/>
      <c r="C852" s="44"/>
      <c r="D852" s="44"/>
      <c r="E852" s="44"/>
      <c r="F852" s="44"/>
      <c r="G852" s="52"/>
      <c r="H852" s="52"/>
      <c r="I852" s="97"/>
      <c r="J852" s="115"/>
      <c r="K852" s="44"/>
      <c r="L852" s="97"/>
      <c r="M852" s="98"/>
      <c r="N852" s="97"/>
      <c r="O852" s="44"/>
      <c r="P852" s="44"/>
      <c r="Q852" s="44"/>
    </row>
    <row r="853" spans="1:17">
      <c r="A853" s="52"/>
      <c r="B853" s="114"/>
      <c r="C853" s="44"/>
      <c r="D853" s="44"/>
      <c r="E853" s="44"/>
      <c r="F853" s="44"/>
      <c r="G853" s="52"/>
      <c r="H853" s="52"/>
      <c r="I853" s="97"/>
      <c r="J853" s="115"/>
      <c r="K853" s="44"/>
      <c r="L853" s="97"/>
      <c r="M853" s="98"/>
      <c r="N853" s="97"/>
      <c r="O853" s="44"/>
      <c r="P853" s="44"/>
      <c r="Q853" s="44"/>
    </row>
    <row r="854" spans="1:17">
      <c r="A854" s="52"/>
      <c r="B854" s="114"/>
      <c r="C854" s="44"/>
      <c r="D854" s="44"/>
      <c r="E854" s="44"/>
      <c r="F854" s="44"/>
      <c r="G854" s="52"/>
      <c r="H854" s="52"/>
      <c r="I854" s="97"/>
      <c r="J854" s="115"/>
      <c r="K854" s="44"/>
      <c r="L854" s="97"/>
      <c r="M854" s="98"/>
      <c r="N854" s="97"/>
      <c r="O854" s="44"/>
      <c r="P854" s="44"/>
      <c r="Q854" s="44"/>
    </row>
    <row r="855" spans="1:17">
      <c r="A855" s="52"/>
      <c r="B855" s="114"/>
      <c r="C855" s="44"/>
      <c r="D855" s="44"/>
      <c r="E855" s="44"/>
      <c r="F855" s="44"/>
      <c r="G855" s="52"/>
      <c r="H855" s="52"/>
      <c r="I855" s="97"/>
      <c r="J855" s="115"/>
      <c r="K855" s="44"/>
      <c r="L855" s="97"/>
      <c r="M855" s="98"/>
      <c r="N855" s="97"/>
      <c r="O855" s="44"/>
      <c r="P855" s="44"/>
      <c r="Q855" s="44"/>
    </row>
    <row r="856" spans="1:17">
      <c r="A856" s="52"/>
      <c r="B856" s="114"/>
      <c r="C856" s="44"/>
      <c r="D856" s="44"/>
      <c r="E856" s="44"/>
      <c r="F856" s="44"/>
      <c r="G856" s="52"/>
      <c r="H856" s="52"/>
      <c r="I856" s="97"/>
      <c r="J856" s="115"/>
      <c r="K856" s="44"/>
      <c r="L856" s="97"/>
      <c r="M856" s="98"/>
      <c r="N856" s="97"/>
      <c r="O856" s="44"/>
      <c r="P856" s="44"/>
      <c r="Q856" s="44"/>
    </row>
    <row r="857" spans="1:17">
      <c r="A857" s="52"/>
      <c r="B857" s="114"/>
      <c r="C857" s="44"/>
      <c r="D857" s="44"/>
      <c r="E857" s="44"/>
      <c r="F857" s="44"/>
      <c r="G857" s="52"/>
      <c r="H857" s="52"/>
      <c r="I857" s="97"/>
      <c r="J857" s="115"/>
      <c r="K857" s="44"/>
      <c r="L857" s="97"/>
      <c r="M857" s="98"/>
      <c r="N857" s="97"/>
      <c r="O857" s="44"/>
      <c r="P857" s="44"/>
      <c r="Q857" s="44"/>
    </row>
    <row r="858" spans="1:17">
      <c r="A858" s="52"/>
      <c r="B858" s="114"/>
      <c r="C858" s="44"/>
      <c r="D858" s="44"/>
      <c r="E858" s="44"/>
      <c r="F858" s="44"/>
      <c r="G858" s="52"/>
      <c r="H858" s="52"/>
      <c r="I858" s="97"/>
      <c r="J858" s="115"/>
      <c r="K858" s="44"/>
      <c r="L858" s="97"/>
      <c r="M858" s="98"/>
      <c r="N858" s="97"/>
      <c r="O858" s="44"/>
      <c r="P858" s="44"/>
      <c r="Q858" s="44"/>
    </row>
    <row r="859" spans="1:17">
      <c r="A859" s="52"/>
      <c r="B859" s="114"/>
      <c r="C859" s="44"/>
      <c r="D859" s="44"/>
      <c r="E859" s="44"/>
      <c r="F859" s="44"/>
      <c r="G859" s="52"/>
      <c r="H859" s="52"/>
      <c r="I859" s="97"/>
      <c r="J859" s="115"/>
      <c r="K859" s="44"/>
      <c r="L859" s="97"/>
      <c r="M859" s="98"/>
      <c r="N859" s="97"/>
      <c r="O859" s="44"/>
      <c r="P859" s="44"/>
      <c r="Q859" s="44"/>
    </row>
    <row r="860" spans="1:17">
      <c r="A860" s="52"/>
      <c r="B860" s="114"/>
      <c r="C860" s="44"/>
      <c r="D860" s="44"/>
      <c r="E860" s="44"/>
      <c r="F860" s="44"/>
      <c r="G860" s="52"/>
      <c r="H860" s="52"/>
      <c r="I860" s="97"/>
      <c r="J860" s="115"/>
      <c r="K860" s="44"/>
      <c r="L860" s="97"/>
      <c r="M860" s="98"/>
      <c r="N860" s="97"/>
      <c r="O860" s="44"/>
      <c r="P860" s="44"/>
      <c r="Q860" s="44"/>
    </row>
    <row r="861" spans="1:17">
      <c r="A861" s="52"/>
      <c r="B861" s="114"/>
      <c r="C861" s="44"/>
      <c r="D861" s="44"/>
      <c r="E861" s="44"/>
      <c r="F861" s="44"/>
      <c r="G861" s="52"/>
      <c r="H861" s="52"/>
      <c r="I861" s="97"/>
      <c r="J861" s="115"/>
      <c r="K861" s="44"/>
      <c r="L861" s="97"/>
      <c r="M861" s="98"/>
      <c r="N861" s="97"/>
      <c r="O861" s="44"/>
      <c r="P861" s="44"/>
      <c r="Q861" s="44"/>
    </row>
    <row r="862" spans="1:17">
      <c r="A862" s="52"/>
      <c r="B862" s="114"/>
      <c r="C862" s="44"/>
      <c r="D862" s="44"/>
      <c r="E862" s="44"/>
      <c r="F862" s="44"/>
      <c r="G862" s="52"/>
      <c r="H862" s="52"/>
      <c r="I862" s="97"/>
      <c r="J862" s="115"/>
      <c r="K862" s="44"/>
      <c r="L862" s="97"/>
      <c r="M862" s="98"/>
      <c r="N862" s="97"/>
      <c r="O862" s="44"/>
      <c r="P862" s="44"/>
      <c r="Q862" s="44"/>
    </row>
    <row r="863" spans="1:17">
      <c r="A863" s="52"/>
      <c r="B863" s="114"/>
      <c r="C863" s="44"/>
      <c r="D863" s="44"/>
      <c r="E863" s="44"/>
      <c r="F863" s="44"/>
      <c r="G863" s="52"/>
      <c r="H863" s="52"/>
      <c r="I863" s="97"/>
      <c r="J863" s="115"/>
      <c r="K863" s="44"/>
      <c r="L863" s="97"/>
      <c r="M863" s="98"/>
      <c r="N863" s="97"/>
      <c r="O863" s="44"/>
      <c r="P863" s="44"/>
      <c r="Q863" s="44"/>
    </row>
    <row r="864" spans="1:17">
      <c r="A864" s="52"/>
      <c r="B864" s="114"/>
      <c r="C864" s="44"/>
      <c r="D864" s="44"/>
      <c r="E864" s="44"/>
      <c r="F864" s="44"/>
      <c r="G864" s="52"/>
      <c r="H864" s="52"/>
      <c r="I864" s="97"/>
      <c r="J864" s="115"/>
      <c r="K864" s="44"/>
      <c r="L864" s="97"/>
      <c r="M864" s="98"/>
      <c r="N864" s="97"/>
      <c r="O864" s="44"/>
      <c r="P864" s="44"/>
      <c r="Q864" s="44"/>
    </row>
    <row r="865" spans="1:17">
      <c r="A865" s="52"/>
      <c r="B865" s="114"/>
      <c r="C865" s="44"/>
      <c r="D865" s="44"/>
      <c r="E865" s="44"/>
      <c r="F865" s="44"/>
      <c r="G865" s="52"/>
      <c r="H865" s="52"/>
      <c r="I865" s="97"/>
      <c r="J865" s="115"/>
      <c r="K865" s="44"/>
      <c r="L865" s="97"/>
      <c r="M865" s="98"/>
      <c r="N865" s="97"/>
      <c r="O865" s="44"/>
      <c r="P865" s="44"/>
      <c r="Q865" s="44"/>
    </row>
    <row r="866" spans="1:17">
      <c r="A866" s="52"/>
      <c r="B866" s="114"/>
      <c r="C866" s="44"/>
      <c r="D866" s="44"/>
      <c r="E866" s="44"/>
      <c r="F866" s="44"/>
      <c r="G866" s="52"/>
      <c r="H866" s="52"/>
      <c r="I866" s="97"/>
      <c r="J866" s="115"/>
      <c r="K866" s="44"/>
      <c r="L866" s="97"/>
      <c r="M866" s="98"/>
      <c r="N866" s="97"/>
      <c r="O866" s="44"/>
      <c r="P866" s="44"/>
      <c r="Q866" s="44"/>
    </row>
    <row r="867" spans="1:17">
      <c r="A867" s="52"/>
      <c r="B867" s="114"/>
      <c r="C867" s="44"/>
      <c r="D867" s="44"/>
      <c r="E867" s="44"/>
      <c r="F867" s="44"/>
      <c r="G867" s="52"/>
      <c r="H867" s="52"/>
      <c r="I867" s="97"/>
      <c r="J867" s="115"/>
      <c r="K867" s="44"/>
      <c r="L867" s="97"/>
      <c r="M867" s="98"/>
      <c r="N867" s="97"/>
      <c r="O867" s="44"/>
      <c r="P867" s="44"/>
      <c r="Q867" s="44"/>
    </row>
    <row r="868" spans="1:17">
      <c r="A868" s="52"/>
      <c r="B868" s="114"/>
      <c r="C868" s="44"/>
      <c r="D868" s="44"/>
      <c r="E868" s="44"/>
      <c r="F868" s="44"/>
      <c r="G868" s="52"/>
      <c r="H868" s="52"/>
      <c r="I868" s="97"/>
      <c r="J868" s="115"/>
      <c r="K868" s="44"/>
      <c r="L868" s="97"/>
      <c r="M868" s="98"/>
      <c r="N868" s="97"/>
      <c r="O868" s="44"/>
      <c r="P868" s="44"/>
      <c r="Q868" s="44"/>
    </row>
    <row r="869" spans="1:17">
      <c r="A869" s="52"/>
      <c r="B869" s="114"/>
      <c r="C869" s="44"/>
      <c r="D869" s="44"/>
      <c r="E869" s="44"/>
      <c r="F869" s="44"/>
      <c r="G869" s="52"/>
      <c r="H869" s="52"/>
      <c r="I869" s="97"/>
      <c r="J869" s="115"/>
      <c r="K869" s="44"/>
      <c r="L869" s="97"/>
      <c r="M869" s="98"/>
      <c r="N869" s="97"/>
      <c r="O869" s="44"/>
      <c r="P869" s="44"/>
      <c r="Q869" s="44"/>
    </row>
    <row r="870" spans="1:17">
      <c r="A870" s="52"/>
      <c r="B870" s="114"/>
      <c r="C870" s="44"/>
      <c r="D870" s="44"/>
      <c r="E870" s="44"/>
      <c r="F870" s="44"/>
      <c r="G870" s="52"/>
      <c r="H870" s="52"/>
      <c r="I870" s="97"/>
      <c r="J870" s="115"/>
      <c r="K870" s="44"/>
      <c r="L870" s="97"/>
      <c r="M870" s="98"/>
      <c r="N870" s="97"/>
      <c r="O870" s="44"/>
      <c r="P870" s="44"/>
      <c r="Q870" s="44"/>
    </row>
    <row r="871" spans="1:17">
      <c r="A871" s="52"/>
      <c r="B871" s="114"/>
      <c r="C871" s="44"/>
      <c r="D871" s="44"/>
      <c r="E871" s="44"/>
      <c r="F871" s="44"/>
      <c r="G871" s="52"/>
      <c r="H871" s="52"/>
      <c r="I871" s="97"/>
      <c r="J871" s="115"/>
      <c r="K871" s="44"/>
      <c r="L871" s="97"/>
      <c r="M871" s="98"/>
      <c r="N871" s="97"/>
      <c r="O871" s="44"/>
      <c r="P871" s="44"/>
      <c r="Q871" s="44"/>
    </row>
    <row r="872" spans="1:17">
      <c r="A872" s="52"/>
      <c r="B872" s="114"/>
      <c r="C872" s="44"/>
      <c r="D872" s="44"/>
      <c r="E872" s="44"/>
      <c r="F872" s="44"/>
      <c r="G872" s="52"/>
      <c r="H872" s="52"/>
      <c r="I872" s="97"/>
      <c r="J872" s="115"/>
      <c r="K872" s="44"/>
      <c r="L872" s="97"/>
      <c r="M872" s="98"/>
      <c r="N872" s="97"/>
      <c r="O872" s="44"/>
      <c r="P872" s="44"/>
      <c r="Q872" s="44"/>
    </row>
    <row r="873" spans="1:17">
      <c r="A873" s="52"/>
      <c r="B873" s="114"/>
      <c r="C873" s="44"/>
      <c r="D873" s="44"/>
      <c r="E873" s="44"/>
      <c r="F873" s="44"/>
      <c r="G873" s="52"/>
      <c r="H873" s="52"/>
      <c r="I873" s="97"/>
      <c r="J873" s="115"/>
      <c r="K873" s="44"/>
      <c r="L873" s="97"/>
      <c r="M873" s="98"/>
      <c r="N873" s="97"/>
      <c r="O873" s="44"/>
      <c r="P873" s="44"/>
      <c r="Q873" s="44"/>
    </row>
    <row r="874" spans="1:17">
      <c r="A874" s="52"/>
      <c r="B874" s="114"/>
      <c r="C874" s="44"/>
      <c r="D874" s="44"/>
      <c r="E874" s="44"/>
      <c r="F874" s="44"/>
      <c r="G874" s="52"/>
      <c r="H874" s="52"/>
      <c r="I874" s="97"/>
      <c r="J874" s="115"/>
      <c r="K874" s="44"/>
      <c r="L874" s="97"/>
      <c r="M874" s="98"/>
      <c r="N874" s="97"/>
      <c r="O874" s="44"/>
      <c r="P874" s="44"/>
      <c r="Q874" s="44"/>
    </row>
    <row r="875" spans="1:17">
      <c r="A875" s="52"/>
      <c r="B875" s="114"/>
      <c r="C875" s="44"/>
      <c r="D875" s="44"/>
      <c r="E875" s="44"/>
      <c r="F875" s="44"/>
      <c r="G875" s="52"/>
      <c r="H875" s="52"/>
      <c r="I875" s="97"/>
      <c r="J875" s="115"/>
      <c r="K875" s="44"/>
      <c r="L875" s="97"/>
      <c r="M875" s="98"/>
      <c r="N875" s="97"/>
      <c r="O875" s="44"/>
      <c r="P875" s="44"/>
      <c r="Q875" s="44"/>
    </row>
    <row r="876" spans="1:17">
      <c r="A876" s="52"/>
      <c r="B876" s="114"/>
      <c r="C876" s="44"/>
      <c r="D876" s="44"/>
      <c r="E876" s="44"/>
      <c r="F876" s="44"/>
      <c r="G876" s="52"/>
      <c r="H876" s="52"/>
      <c r="I876" s="97"/>
      <c r="J876" s="115"/>
      <c r="K876" s="44"/>
      <c r="L876" s="97"/>
      <c r="M876" s="98"/>
      <c r="N876" s="97"/>
      <c r="O876" s="44"/>
      <c r="P876" s="44"/>
      <c r="Q876" s="44"/>
    </row>
    <row r="877" spans="1:17">
      <c r="A877" s="52"/>
      <c r="B877" s="114"/>
      <c r="C877" s="44"/>
      <c r="D877" s="44"/>
      <c r="E877" s="44"/>
      <c r="F877" s="44"/>
      <c r="G877" s="52"/>
      <c r="H877" s="52"/>
      <c r="I877" s="97"/>
      <c r="J877" s="115"/>
      <c r="K877" s="44"/>
      <c r="L877" s="97"/>
      <c r="M877" s="98"/>
      <c r="N877" s="97"/>
      <c r="O877" s="44"/>
      <c r="P877" s="44"/>
      <c r="Q877" s="44"/>
    </row>
    <row r="878" spans="1:17">
      <c r="A878" s="52"/>
      <c r="B878" s="114"/>
      <c r="C878" s="44"/>
      <c r="D878" s="44"/>
      <c r="E878" s="44"/>
      <c r="F878" s="44"/>
      <c r="G878" s="52"/>
      <c r="H878" s="52"/>
      <c r="I878" s="97"/>
      <c r="J878" s="115"/>
      <c r="K878" s="44"/>
      <c r="L878" s="97"/>
      <c r="M878" s="98"/>
      <c r="N878" s="97"/>
      <c r="O878" s="44"/>
      <c r="P878" s="44"/>
      <c r="Q878" s="44"/>
    </row>
    <row r="879" spans="1:17">
      <c r="A879" s="52"/>
      <c r="B879" s="114"/>
      <c r="C879" s="44"/>
      <c r="D879" s="44"/>
      <c r="E879" s="44"/>
      <c r="F879" s="44"/>
      <c r="G879" s="52"/>
      <c r="H879" s="52"/>
      <c r="I879" s="97"/>
      <c r="J879" s="115"/>
      <c r="K879" s="44"/>
      <c r="L879" s="97"/>
      <c r="M879" s="98"/>
      <c r="N879" s="97"/>
      <c r="O879" s="44"/>
      <c r="P879" s="44"/>
      <c r="Q879" s="44"/>
    </row>
    <row r="880" spans="1:17">
      <c r="A880" s="52"/>
      <c r="B880" s="114"/>
      <c r="C880" s="44"/>
      <c r="D880" s="44"/>
      <c r="E880" s="44"/>
      <c r="F880" s="44"/>
      <c r="G880" s="52"/>
      <c r="H880" s="52"/>
      <c r="I880" s="97"/>
      <c r="J880" s="115"/>
      <c r="K880" s="44"/>
      <c r="L880" s="97"/>
      <c r="M880" s="98"/>
      <c r="N880" s="97"/>
      <c r="O880" s="44"/>
      <c r="P880" s="44"/>
      <c r="Q880" s="44"/>
    </row>
    <row r="881" spans="1:17">
      <c r="A881" s="52"/>
      <c r="B881" s="114"/>
      <c r="C881" s="44"/>
      <c r="D881" s="44"/>
      <c r="E881" s="44"/>
      <c r="F881" s="44"/>
      <c r="G881" s="52"/>
      <c r="H881" s="52"/>
      <c r="I881" s="97"/>
      <c r="J881" s="115"/>
      <c r="K881" s="44"/>
      <c r="L881" s="97"/>
      <c r="M881" s="98"/>
      <c r="N881" s="97"/>
      <c r="O881" s="44"/>
      <c r="P881" s="44"/>
      <c r="Q881" s="44"/>
    </row>
    <row r="882" spans="1:17">
      <c r="A882" s="52"/>
      <c r="B882" s="114"/>
      <c r="C882" s="44"/>
      <c r="D882" s="44"/>
      <c r="E882" s="44"/>
      <c r="F882" s="44"/>
      <c r="G882" s="52"/>
      <c r="H882" s="52"/>
      <c r="I882" s="97"/>
      <c r="J882" s="115"/>
      <c r="K882" s="44"/>
      <c r="L882" s="97"/>
      <c r="M882" s="98"/>
      <c r="N882" s="97"/>
      <c r="O882" s="44"/>
      <c r="P882" s="44"/>
      <c r="Q882" s="44"/>
    </row>
    <row r="883" spans="1:17">
      <c r="A883" s="52"/>
      <c r="B883" s="114"/>
      <c r="C883" s="44"/>
      <c r="D883" s="44"/>
      <c r="E883" s="44"/>
      <c r="F883" s="44"/>
      <c r="G883" s="52"/>
      <c r="H883" s="52"/>
      <c r="I883" s="97"/>
      <c r="J883" s="115"/>
      <c r="K883" s="44"/>
      <c r="L883" s="97"/>
      <c r="M883" s="98"/>
      <c r="N883" s="97"/>
      <c r="O883" s="44"/>
      <c r="P883" s="44"/>
      <c r="Q883" s="44"/>
    </row>
    <row r="884" spans="1:17">
      <c r="A884" s="52"/>
      <c r="B884" s="114"/>
      <c r="C884" s="44"/>
      <c r="D884" s="44"/>
      <c r="E884" s="44"/>
      <c r="F884" s="44"/>
      <c r="G884" s="52"/>
      <c r="H884" s="52"/>
      <c r="I884" s="97"/>
      <c r="J884" s="115"/>
      <c r="K884" s="44"/>
      <c r="L884" s="97"/>
      <c r="M884" s="98"/>
      <c r="N884" s="97"/>
      <c r="O884" s="44"/>
      <c r="P884" s="44"/>
      <c r="Q884" s="44"/>
    </row>
    <row r="885" spans="1:17">
      <c r="A885" s="52"/>
      <c r="B885" s="114"/>
      <c r="C885" s="44"/>
      <c r="D885" s="44"/>
      <c r="E885" s="44"/>
      <c r="F885" s="44"/>
      <c r="G885" s="52"/>
      <c r="H885" s="52"/>
      <c r="I885" s="97"/>
      <c r="J885" s="115"/>
      <c r="K885" s="44"/>
      <c r="L885" s="97"/>
      <c r="M885" s="98"/>
      <c r="N885" s="97"/>
      <c r="O885" s="44"/>
      <c r="P885" s="44"/>
      <c r="Q885" s="44"/>
    </row>
    <row r="886" spans="1:17">
      <c r="A886" s="52"/>
      <c r="B886" s="114"/>
      <c r="C886" s="44"/>
      <c r="D886" s="44"/>
      <c r="E886" s="44"/>
      <c r="F886" s="44"/>
      <c r="G886" s="52"/>
      <c r="H886" s="52"/>
      <c r="I886" s="97"/>
      <c r="J886" s="115"/>
      <c r="K886" s="44"/>
      <c r="L886" s="97"/>
      <c r="M886" s="98"/>
      <c r="N886" s="97"/>
      <c r="O886" s="44"/>
      <c r="P886" s="44"/>
      <c r="Q886" s="44"/>
    </row>
    <row r="887" spans="1:17">
      <c r="A887" s="52"/>
      <c r="B887" s="114"/>
      <c r="C887" s="44"/>
      <c r="D887" s="44"/>
      <c r="E887" s="44"/>
      <c r="F887" s="44"/>
      <c r="G887" s="52"/>
      <c r="H887" s="52"/>
      <c r="I887" s="97"/>
      <c r="J887" s="115"/>
      <c r="K887" s="44"/>
      <c r="L887" s="97"/>
      <c r="M887" s="98"/>
      <c r="N887" s="97"/>
      <c r="O887" s="44"/>
      <c r="P887" s="44"/>
      <c r="Q887" s="44"/>
    </row>
    <row r="888" spans="1:17">
      <c r="A888" s="52"/>
      <c r="B888" s="114"/>
      <c r="C888" s="44"/>
      <c r="D888" s="44"/>
      <c r="E888" s="44"/>
      <c r="F888" s="44"/>
      <c r="G888" s="52"/>
      <c r="H888" s="52"/>
      <c r="I888" s="97"/>
      <c r="J888" s="115"/>
      <c r="K888" s="44"/>
      <c r="L888" s="97"/>
      <c r="M888" s="98"/>
      <c r="N888" s="97"/>
      <c r="O888" s="44"/>
      <c r="P888" s="44"/>
      <c r="Q888" s="44"/>
    </row>
    <row r="889" spans="1:17">
      <c r="A889" s="52"/>
      <c r="B889" s="114"/>
      <c r="C889" s="44"/>
      <c r="D889" s="44"/>
      <c r="E889" s="44"/>
      <c r="F889" s="44"/>
      <c r="G889" s="52"/>
      <c r="H889" s="52"/>
      <c r="I889" s="97"/>
      <c r="J889" s="115"/>
      <c r="K889" s="44"/>
      <c r="L889" s="97"/>
      <c r="M889" s="98"/>
      <c r="N889" s="97"/>
      <c r="O889" s="44"/>
      <c r="P889" s="44"/>
      <c r="Q889" s="44"/>
    </row>
    <row r="890" spans="1:17">
      <c r="A890" s="52"/>
      <c r="B890" s="114"/>
      <c r="C890" s="44"/>
      <c r="D890" s="44"/>
      <c r="E890" s="44"/>
      <c r="F890" s="44"/>
      <c r="G890" s="52"/>
      <c r="H890" s="52"/>
      <c r="I890" s="97"/>
      <c r="J890" s="115"/>
      <c r="K890" s="44"/>
      <c r="L890" s="97"/>
      <c r="M890" s="98"/>
      <c r="N890" s="97"/>
      <c r="O890" s="44"/>
      <c r="P890" s="44"/>
      <c r="Q890" s="44"/>
    </row>
    <row r="891" spans="1:17">
      <c r="A891" s="52"/>
      <c r="B891" s="114"/>
      <c r="C891" s="44"/>
      <c r="D891" s="44"/>
      <c r="E891" s="44"/>
      <c r="F891" s="44"/>
      <c r="G891" s="52"/>
      <c r="H891" s="52"/>
      <c r="I891" s="97"/>
      <c r="J891" s="115"/>
      <c r="K891" s="44"/>
      <c r="L891" s="97"/>
      <c r="M891" s="98"/>
      <c r="N891" s="97"/>
      <c r="O891" s="44"/>
      <c r="P891" s="44"/>
      <c r="Q891" s="44"/>
    </row>
    <row r="892" spans="1:17">
      <c r="A892" s="52"/>
      <c r="B892" s="114"/>
      <c r="C892" s="44"/>
      <c r="D892" s="44"/>
      <c r="E892" s="44"/>
      <c r="F892" s="44"/>
      <c r="G892" s="52"/>
      <c r="H892" s="52"/>
      <c r="I892" s="97"/>
      <c r="J892" s="115"/>
      <c r="K892" s="44"/>
      <c r="L892" s="97"/>
      <c r="M892" s="98"/>
      <c r="N892" s="97"/>
      <c r="O892" s="44"/>
      <c r="P892" s="44"/>
      <c r="Q892" s="44"/>
    </row>
    <row r="893" spans="1:17">
      <c r="A893" s="52"/>
      <c r="B893" s="114"/>
      <c r="C893" s="44"/>
      <c r="D893" s="44"/>
      <c r="E893" s="44"/>
      <c r="F893" s="44"/>
      <c r="G893" s="52"/>
      <c r="H893" s="52"/>
      <c r="I893" s="97"/>
      <c r="J893" s="115"/>
      <c r="K893" s="44"/>
      <c r="L893" s="97"/>
      <c r="M893" s="98"/>
      <c r="N893" s="97"/>
      <c r="O893" s="44"/>
      <c r="P893" s="44"/>
      <c r="Q893" s="44"/>
    </row>
    <row r="894" spans="1:17">
      <c r="A894" s="52"/>
      <c r="B894" s="114"/>
      <c r="C894" s="44"/>
      <c r="D894" s="44"/>
      <c r="E894" s="44"/>
      <c r="F894" s="44"/>
      <c r="G894" s="52"/>
      <c r="H894" s="52"/>
      <c r="I894" s="97"/>
      <c r="J894" s="115"/>
      <c r="K894" s="44"/>
      <c r="L894" s="97"/>
      <c r="M894" s="98"/>
      <c r="N894" s="97"/>
      <c r="O894" s="44"/>
      <c r="P894" s="44"/>
      <c r="Q894" s="44"/>
    </row>
    <row r="895" spans="1:17">
      <c r="A895" s="52"/>
      <c r="B895" s="114"/>
      <c r="C895" s="44"/>
      <c r="D895" s="44"/>
      <c r="E895" s="44"/>
      <c r="F895" s="44"/>
      <c r="G895" s="52"/>
      <c r="H895" s="52"/>
      <c r="I895" s="97"/>
      <c r="J895" s="115"/>
      <c r="K895" s="44"/>
      <c r="L895" s="97"/>
      <c r="M895" s="98"/>
      <c r="N895" s="97"/>
      <c r="O895" s="44"/>
      <c r="P895" s="44"/>
      <c r="Q895" s="44"/>
    </row>
    <row r="896" spans="1:17">
      <c r="A896" s="52"/>
      <c r="B896" s="114"/>
      <c r="C896" s="44"/>
      <c r="D896" s="44"/>
      <c r="E896" s="44"/>
      <c r="F896" s="44"/>
      <c r="G896" s="52"/>
      <c r="H896" s="52"/>
      <c r="I896" s="97"/>
      <c r="J896" s="115"/>
      <c r="K896" s="44"/>
      <c r="L896" s="97"/>
      <c r="M896" s="98"/>
      <c r="N896" s="97"/>
      <c r="O896" s="44"/>
      <c r="P896" s="44"/>
      <c r="Q896" s="44"/>
    </row>
    <row r="897" spans="1:17">
      <c r="A897" s="52"/>
      <c r="B897" s="114"/>
      <c r="C897" s="44"/>
      <c r="D897" s="44"/>
      <c r="E897" s="44"/>
      <c r="F897" s="44"/>
      <c r="G897" s="52"/>
      <c r="H897" s="52"/>
      <c r="I897" s="97"/>
      <c r="J897" s="115"/>
      <c r="K897" s="44"/>
      <c r="L897" s="97"/>
      <c r="M897" s="98"/>
      <c r="N897" s="97"/>
      <c r="O897" s="44"/>
      <c r="P897" s="44"/>
      <c r="Q897" s="44"/>
    </row>
    <row r="898" spans="1:17">
      <c r="A898" s="52"/>
      <c r="B898" s="114"/>
      <c r="C898" s="44"/>
      <c r="D898" s="44"/>
      <c r="E898" s="44"/>
      <c r="F898" s="44"/>
      <c r="G898" s="52"/>
      <c r="H898" s="52"/>
      <c r="I898" s="97"/>
      <c r="J898" s="115"/>
      <c r="K898" s="44"/>
      <c r="L898" s="97"/>
      <c r="M898" s="98"/>
      <c r="N898" s="97"/>
      <c r="O898" s="44"/>
      <c r="P898" s="44"/>
      <c r="Q898" s="44"/>
    </row>
    <row r="899" spans="1:17">
      <c r="A899" s="52"/>
      <c r="B899" s="114"/>
      <c r="C899" s="44"/>
      <c r="D899" s="44"/>
      <c r="E899" s="44"/>
      <c r="F899" s="44"/>
      <c r="G899" s="52"/>
      <c r="H899" s="52"/>
      <c r="I899" s="97"/>
      <c r="J899" s="115"/>
      <c r="K899" s="44"/>
      <c r="L899" s="97"/>
      <c r="M899" s="98"/>
      <c r="N899" s="97"/>
      <c r="O899" s="44"/>
      <c r="P899" s="44"/>
      <c r="Q899" s="44"/>
    </row>
    <row r="900" spans="1:17">
      <c r="A900" s="52"/>
      <c r="B900" s="114"/>
      <c r="C900" s="44"/>
      <c r="D900" s="44"/>
      <c r="E900" s="44"/>
      <c r="F900" s="44"/>
      <c r="G900" s="52"/>
      <c r="H900" s="52"/>
      <c r="I900" s="97"/>
      <c r="J900" s="115"/>
      <c r="K900" s="44"/>
      <c r="L900" s="97"/>
      <c r="M900" s="98"/>
      <c r="N900" s="97"/>
      <c r="O900" s="44"/>
      <c r="P900" s="44"/>
      <c r="Q900" s="44"/>
    </row>
    <row r="901" spans="1:17">
      <c r="A901" s="52"/>
      <c r="B901" s="114"/>
      <c r="C901" s="44"/>
      <c r="D901" s="44"/>
      <c r="E901" s="44"/>
      <c r="F901" s="44"/>
      <c r="G901" s="52"/>
      <c r="H901" s="52"/>
      <c r="I901" s="97"/>
      <c r="J901" s="115"/>
      <c r="K901" s="44"/>
      <c r="L901" s="97"/>
      <c r="M901" s="98"/>
      <c r="N901" s="97"/>
      <c r="O901" s="44"/>
      <c r="P901" s="44"/>
      <c r="Q901" s="44"/>
    </row>
    <row r="902" spans="1:17">
      <c r="A902" s="52"/>
      <c r="B902" s="114"/>
      <c r="C902" s="44"/>
      <c r="D902" s="44"/>
      <c r="E902" s="44"/>
      <c r="F902" s="44"/>
      <c r="G902" s="52"/>
      <c r="H902" s="52"/>
      <c r="I902" s="97"/>
      <c r="J902" s="115"/>
      <c r="K902" s="44"/>
      <c r="L902" s="97"/>
      <c r="M902" s="98"/>
      <c r="N902" s="97"/>
      <c r="O902" s="44"/>
      <c r="P902" s="44"/>
      <c r="Q902" s="44"/>
    </row>
    <row r="903" spans="1:17">
      <c r="A903" s="52"/>
      <c r="B903" s="114"/>
      <c r="C903" s="44"/>
      <c r="D903" s="44"/>
      <c r="E903" s="44"/>
      <c r="F903" s="44"/>
      <c r="G903" s="52"/>
      <c r="H903" s="52"/>
      <c r="I903" s="97"/>
      <c r="J903" s="115"/>
      <c r="K903" s="44"/>
      <c r="L903" s="97"/>
      <c r="M903" s="98"/>
      <c r="N903" s="97"/>
      <c r="O903" s="44"/>
      <c r="P903" s="44"/>
      <c r="Q903" s="44"/>
    </row>
    <row r="904" spans="1:17">
      <c r="A904" s="52"/>
      <c r="B904" s="114"/>
      <c r="C904" s="44"/>
      <c r="D904" s="44"/>
      <c r="E904" s="44"/>
      <c r="F904" s="44"/>
      <c r="G904" s="52"/>
      <c r="H904" s="52"/>
      <c r="I904" s="97"/>
      <c r="J904" s="115"/>
      <c r="K904" s="44"/>
      <c r="L904" s="97"/>
      <c r="M904" s="98"/>
      <c r="N904" s="97"/>
      <c r="O904" s="44"/>
      <c r="P904" s="44"/>
      <c r="Q904" s="44"/>
    </row>
    <row r="905" spans="1:17">
      <c r="A905" s="52"/>
      <c r="B905" s="114"/>
      <c r="C905" s="44"/>
      <c r="D905" s="44"/>
      <c r="E905" s="44"/>
      <c r="F905" s="44"/>
      <c r="G905" s="52"/>
      <c r="H905" s="52"/>
      <c r="I905" s="97"/>
      <c r="J905" s="115"/>
      <c r="K905" s="44"/>
      <c r="L905" s="97"/>
      <c r="M905" s="98"/>
      <c r="N905" s="97"/>
      <c r="O905" s="44"/>
      <c r="P905" s="44"/>
      <c r="Q905" s="44"/>
    </row>
    <row r="906" spans="1:17">
      <c r="A906" s="52"/>
      <c r="B906" s="114"/>
      <c r="C906" s="44"/>
      <c r="D906" s="44"/>
      <c r="E906" s="44"/>
      <c r="F906" s="44"/>
      <c r="G906" s="52"/>
      <c r="H906" s="52"/>
      <c r="I906" s="97"/>
      <c r="J906" s="115"/>
      <c r="K906" s="44"/>
      <c r="L906" s="97"/>
      <c r="M906" s="98"/>
      <c r="N906" s="97"/>
      <c r="O906" s="44"/>
      <c r="P906" s="44"/>
      <c r="Q906" s="44"/>
    </row>
    <row r="907" spans="1:17">
      <c r="A907" s="52"/>
      <c r="B907" s="114"/>
      <c r="C907" s="44"/>
      <c r="D907" s="44"/>
      <c r="E907" s="44"/>
      <c r="F907" s="44"/>
      <c r="G907" s="52"/>
      <c r="H907" s="52"/>
      <c r="I907" s="97"/>
      <c r="J907" s="115"/>
      <c r="K907" s="44"/>
      <c r="L907" s="97"/>
      <c r="M907" s="98"/>
      <c r="N907" s="97"/>
      <c r="O907" s="44"/>
      <c r="P907" s="44"/>
      <c r="Q907" s="44"/>
    </row>
    <row r="908" spans="1:17">
      <c r="A908" s="52"/>
      <c r="B908" s="114"/>
      <c r="C908" s="44"/>
      <c r="D908" s="44"/>
      <c r="E908" s="44"/>
      <c r="F908" s="44"/>
      <c r="G908" s="52"/>
      <c r="H908" s="52"/>
      <c r="I908" s="97"/>
      <c r="J908" s="115"/>
      <c r="K908" s="44"/>
      <c r="L908" s="97"/>
      <c r="M908" s="98"/>
      <c r="N908" s="97"/>
      <c r="O908" s="44"/>
      <c r="P908" s="44"/>
      <c r="Q908" s="44"/>
    </row>
    <row r="909" spans="1:17">
      <c r="A909" s="52"/>
      <c r="B909" s="114"/>
      <c r="C909" s="44"/>
      <c r="D909" s="44"/>
      <c r="E909" s="44"/>
      <c r="F909" s="44"/>
      <c r="G909" s="52"/>
      <c r="H909" s="52"/>
      <c r="I909" s="97"/>
      <c r="J909" s="115"/>
      <c r="K909" s="44"/>
      <c r="L909" s="97"/>
      <c r="M909" s="98"/>
      <c r="N909" s="97"/>
      <c r="O909" s="44"/>
      <c r="P909" s="44"/>
      <c r="Q909" s="44"/>
    </row>
    <row r="910" spans="1:17">
      <c r="A910" s="52"/>
      <c r="B910" s="114"/>
      <c r="C910" s="44"/>
      <c r="D910" s="44"/>
      <c r="E910" s="44"/>
      <c r="F910" s="44"/>
      <c r="G910" s="52"/>
      <c r="H910" s="52"/>
      <c r="I910" s="97"/>
      <c r="J910" s="115"/>
      <c r="K910" s="44"/>
      <c r="L910" s="97"/>
      <c r="M910" s="98"/>
      <c r="N910" s="97"/>
      <c r="O910" s="44"/>
      <c r="P910" s="44"/>
      <c r="Q910" s="44"/>
    </row>
    <row r="911" spans="1:17">
      <c r="A911" s="52"/>
      <c r="B911" s="114"/>
      <c r="C911" s="44"/>
      <c r="D911" s="44"/>
      <c r="E911" s="44"/>
      <c r="F911" s="44"/>
      <c r="G911" s="52"/>
      <c r="H911" s="52"/>
      <c r="I911" s="97"/>
      <c r="J911" s="115"/>
      <c r="K911" s="44"/>
      <c r="L911" s="97"/>
      <c r="M911" s="98"/>
      <c r="N911" s="97"/>
      <c r="O911" s="44"/>
      <c r="P911" s="44"/>
      <c r="Q911" s="44"/>
    </row>
    <row r="912" spans="1:17">
      <c r="A912" s="52"/>
      <c r="B912" s="114"/>
      <c r="C912" s="44"/>
      <c r="D912" s="44"/>
      <c r="E912" s="44"/>
      <c r="F912" s="44"/>
      <c r="G912" s="52"/>
      <c r="H912" s="52"/>
      <c r="I912" s="97"/>
      <c r="J912" s="115"/>
      <c r="K912" s="44"/>
      <c r="L912" s="97"/>
      <c r="M912" s="98"/>
      <c r="N912" s="97"/>
      <c r="O912" s="44"/>
      <c r="P912" s="44"/>
      <c r="Q912" s="44"/>
    </row>
    <row r="913" spans="1:17">
      <c r="A913" s="52"/>
      <c r="B913" s="114"/>
      <c r="C913" s="44"/>
      <c r="D913" s="44"/>
      <c r="E913" s="44"/>
      <c r="F913" s="44"/>
      <c r="G913" s="52"/>
      <c r="H913" s="52"/>
      <c r="I913" s="97"/>
      <c r="J913" s="115"/>
      <c r="K913" s="44"/>
      <c r="L913" s="97"/>
      <c r="M913" s="98"/>
      <c r="N913" s="97"/>
      <c r="O913" s="44"/>
      <c r="P913" s="44"/>
      <c r="Q913" s="44"/>
    </row>
    <row r="914" spans="1:17">
      <c r="A914" s="52"/>
      <c r="B914" s="114"/>
      <c r="C914" s="44"/>
      <c r="D914" s="44"/>
      <c r="E914" s="44"/>
      <c r="F914" s="44"/>
      <c r="G914" s="52"/>
      <c r="H914" s="52"/>
      <c r="I914" s="97"/>
      <c r="J914" s="115"/>
      <c r="K914" s="44"/>
      <c r="L914" s="97"/>
      <c r="M914" s="98"/>
      <c r="N914" s="97"/>
      <c r="O914" s="44"/>
      <c r="P914" s="44"/>
      <c r="Q914" s="44"/>
    </row>
    <row r="915" spans="1:17">
      <c r="A915" s="52"/>
      <c r="B915" s="114"/>
      <c r="C915" s="44"/>
      <c r="D915" s="44"/>
      <c r="E915" s="44"/>
      <c r="F915" s="44"/>
      <c r="G915" s="52"/>
      <c r="H915" s="52"/>
      <c r="I915" s="97"/>
      <c r="J915" s="115"/>
      <c r="K915" s="44"/>
      <c r="L915" s="97"/>
      <c r="M915" s="98"/>
      <c r="N915" s="97"/>
      <c r="O915" s="44"/>
      <c r="P915" s="44"/>
      <c r="Q915" s="44"/>
    </row>
    <row r="916" spans="1:17">
      <c r="A916" s="52"/>
      <c r="B916" s="114"/>
      <c r="C916" s="44"/>
      <c r="D916" s="44"/>
      <c r="E916" s="44"/>
      <c r="F916" s="44"/>
      <c r="G916" s="52"/>
      <c r="H916" s="52"/>
      <c r="I916" s="97"/>
      <c r="J916" s="115"/>
      <c r="K916" s="44"/>
      <c r="L916" s="97"/>
      <c r="M916" s="98"/>
      <c r="N916" s="97"/>
      <c r="O916" s="44"/>
      <c r="P916" s="44"/>
      <c r="Q916" s="44"/>
    </row>
    <row r="917" spans="1:17">
      <c r="A917" s="52"/>
      <c r="B917" s="114"/>
      <c r="C917" s="44"/>
      <c r="D917" s="44"/>
      <c r="E917" s="44"/>
      <c r="F917" s="44"/>
      <c r="G917" s="52"/>
      <c r="H917" s="52"/>
      <c r="I917" s="97"/>
      <c r="J917" s="115"/>
      <c r="K917" s="44"/>
      <c r="L917" s="97"/>
      <c r="M917" s="98"/>
      <c r="N917" s="97"/>
      <c r="O917" s="44"/>
      <c r="P917" s="44"/>
      <c r="Q917" s="44"/>
    </row>
    <row r="918" spans="1:17">
      <c r="A918" s="52"/>
      <c r="B918" s="114"/>
      <c r="C918" s="44"/>
      <c r="D918" s="44"/>
      <c r="E918" s="44"/>
      <c r="F918" s="44"/>
      <c r="G918" s="52"/>
      <c r="H918" s="52"/>
      <c r="I918" s="97"/>
      <c r="J918" s="115"/>
      <c r="K918" s="44"/>
      <c r="L918" s="97"/>
      <c r="M918" s="98"/>
      <c r="N918" s="97"/>
      <c r="O918" s="44"/>
      <c r="P918" s="44"/>
      <c r="Q918" s="44"/>
    </row>
    <row r="919" spans="1:17">
      <c r="A919" s="52"/>
      <c r="B919" s="114"/>
      <c r="C919" s="44"/>
      <c r="D919" s="44"/>
      <c r="E919" s="44"/>
      <c r="F919" s="44"/>
      <c r="G919" s="52"/>
      <c r="H919" s="52"/>
      <c r="I919" s="97"/>
      <c r="J919" s="115"/>
      <c r="K919" s="44"/>
      <c r="L919" s="97"/>
      <c r="M919" s="98"/>
      <c r="N919" s="97"/>
      <c r="O919" s="44"/>
      <c r="P919" s="44"/>
      <c r="Q919" s="44"/>
    </row>
    <row r="920" spans="1:17">
      <c r="A920" s="52"/>
      <c r="B920" s="114"/>
      <c r="C920" s="44"/>
      <c r="D920" s="44"/>
      <c r="E920" s="44"/>
      <c r="F920" s="44"/>
      <c r="G920" s="52"/>
      <c r="H920" s="52"/>
      <c r="I920" s="97"/>
      <c r="J920" s="115"/>
      <c r="K920" s="44"/>
      <c r="L920" s="97"/>
      <c r="M920" s="98"/>
      <c r="N920" s="97"/>
      <c r="O920" s="44"/>
      <c r="P920" s="44"/>
      <c r="Q920" s="44"/>
    </row>
    <row r="921" spans="1:17">
      <c r="A921" s="52"/>
      <c r="B921" s="114"/>
      <c r="C921" s="44"/>
      <c r="D921" s="44"/>
      <c r="E921" s="44"/>
      <c r="F921" s="44"/>
      <c r="G921" s="52"/>
      <c r="H921" s="52"/>
      <c r="I921" s="97"/>
      <c r="J921" s="115"/>
      <c r="K921" s="44"/>
      <c r="L921" s="97"/>
      <c r="M921" s="98"/>
      <c r="N921" s="97"/>
      <c r="O921" s="44"/>
      <c r="P921" s="44"/>
      <c r="Q921" s="44"/>
    </row>
    <row r="922" spans="1:17">
      <c r="A922" s="52"/>
      <c r="B922" s="114"/>
      <c r="C922" s="44"/>
      <c r="D922" s="44"/>
      <c r="E922" s="44"/>
      <c r="F922" s="44"/>
      <c r="G922" s="52"/>
      <c r="H922" s="52"/>
      <c r="I922" s="97"/>
      <c r="J922" s="115"/>
      <c r="K922" s="44"/>
      <c r="L922" s="97"/>
      <c r="M922" s="98"/>
      <c r="N922" s="97"/>
      <c r="O922" s="44"/>
      <c r="P922" s="44"/>
      <c r="Q922" s="44"/>
    </row>
    <row r="923" spans="1:17">
      <c r="A923" s="52"/>
      <c r="B923" s="114"/>
      <c r="C923" s="44"/>
      <c r="D923" s="44"/>
      <c r="E923" s="44"/>
      <c r="F923" s="44"/>
      <c r="G923" s="52"/>
      <c r="H923" s="52"/>
      <c r="I923" s="97"/>
      <c r="J923" s="115"/>
      <c r="K923" s="44"/>
      <c r="L923" s="97"/>
      <c r="M923" s="98"/>
      <c r="N923" s="97"/>
      <c r="O923" s="44"/>
      <c r="P923" s="44"/>
      <c r="Q923" s="44"/>
    </row>
    <row r="924" spans="1:17">
      <c r="A924" s="52"/>
      <c r="B924" s="114"/>
      <c r="C924" s="44"/>
      <c r="D924" s="44"/>
      <c r="E924" s="44"/>
      <c r="F924" s="44"/>
      <c r="G924" s="52"/>
      <c r="H924" s="52"/>
      <c r="I924" s="97"/>
      <c r="J924" s="115"/>
      <c r="K924" s="44"/>
      <c r="L924" s="97"/>
      <c r="M924" s="98"/>
      <c r="N924" s="97"/>
      <c r="O924" s="44"/>
      <c r="P924" s="44"/>
      <c r="Q924" s="44"/>
    </row>
    <row r="925" spans="1:17">
      <c r="A925" s="52"/>
      <c r="B925" s="114"/>
      <c r="C925" s="44"/>
      <c r="D925" s="44"/>
      <c r="E925" s="44"/>
      <c r="F925" s="44"/>
      <c r="G925" s="52"/>
      <c r="H925" s="52"/>
      <c r="I925" s="97"/>
      <c r="J925" s="115"/>
      <c r="K925" s="44"/>
      <c r="L925" s="97"/>
      <c r="M925" s="98"/>
      <c r="N925" s="97"/>
      <c r="O925" s="44"/>
      <c r="P925" s="44"/>
      <c r="Q925" s="44"/>
    </row>
    <row r="926" spans="1:17">
      <c r="A926" s="52"/>
      <c r="B926" s="114"/>
      <c r="C926" s="44"/>
      <c r="D926" s="44"/>
      <c r="E926" s="44"/>
      <c r="F926" s="44"/>
      <c r="G926" s="52"/>
      <c r="H926" s="52"/>
      <c r="I926" s="97"/>
      <c r="J926" s="115"/>
      <c r="K926" s="44"/>
      <c r="L926" s="97"/>
      <c r="M926" s="98"/>
      <c r="N926" s="97"/>
      <c r="O926" s="44"/>
      <c r="P926" s="44"/>
      <c r="Q926" s="44"/>
    </row>
    <row r="927" spans="1:17">
      <c r="A927" s="52"/>
      <c r="B927" s="114"/>
      <c r="C927" s="44"/>
      <c r="D927" s="44"/>
      <c r="E927" s="44"/>
      <c r="F927" s="44"/>
      <c r="G927" s="52"/>
      <c r="H927" s="52"/>
      <c r="I927" s="97"/>
      <c r="J927" s="115"/>
      <c r="K927" s="44"/>
      <c r="L927" s="97"/>
      <c r="M927" s="98"/>
      <c r="N927" s="97"/>
      <c r="O927" s="44"/>
      <c r="P927" s="44"/>
      <c r="Q927" s="44"/>
    </row>
    <row r="928" spans="1:17">
      <c r="A928" s="52"/>
      <c r="B928" s="114"/>
      <c r="C928" s="44"/>
      <c r="D928" s="44"/>
      <c r="E928" s="44"/>
      <c r="F928" s="44"/>
      <c r="G928" s="52"/>
      <c r="H928" s="52"/>
      <c r="I928" s="97"/>
      <c r="J928" s="115"/>
      <c r="K928" s="44"/>
      <c r="L928" s="97"/>
      <c r="M928" s="98"/>
      <c r="N928" s="97"/>
      <c r="O928" s="44"/>
      <c r="P928" s="44"/>
      <c r="Q928" s="44"/>
    </row>
    <row r="929" spans="1:17">
      <c r="A929" s="52"/>
      <c r="B929" s="114"/>
      <c r="C929" s="44"/>
      <c r="D929" s="44"/>
      <c r="E929" s="44"/>
      <c r="F929" s="44"/>
      <c r="G929" s="52"/>
      <c r="H929" s="52"/>
      <c r="I929" s="97"/>
      <c r="J929" s="115"/>
      <c r="K929" s="44"/>
      <c r="L929" s="97"/>
      <c r="M929" s="98"/>
      <c r="N929" s="97"/>
      <c r="O929" s="44"/>
      <c r="P929" s="44"/>
      <c r="Q929" s="44"/>
    </row>
    <row r="930" spans="1:17">
      <c r="A930" s="52"/>
      <c r="B930" s="114"/>
      <c r="C930" s="44"/>
      <c r="D930" s="44"/>
      <c r="E930" s="44"/>
      <c r="F930" s="44"/>
      <c r="G930" s="52"/>
      <c r="H930" s="52"/>
      <c r="I930" s="97"/>
      <c r="J930" s="115"/>
      <c r="K930" s="44"/>
      <c r="L930" s="97"/>
      <c r="M930" s="98"/>
      <c r="N930" s="97"/>
      <c r="O930" s="44"/>
      <c r="P930" s="44"/>
      <c r="Q930" s="44"/>
    </row>
    <row r="931" spans="1:17">
      <c r="A931" s="52"/>
      <c r="B931" s="114"/>
      <c r="C931" s="44"/>
      <c r="D931" s="44"/>
      <c r="E931" s="44"/>
      <c r="F931" s="44"/>
      <c r="G931" s="52"/>
      <c r="H931" s="52"/>
      <c r="I931" s="97"/>
      <c r="J931" s="115"/>
      <c r="K931" s="44"/>
      <c r="L931" s="97"/>
      <c r="M931" s="98"/>
      <c r="N931" s="97"/>
      <c r="O931" s="44"/>
      <c r="P931" s="44"/>
      <c r="Q931" s="44"/>
    </row>
    <row r="932" spans="1:17">
      <c r="A932" s="52"/>
      <c r="B932" s="114"/>
      <c r="C932" s="44"/>
      <c r="D932" s="44"/>
      <c r="E932" s="44"/>
      <c r="F932" s="44"/>
      <c r="G932" s="52"/>
      <c r="H932" s="52"/>
      <c r="I932" s="97"/>
      <c r="J932" s="115"/>
      <c r="K932" s="44"/>
      <c r="L932" s="97"/>
      <c r="M932" s="98"/>
      <c r="N932" s="97"/>
      <c r="O932" s="44"/>
      <c r="P932" s="44"/>
      <c r="Q932" s="44"/>
    </row>
    <row r="933" spans="1:17">
      <c r="A933" s="52"/>
      <c r="B933" s="114"/>
      <c r="C933" s="44"/>
      <c r="D933" s="44"/>
      <c r="E933" s="44"/>
      <c r="F933" s="44"/>
      <c r="G933" s="52"/>
      <c r="H933" s="52"/>
      <c r="I933" s="97"/>
      <c r="J933" s="115"/>
      <c r="K933" s="44"/>
      <c r="L933" s="97"/>
      <c r="M933" s="98"/>
      <c r="N933" s="97"/>
      <c r="O933" s="44"/>
      <c r="P933" s="44"/>
      <c r="Q933" s="44"/>
    </row>
  </sheetData>
  <autoFilter ref="A6:Q77"/>
  <mergeCells count="12">
    <mergeCell ref="A5:E5"/>
    <mergeCell ref="F5:H5"/>
    <mergeCell ref="M1:Q1"/>
    <mergeCell ref="A1:E4"/>
    <mergeCell ref="F1:L4"/>
    <mergeCell ref="I5:J5"/>
    <mergeCell ref="L5:O5"/>
    <mergeCell ref="P5:Q5"/>
    <mergeCell ref="M3:Q3"/>
    <mergeCell ref="M4:Q4"/>
    <mergeCell ref="M2:O2"/>
    <mergeCell ref="P2:Q2"/>
  </mergeCells>
  <dataValidations count="1">
    <dataValidation type="list" allowBlank="1" showInputMessage="1" showErrorMessage="1" sqref="I13:I77">
      <formula1>$I$2:$I$57</formula1>
    </dataValidation>
  </dataValidations>
  <hyperlinks>
    <hyperlink ref="F26"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4">
        <x14:dataValidation type="list" allowBlank="1" showErrorMessage="1">
          <x14:formula1>
            <xm:f>'TRAMITES SOLICITADOS'!$A$2:$A$5</xm:f>
          </x14:formula1>
          <xm:sqref>D7:D77</xm:sqref>
        </x14:dataValidation>
        <x14:dataValidation type="list" allowBlank="1">
          <x14:formula1>
            <xm:f>'TRAMITES SOLICITADOS'!$G$2:$G$11</xm:f>
          </x14:formula1>
          <xm:sqref>E7:E77</xm:sqref>
        </x14:dataValidation>
        <x14:dataValidation type="list" allowBlank="1">
          <x14:formula1>
            <xm:f>'TRAMITES SOLICITADOS'!$L$2:$L$22</xm:f>
          </x14:formula1>
          <xm:sqref>K7:K11 K13:K77</xm:sqref>
        </x14:dataValidation>
        <x14:dataValidation type="list" allowBlank="1" showInputMessage="1" showErrorMessage="1">
          <x14:formula1>
            <xm:f>'TRAMITES SOLICITADOS'!$I$2:$I$62</xm:f>
          </x14:formula1>
          <xm:sqref>I7:I11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1113"/>
  <sheetViews>
    <sheetView topLeftCell="H42" zoomScale="87" zoomScaleNormal="87" workbookViewId="0">
      <selection activeCell="M15" sqref="M15:O15"/>
    </sheetView>
  </sheetViews>
  <sheetFormatPr baseColWidth="10" defaultColWidth="14.42578125" defaultRowHeight="15" customHeight="1"/>
  <cols>
    <col min="1" max="1" width="7.7109375" style="122" customWidth="1"/>
    <col min="2" max="2" width="13.140625" style="122" customWidth="1"/>
    <col min="3" max="3" width="7.7109375" style="122" customWidth="1"/>
    <col min="4" max="4" width="10.140625" style="122" customWidth="1"/>
    <col min="5" max="5" width="12" style="122" customWidth="1"/>
    <col min="6" max="6" width="37" style="122" customWidth="1"/>
    <col min="7" max="7" width="18.85546875" style="122" customWidth="1"/>
    <col min="8" max="8" width="14.28515625" style="122" customWidth="1"/>
    <col min="9" max="9" width="22.28515625" style="122" customWidth="1"/>
    <col min="10" max="10" width="54.7109375" style="122" customWidth="1"/>
    <col min="11" max="11" width="22.28515625" style="122" customWidth="1"/>
    <col min="12" max="12" width="14.42578125" style="122" customWidth="1"/>
    <col min="13" max="13" width="12.140625" style="122" customWidth="1"/>
    <col min="14" max="14" width="8.42578125" style="122" customWidth="1"/>
    <col min="15" max="15" width="44" style="122" customWidth="1"/>
    <col min="16" max="16" width="7.5703125" style="122" customWidth="1"/>
    <col min="17" max="17" width="8.28515625" style="122" customWidth="1"/>
    <col min="18" max="25" width="10.7109375" style="122" customWidth="1"/>
    <col min="26" max="16384" width="14.42578125" style="122"/>
  </cols>
  <sheetData>
    <row r="1" spans="1:17" ht="24.75" customHeight="1">
      <c r="A1" s="1500"/>
      <c r="B1" s="1465"/>
      <c r="C1" s="1465"/>
      <c r="D1" s="1465"/>
      <c r="E1" s="1466"/>
      <c r="F1" s="1477" t="s">
        <v>1</v>
      </c>
      <c r="G1" s="1472"/>
      <c r="H1" s="1472"/>
      <c r="I1" s="1472"/>
      <c r="J1" s="1472"/>
      <c r="K1" s="1472"/>
      <c r="L1" s="1478"/>
      <c r="M1" s="1483" t="s">
        <v>3</v>
      </c>
      <c r="N1" s="1481"/>
      <c r="O1" s="1481"/>
      <c r="P1" s="1481"/>
      <c r="Q1" s="1482"/>
    </row>
    <row r="2" spans="1:17" ht="24.75" customHeight="1">
      <c r="A2" s="1471"/>
      <c r="B2" s="1472"/>
      <c r="C2" s="1472"/>
      <c r="D2" s="1472"/>
      <c r="E2" s="1473"/>
      <c r="F2" s="1472"/>
      <c r="G2" s="1472"/>
      <c r="H2" s="1472"/>
      <c r="I2" s="1472"/>
      <c r="J2" s="1472"/>
      <c r="K2" s="1472"/>
      <c r="L2" s="1478"/>
      <c r="M2" s="1480" t="s">
        <v>4</v>
      </c>
      <c r="N2" s="1481"/>
      <c r="O2" s="1482"/>
      <c r="P2" s="1483">
        <v>2</v>
      </c>
      <c r="Q2" s="1482"/>
    </row>
    <row r="3" spans="1:17" ht="24.75" customHeight="1">
      <c r="A3" s="1471"/>
      <c r="B3" s="1472"/>
      <c r="C3" s="1472"/>
      <c r="D3" s="1472"/>
      <c r="E3" s="1473"/>
      <c r="F3" s="1472"/>
      <c r="G3" s="1472"/>
      <c r="H3" s="1472"/>
      <c r="I3" s="1472"/>
      <c r="J3" s="1472"/>
      <c r="K3" s="1472"/>
      <c r="L3" s="1478"/>
      <c r="M3" s="1480" t="s">
        <v>5</v>
      </c>
      <c r="N3" s="1481"/>
      <c r="O3" s="1481"/>
      <c r="P3" s="1481"/>
      <c r="Q3" s="1482"/>
    </row>
    <row r="4" spans="1:17" ht="24.75" customHeight="1" thickBot="1">
      <c r="A4" s="1474"/>
      <c r="B4" s="1475"/>
      <c r="C4" s="1475"/>
      <c r="D4" s="1475"/>
      <c r="E4" s="1476"/>
      <c r="F4" s="1475"/>
      <c r="G4" s="1475"/>
      <c r="H4" s="1475"/>
      <c r="I4" s="1475"/>
      <c r="J4" s="1475"/>
      <c r="K4" s="1475"/>
      <c r="L4" s="1479"/>
      <c r="M4" s="1484" t="s">
        <v>6</v>
      </c>
      <c r="N4" s="1485"/>
      <c r="O4" s="1485"/>
      <c r="P4" s="1485"/>
      <c r="Q4" s="1486"/>
    </row>
    <row r="5" spans="1:17" ht="38.25" customHeight="1" thickBot="1">
      <c r="A5" s="1467" t="s">
        <v>7</v>
      </c>
      <c r="B5" s="1465"/>
      <c r="C5" s="1465"/>
      <c r="D5" s="1465"/>
      <c r="E5" s="1466"/>
      <c r="F5" s="1499" t="s">
        <v>8</v>
      </c>
      <c r="G5" s="1492"/>
      <c r="H5" s="1493"/>
      <c r="I5" s="1494" t="s">
        <v>9</v>
      </c>
      <c r="J5" s="1495"/>
      <c r="K5" s="56" t="s">
        <v>10</v>
      </c>
      <c r="L5" s="1496" t="s">
        <v>11</v>
      </c>
      <c r="M5" s="1492"/>
      <c r="N5" s="1497"/>
      <c r="O5" s="1466"/>
      <c r="P5" s="1496" t="s">
        <v>12</v>
      </c>
      <c r="Q5" s="1493"/>
    </row>
    <row r="6" spans="1:17" ht="99" customHeight="1" thickBot="1">
      <c r="A6" s="4" t="s">
        <v>13</v>
      </c>
      <c r="B6" s="4" t="s">
        <v>14</v>
      </c>
      <c r="C6" s="4" t="s">
        <v>15</v>
      </c>
      <c r="D6" s="4" t="s">
        <v>16</v>
      </c>
      <c r="E6" s="4" t="s">
        <v>17</v>
      </c>
      <c r="F6" s="58" t="s">
        <v>18</v>
      </c>
      <c r="G6" s="61" t="s">
        <v>19</v>
      </c>
      <c r="H6" s="62" t="s">
        <v>20</v>
      </c>
      <c r="I6" s="63" t="s">
        <v>21</v>
      </c>
      <c r="J6" s="65" t="s">
        <v>22</v>
      </c>
      <c r="K6" s="64" t="s">
        <v>23</v>
      </c>
      <c r="L6" s="67" t="s">
        <v>24</v>
      </c>
      <c r="M6" s="68" t="s">
        <v>25</v>
      </c>
      <c r="N6" s="1106" t="s">
        <v>26</v>
      </c>
      <c r="O6" s="1108" t="s">
        <v>27</v>
      </c>
      <c r="P6" s="1105" t="s">
        <v>28</v>
      </c>
      <c r="Q6" s="71" t="s">
        <v>29</v>
      </c>
    </row>
    <row r="7" spans="1:17" ht="62.25" customHeight="1">
      <c r="A7" s="123" t="s">
        <v>817</v>
      </c>
      <c r="B7" s="94">
        <v>44013</v>
      </c>
      <c r="C7" s="101">
        <v>0.4916666666666667</v>
      </c>
      <c r="D7" s="26" t="s">
        <v>95</v>
      </c>
      <c r="E7" s="26" t="s">
        <v>89</v>
      </c>
      <c r="F7" s="330" t="s">
        <v>839</v>
      </c>
      <c r="G7" s="100"/>
      <c r="H7" s="100"/>
      <c r="I7" s="190" t="s">
        <v>840</v>
      </c>
      <c r="J7" s="366" t="s">
        <v>841</v>
      </c>
      <c r="K7" s="17" t="s">
        <v>109</v>
      </c>
      <c r="L7" s="94">
        <v>44013</v>
      </c>
      <c r="M7" s="407"/>
      <c r="N7" s="982"/>
      <c r="O7" s="394"/>
      <c r="P7" s="393" t="s">
        <v>34</v>
      </c>
      <c r="Q7" s="39"/>
    </row>
    <row r="8" spans="1:17" ht="107.25" customHeight="1">
      <c r="A8" s="123" t="s">
        <v>818</v>
      </c>
      <c r="B8" s="94">
        <v>44013</v>
      </c>
      <c r="C8" s="101">
        <v>4.3750000000000004E-2</v>
      </c>
      <c r="D8" s="26" t="s">
        <v>95</v>
      </c>
      <c r="E8" s="26" t="s">
        <v>89</v>
      </c>
      <c r="F8" s="225" t="s">
        <v>842</v>
      </c>
      <c r="G8" s="93">
        <v>91479061</v>
      </c>
      <c r="H8" s="100"/>
      <c r="I8" s="190" t="s">
        <v>108</v>
      </c>
      <c r="J8" s="360" t="s">
        <v>843</v>
      </c>
      <c r="K8" s="17" t="s">
        <v>117</v>
      </c>
      <c r="L8" s="94">
        <v>44013</v>
      </c>
      <c r="M8" s="407">
        <v>44032</v>
      </c>
      <c r="N8" s="594">
        <f>NETWORKDAYS(B8,M8)</f>
        <v>14</v>
      </c>
      <c r="O8" s="573" t="s">
        <v>1012</v>
      </c>
      <c r="P8" s="401"/>
      <c r="Q8" s="347"/>
    </row>
    <row r="9" spans="1:17" ht="105.75" customHeight="1">
      <c r="A9" s="123" t="s">
        <v>819</v>
      </c>
      <c r="B9" s="94">
        <v>44013</v>
      </c>
      <c r="C9" s="101">
        <v>4.5833333333333337E-2</v>
      </c>
      <c r="D9" s="26" t="s">
        <v>95</v>
      </c>
      <c r="E9" s="26" t="s">
        <v>89</v>
      </c>
      <c r="F9" s="225" t="s">
        <v>842</v>
      </c>
      <c r="G9" s="93">
        <v>91479061</v>
      </c>
      <c r="H9" s="100"/>
      <c r="I9" s="190" t="s">
        <v>108</v>
      </c>
      <c r="J9" s="360" t="s">
        <v>843</v>
      </c>
      <c r="K9" s="17" t="s">
        <v>117</v>
      </c>
      <c r="L9" s="94">
        <v>44013</v>
      </c>
      <c r="M9" s="95">
        <v>44032</v>
      </c>
      <c r="N9" s="655">
        <f>NETWORKDAYS(B9,M9)</f>
        <v>14</v>
      </c>
      <c r="O9" s="573" t="s">
        <v>1012</v>
      </c>
      <c r="P9" s="401"/>
      <c r="Q9" s="347"/>
    </row>
    <row r="10" spans="1:17" ht="108.75" customHeight="1">
      <c r="A10" s="123" t="s">
        <v>820</v>
      </c>
      <c r="B10" s="94">
        <v>44013</v>
      </c>
      <c r="C10" s="101">
        <v>4.9305555555555554E-2</v>
      </c>
      <c r="D10" s="26" t="s">
        <v>95</v>
      </c>
      <c r="E10" s="26" t="s">
        <v>89</v>
      </c>
      <c r="F10" s="225" t="s">
        <v>842</v>
      </c>
      <c r="G10" s="93">
        <v>91479061</v>
      </c>
      <c r="H10" s="100"/>
      <c r="I10" s="190" t="s">
        <v>108</v>
      </c>
      <c r="J10" s="360" t="s">
        <v>843</v>
      </c>
      <c r="K10" s="17" t="s">
        <v>100</v>
      </c>
      <c r="L10" s="94">
        <v>44013</v>
      </c>
      <c r="M10" s="95">
        <v>44032</v>
      </c>
      <c r="N10" s="655">
        <f>NETWORKDAYS(B10,M10)</f>
        <v>14</v>
      </c>
      <c r="O10" s="573" t="s">
        <v>1012</v>
      </c>
      <c r="P10" s="401"/>
      <c r="Q10" s="347"/>
    </row>
    <row r="11" spans="1:17" ht="119.25" customHeight="1">
      <c r="A11" s="123" t="s">
        <v>821</v>
      </c>
      <c r="B11" s="94">
        <v>44013</v>
      </c>
      <c r="C11" s="101">
        <v>0.13680555555555554</v>
      </c>
      <c r="D11" s="26" t="s">
        <v>95</v>
      </c>
      <c r="E11" s="26" t="s">
        <v>89</v>
      </c>
      <c r="F11" s="225" t="s">
        <v>844</v>
      </c>
      <c r="G11" s="93">
        <v>13568457</v>
      </c>
      <c r="H11" s="100"/>
      <c r="I11" s="190" t="s">
        <v>108</v>
      </c>
      <c r="J11" s="360" t="s">
        <v>846</v>
      </c>
      <c r="K11" s="17" t="s">
        <v>100</v>
      </c>
      <c r="L11" s="94">
        <v>44013</v>
      </c>
      <c r="M11" s="95">
        <v>44037</v>
      </c>
      <c r="N11" s="655">
        <f>NETWORKDAYS(B11,M11)</f>
        <v>18</v>
      </c>
      <c r="O11" s="573" t="s">
        <v>1012</v>
      </c>
      <c r="P11" s="401"/>
      <c r="Q11" s="347"/>
    </row>
    <row r="12" spans="1:17" ht="81.75" customHeight="1">
      <c r="A12" s="123" t="s">
        <v>822</v>
      </c>
      <c r="B12" s="94">
        <v>44013</v>
      </c>
      <c r="C12" s="101">
        <v>0.14444444444444446</v>
      </c>
      <c r="D12" s="447" t="s">
        <v>95</v>
      </c>
      <c r="E12" s="26" t="s">
        <v>89</v>
      </c>
      <c r="F12" s="225" t="s">
        <v>845</v>
      </c>
      <c r="G12" s="93">
        <v>71183675</v>
      </c>
      <c r="H12" s="100"/>
      <c r="I12" s="190" t="s">
        <v>161</v>
      </c>
      <c r="J12" s="225" t="s">
        <v>847</v>
      </c>
      <c r="K12" s="17" t="s">
        <v>96</v>
      </c>
      <c r="L12" s="94">
        <v>44013</v>
      </c>
      <c r="M12" s="94"/>
      <c r="N12" s="339"/>
      <c r="O12" s="351"/>
      <c r="P12" s="27" t="s">
        <v>34</v>
      </c>
      <c r="Q12" s="39"/>
    </row>
    <row r="13" spans="1:17" ht="82.5" customHeight="1">
      <c r="A13" s="123" t="s">
        <v>823</v>
      </c>
      <c r="B13" s="94">
        <v>43647</v>
      </c>
      <c r="C13" s="101">
        <v>0.23194444444444443</v>
      </c>
      <c r="D13" s="26" t="s">
        <v>95</v>
      </c>
      <c r="E13" s="26" t="s">
        <v>89</v>
      </c>
      <c r="F13" s="225" t="s">
        <v>845</v>
      </c>
      <c r="G13" s="93">
        <v>15362599</v>
      </c>
      <c r="H13" s="100"/>
      <c r="I13" s="190" t="s">
        <v>161</v>
      </c>
      <c r="J13" s="225" t="s">
        <v>848</v>
      </c>
      <c r="K13" s="17" t="s">
        <v>96</v>
      </c>
      <c r="L13" s="94">
        <v>44013</v>
      </c>
      <c r="M13" s="95"/>
      <c r="N13" s="102"/>
      <c r="O13" s="91"/>
      <c r="P13" s="27" t="s">
        <v>34</v>
      </c>
      <c r="Q13" s="39"/>
    </row>
    <row r="14" spans="1:17" ht="73.5" customHeight="1">
      <c r="A14" s="123" t="s">
        <v>824</v>
      </c>
      <c r="B14" s="94">
        <v>44013</v>
      </c>
      <c r="C14" s="101">
        <v>0.3</v>
      </c>
      <c r="D14" s="26" t="s">
        <v>95</v>
      </c>
      <c r="E14" s="26" t="s">
        <v>89</v>
      </c>
      <c r="F14" s="330" t="s">
        <v>849</v>
      </c>
      <c r="G14" s="100"/>
      <c r="H14" s="100"/>
      <c r="I14" s="190" t="s">
        <v>106</v>
      </c>
      <c r="J14" s="225" t="s">
        <v>850</v>
      </c>
      <c r="K14" s="17" t="s">
        <v>96</v>
      </c>
      <c r="L14" s="94">
        <v>44015</v>
      </c>
      <c r="M14" s="94"/>
      <c r="N14" s="367"/>
      <c r="O14" s="881"/>
      <c r="P14" s="393" t="s">
        <v>34</v>
      </c>
      <c r="Q14" s="39"/>
    </row>
    <row r="15" spans="1:17" ht="82.5" customHeight="1">
      <c r="A15" s="123" t="s">
        <v>825</v>
      </c>
      <c r="B15" s="94">
        <v>44014</v>
      </c>
      <c r="C15" s="101">
        <v>0.41666666666666669</v>
      </c>
      <c r="D15" s="26" t="s">
        <v>95</v>
      </c>
      <c r="E15" s="26" t="s">
        <v>89</v>
      </c>
      <c r="F15" s="225" t="s">
        <v>851</v>
      </c>
      <c r="G15" s="259" t="s">
        <v>852</v>
      </c>
      <c r="H15" s="100"/>
      <c r="I15" s="190" t="s">
        <v>128</v>
      </c>
      <c r="J15" s="225" t="s">
        <v>855</v>
      </c>
      <c r="K15" s="17" t="s">
        <v>117</v>
      </c>
      <c r="L15" s="94">
        <v>44014</v>
      </c>
      <c r="M15" s="1329">
        <v>44015</v>
      </c>
      <c r="N15" s="1330">
        <f>NETWORKDAYS(B15,M15)</f>
        <v>2</v>
      </c>
      <c r="O15" s="1331" t="s">
        <v>854</v>
      </c>
      <c r="P15" s="346"/>
      <c r="Q15" s="347"/>
    </row>
    <row r="16" spans="1:17" s="350" customFormat="1" ht="71.25" customHeight="1">
      <c r="A16" s="123" t="s">
        <v>826</v>
      </c>
      <c r="B16" s="94">
        <v>44014</v>
      </c>
      <c r="C16" s="101">
        <v>0.3</v>
      </c>
      <c r="D16" s="26" t="s">
        <v>95</v>
      </c>
      <c r="E16" s="26" t="s">
        <v>89</v>
      </c>
      <c r="F16" s="225" t="s">
        <v>856</v>
      </c>
      <c r="G16" s="93">
        <v>79979769</v>
      </c>
      <c r="H16" s="100"/>
      <c r="I16" s="378" t="s">
        <v>128</v>
      </c>
      <c r="J16" s="219" t="s">
        <v>853</v>
      </c>
      <c r="K16" s="332" t="s">
        <v>117</v>
      </c>
      <c r="L16" s="94">
        <v>44014</v>
      </c>
      <c r="M16" s="94">
        <v>44015</v>
      </c>
      <c r="N16" s="655">
        <f>NETWORKDAYS(B16,M16)</f>
        <v>2</v>
      </c>
      <c r="O16" s="219" t="s">
        <v>854</v>
      </c>
      <c r="P16" s="401"/>
      <c r="Q16" s="347"/>
    </row>
    <row r="17" spans="1:17" ht="66.75" customHeight="1">
      <c r="A17" s="123" t="s">
        <v>827</v>
      </c>
      <c r="B17" s="94">
        <v>44014</v>
      </c>
      <c r="C17" s="101">
        <v>0.20069444444444443</v>
      </c>
      <c r="D17" s="26" t="s">
        <v>95</v>
      </c>
      <c r="E17" s="26" t="s">
        <v>89</v>
      </c>
      <c r="F17" s="330" t="s">
        <v>857</v>
      </c>
      <c r="G17" s="100"/>
      <c r="H17" s="100"/>
      <c r="I17" s="190" t="s">
        <v>122</v>
      </c>
      <c r="J17" s="348" t="s">
        <v>858</v>
      </c>
      <c r="K17" s="17" t="s">
        <v>92</v>
      </c>
      <c r="L17" s="94">
        <v>44014</v>
      </c>
      <c r="M17" s="94">
        <v>44028</v>
      </c>
      <c r="N17" s="655">
        <f>NETWORKDAYS(B17,M17)</f>
        <v>11</v>
      </c>
      <c r="O17" s="303" t="s">
        <v>859</v>
      </c>
      <c r="P17" s="401"/>
      <c r="Q17" s="347"/>
    </row>
    <row r="18" spans="1:17" ht="58.5" customHeight="1">
      <c r="A18" s="123" t="s">
        <v>828</v>
      </c>
      <c r="B18" s="94">
        <v>44014</v>
      </c>
      <c r="C18" s="101">
        <v>0.25555555555555559</v>
      </c>
      <c r="D18" s="26" t="s">
        <v>95</v>
      </c>
      <c r="E18" s="26" t="s">
        <v>89</v>
      </c>
      <c r="F18" s="225" t="s">
        <v>860</v>
      </c>
      <c r="G18" s="93">
        <v>1096199943</v>
      </c>
      <c r="H18" s="100"/>
      <c r="I18" s="190" t="s">
        <v>147</v>
      </c>
      <c r="J18" s="325" t="s">
        <v>861</v>
      </c>
      <c r="K18" s="17" t="s">
        <v>100</v>
      </c>
      <c r="L18" s="94">
        <v>44014</v>
      </c>
      <c r="M18" s="94"/>
      <c r="N18" s="1104"/>
      <c r="O18" s="352"/>
      <c r="P18" s="27" t="s">
        <v>34</v>
      </c>
      <c r="Q18" s="39"/>
    </row>
    <row r="19" spans="1:17" ht="57" customHeight="1">
      <c r="A19" s="123" t="s">
        <v>829</v>
      </c>
      <c r="B19" s="94">
        <v>44015</v>
      </c>
      <c r="C19" s="101">
        <v>0.49652777777777773</v>
      </c>
      <c r="D19" s="26" t="s">
        <v>95</v>
      </c>
      <c r="E19" s="26" t="s">
        <v>89</v>
      </c>
      <c r="F19" s="225" t="s">
        <v>862</v>
      </c>
      <c r="G19" s="93">
        <v>98623604</v>
      </c>
      <c r="H19" s="100"/>
      <c r="I19" s="190" t="s">
        <v>147</v>
      </c>
      <c r="J19" s="356" t="s">
        <v>863</v>
      </c>
      <c r="K19" s="17" t="s">
        <v>100</v>
      </c>
      <c r="L19" s="94">
        <v>44015</v>
      </c>
      <c r="M19" s="886">
        <v>44020</v>
      </c>
      <c r="N19" s="594">
        <f>NETWORKDAYS(B19,M19)</f>
        <v>4</v>
      </c>
      <c r="O19" s="247" t="s">
        <v>1304</v>
      </c>
      <c r="P19" s="938"/>
      <c r="Q19" s="937"/>
    </row>
    <row r="20" spans="1:17" s="350" customFormat="1" ht="72.75" customHeight="1">
      <c r="A20" s="123" t="s">
        <v>830</v>
      </c>
      <c r="B20" s="94">
        <v>44015</v>
      </c>
      <c r="C20" s="101">
        <v>0.49722222222222223</v>
      </c>
      <c r="D20" s="26" t="s">
        <v>95</v>
      </c>
      <c r="E20" s="26" t="s">
        <v>89</v>
      </c>
      <c r="F20" s="225" t="s">
        <v>864</v>
      </c>
      <c r="G20" s="100"/>
      <c r="H20" s="100"/>
      <c r="I20" s="190" t="s">
        <v>147</v>
      </c>
      <c r="J20" s="360" t="s">
        <v>865</v>
      </c>
      <c r="K20" s="17" t="s">
        <v>100</v>
      </c>
      <c r="L20" s="94">
        <v>44015</v>
      </c>
      <c r="M20" s="95"/>
      <c r="N20" s="233"/>
      <c r="O20" s="91"/>
      <c r="P20" s="27" t="s">
        <v>34</v>
      </c>
      <c r="Q20" s="39"/>
    </row>
    <row r="21" spans="1:17" ht="123.75" customHeight="1">
      <c r="A21" s="123" t="s">
        <v>831</v>
      </c>
      <c r="B21" s="94">
        <v>44015</v>
      </c>
      <c r="C21" s="101">
        <v>0.12847222222222224</v>
      </c>
      <c r="D21" s="26" t="s">
        <v>95</v>
      </c>
      <c r="E21" s="26" t="s">
        <v>89</v>
      </c>
      <c r="F21" s="225" t="s">
        <v>871</v>
      </c>
      <c r="G21" s="100"/>
      <c r="H21" s="100"/>
      <c r="I21" s="190" t="s">
        <v>153</v>
      </c>
      <c r="J21" s="359" t="s">
        <v>872</v>
      </c>
      <c r="K21" s="17" t="s">
        <v>117</v>
      </c>
      <c r="L21" s="94">
        <v>44015</v>
      </c>
      <c r="M21" s="94"/>
      <c r="N21" s="339"/>
      <c r="O21" s="360"/>
      <c r="P21" s="234" t="s">
        <v>34</v>
      </c>
      <c r="Q21" s="39"/>
    </row>
    <row r="22" spans="1:17" s="358" customFormat="1" ht="66" customHeight="1">
      <c r="A22" s="123" t="s">
        <v>832</v>
      </c>
      <c r="B22" s="94">
        <v>44015</v>
      </c>
      <c r="C22" s="101">
        <v>0.17500000000000002</v>
      </c>
      <c r="D22" s="26" t="s">
        <v>95</v>
      </c>
      <c r="E22" s="26" t="s">
        <v>89</v>
      </c>
      <c r="F22" s="225" t="s">
        <v>869</v>
      </c>
      <c r="G22" s="100"/>
      <c r="H22" s="100"/>
      <c r="I22" s="190" t="s">
        <v>912</v>
      </c>
      <c r="J22" s="359" t="s">
        <v>870</v>
      </c>
      <c r="K22" s="17" t="s">
        <v>113</v>
      </c>
      <c r="L22" s="94">
        <v>44015</v>
      </c>
      <c r="M22" s="94">
        <v>44018</v>
      </c>
      <c r="N22" s="655">
        <f>NETWORKDAYS(B22,M22)</f>
        <v>2</v>
      </c>
      <c r="O22" s="254" t="s">
        <v>1303</v>
      </c>
      <c r="P22" s="938"/>
      <c r="Q22" s="937"/>
    </row>
    <row r="23" spans="1:17" ht="60" customHeight="1">
      <c r="A23" s="123" t="s">
        <v>833</v>
      </c>
      <c r="B23" s="94">
        <v>44015</v>
      </c>
      <c r="C23" s="101">
        <v>0.18194444444444444</v>
      </c>
      <c r="D23" s="26" t="s">
        <v>95</v>
      </c>
      <c r="E23" s="26" t="s">
        <v>89</v>
      </c>
      <c r="F23" s="225" t="s">
        <v>866</v>
      </c>
      <c r="G23" s="100"/>
      <c r="H23" s="100"/>
      <c r="I23" s="190" t="s">
        <v>867</v>
      </c>
      <c r="J23" s="359" t="s">
        <v>868</v>
      </c>
      <c r="K23" s="17" t="s">
        <v>107</v>
      </c>
      <c r="L23" s="94">
        <v>44015</v>
      </c>
      <c r="M23" s="94"/>
      <c r="N23" s="339"/>
      <c r="O23" s="891"/>
      <c r="P23" s="507" t="s">
        <v>34</v>
      </c>
      <c r="Q23" s="39"/>
    </row>
    <row r="24" spans="1:17" s="857" customFormat="1" ht="60" customHeight="1">
      <c r="A24" s="123" t="s">
        <v>834</v>
      </c>
      <c r="B24" s="94">
        <v>44015</v>
      </c>
      <c r="C24" s="101">
        <v>0.32569444444444445</v>
      </c>
      <c r="D24" s="26" t="s">
        <v>95</v>
      </c>
      <c r="E24" s="26" t="s">
        <v>89</v>
      </c>
      <c r="F24" s="225" t="s">
        <v>895</v>
      </c>
      <c r="G24" s="100"/>
      <c r="H24" s="100"/>
      <c r="I24" s="190" t="s">
        <v>124</v>
      </c>
      <c r="J24" s="890" t="s">
        <v>896</v>
      </c>
      <c r="K24" s="17" t="s">
        <v>107</v>
      </c>
      <c r="L24" s="94">
        <v>44015</v>
      </c>
      <c r="M24" s="94">
        <v>44018</v>
      </c>
      <c r="N24" s="655">
        <f>NETWORKDAYS(B24,M24)</f>
        <v>2</v>
      </c>
      <c r="O24" s="254" t="s">
        <v>897</v>
      </c>
      <c r="P24" s="401"/>
      <c r="Q24" s="347"/>
    </row>
    <row r="25" spans="1:17" ht="42" customHeight="1">
      <c r="A25" s="123" t="s">
        <v>835</v>
      </c>
      <c r="B25" s="94">
        <v>44015</v>
      </c>
      <c r="C25" s="101">
        <v>0.32916666666666666</v>
      </c>
      <c r="D25" s="26" t="s">
        <v>95</v>
      </c>
      <c r="E25" s="26" t="s">
        <v>89</v>
      </c>
      <c r="F25" s="330" t="s">
        <v>873</v>
      </c>
      <c r="G25" s="93">
        <v>1098722996</v>
      </c>
      <c r="H25" s="100"/>
      <c r="I25" s="190" t="s">
        <v>128</v>
      </c>
      <c r="J25" s="291" t="s">
        <v>874</v>
      </c>
      <c r="K25" s="17" t="s">
        <v>117</v>
      </c>
      <c r="L25" s="94">
        <v>44016</v>
      </c>
      <c r="M25" s="94"/>
      <c r="N25" s="339"/>
      <c r="O25" s="355"/>
      <c r="P25" s="27" t="s">
        <v>34</v>
      </c>
      <c r="Q25" s="39"/>
    </row>
    <row r="26" spans="1:17" ht="62.25" customHeight="1">
      <c r="A26" s="123" t="s">
        <v>836</v>
      </c>
      <c r="B26" s="94">
        <v>44015</v>
      </c>
      <c r="C26" s="101">
        <v>0.34861111111111115</v>
      </c>
      <c r="D26" s="26" t="s">
        <v>95</v>
      </c>
      <c r="E26" s="26" t="s">
        <v>89</v>
      </c>
      <c r="F26" s="258" t="s">
        <v>875</v>
      </c>
      <c r="G26" s="100"/>
      <c r="H26" s="100"/>
      <c r="I26" s="190" t="s">
        <v>126</v>
      </c>
      <c r="J26" s="365" t="s">
        <v>876</v>
      </c>
      <c r="K26" s="17" t="s">
        <v>96</v>
      </c>
      <c r="L26" s="94">
        <v>44018</v>
      </c>
      <c r="M26" s="94"/>
      <c r="N26" s="339"/>
      <c r="O26" s="353"/>
      <c r="P26" s="27" t="s">
        <v>34</v>
      </c>
      <c r="Q26" s="39"/>
    </row>
    <row r="27" spans="1:17" ht="49.5" customHeight="1">
      <c r="A27" s="123" t="s">
        <v>949</v>
      </c>
      <c r="B27" s="94">
        <v>44016</v>
      </c>
      <c r="C27" s="101">
        <v>0.13541666666666666</v>
      </c>
      <c r="D27" s="26" t="s">
        <v>95</v>
      </c>
      <c r="E27" s="26" t="s">
        <v>89</v>
      </c>
      <c r="F27" s="330" t="s">
        <v>877</v>
      </c>
      <c r="G27" s="100"/>
      <c r="H27" s="100"/>
      <c r="I27" s="190" t="s">
        <v>128</v>
      </c>
      <c r="J27" s="247" t="s">
        <v>1286</v>
      </c>
      <c r="K27" s="17" t="s">
        <v>100</v>
      </c>
      <c r="L27" s="94">
        <v>44018</v>
      </c>
      <c r="M27" s="94"/>
      <c r="N27" s="339"/>
      <c r="O27" s="366"/>
      <c r="P27" s="27" t="s">
        <v>34</v>
      </c>
      <c r="Q27" s="39"/>
    </row>
    <row r="28" spans="1:17" ht="57.75" customHeight="1">
      <c r="A28" s="123" t="s">
        <v>950</v>
      </c>
      <c r="B28" s="94">
        <v>44016</v>
      </c>
      <c r="C28" s="101">
        <v>0.1361111111111111</v>
      </c>
      <c r="D28" s="26" t="s">
        <v>95</v>
      </c>
      <c r="E28" s="26" t="s">
        <v>89</v>
      </c>
      <c r="F28" s="225" t="s">
        <v>878</v>
      </c>
      <c r="G28" s="93">
        <v>1063494797</v>
      </c>
      <c r="H28" s="100"/>
      <c r="I28" s="190" t="s">
        <v>110</v>
      </c>
      <c r="J28" s="291" t="s">
        <v>879</v>
      </c>
      <c r="K28" s="17" t="s">
        <v>100</v>
      </c>
      <c r="L28" s="94">
        <v>44018</v>
      </c>
      <c r="M28" s="94"/>
      <c r="N28" s="367"/>
      <c r="O28" s="369"/>
      <c r="P28" s="393" t="s">
        <v>34</v>
      </c>
      <c r="Q28" s="39"/>
    </row>
    <row r="29" spans="1:17" ht="29.25" customHeight="1">
      <c r="A29" s="123" t="s">
        <v>951</v>
      </c>
      <c r="B29" s="94">
        <v>44016</v>
      </c>
      <c r="C29" s="101">
        <v>0.20486111111111113</v>
      </c>
      <c r="D29" s="26" t="s">
        <v>95</v>
      </c>
      <c r="E29" s="26" t="s">
        <v>89</v>
      </c>
      <c r="F29" s="883" t="s">
        <v>880</v>
      </c>
      <c r="G29" s="93">
        <v>3238640</v>
      </c>
      <c r="H29" s="100"/>
      <c r="I29" s="190" t="s">
        <v>108</v>
      </c>
      <c r="J29" s="352" t="s">
        <v>881</v>
      </c>
      <c r="K29" s="17" t="s">
        <v>117</v>
      </c>
      <c r="L29" s="94">
        <v>44018</v>
      </c>
      <c r="M29" s="94"/>
      <c r="N29" s="102"/>
      <c r="O29" s="887"/>
      <c r="P29" s="27" t="s">
        <v>34</v>
      </c>
      <c r="Q29" s="39"/>
    </row>
    <row r="30" spans="1:17" s="857" customFormat="1" ht="49.5" customHeight="1">
      <c r="A30" s="123" t="s">
        <v>963</v>
      </c>
      <c r="B30" s="94">
        <v>44018</v>
      </c>
      <c r="C30" s="101">
        <v>0.43263888888888885</v>
      </c>
      <c r="D30" s="26" t="s">
        <v>95</v>
      </c>
      <c r="E30" s="26" t="s">
        <v>89</v>
      </c>
      <c r="F30" s="884" t="s">
        <v>892</v>
      </c>
      <c r="G30" s="93"/>
      <c r="H30" s="100"/>
      <c r="I30" s="190" t="s">
        <v>126</v>
      </c>
      <c r="J30" s="885" t="s">
        <v>893</v>
      </c>
      <c r="K30" s="17" t="s">
        <v>107</v>
      </c>
      <c r="L30" s="94">
        <v>44018</v>
      </c>
      <c r="M30" s="886">
        <v>44018</v>
      </c>
      <c r="N30" s="594">
        <f>NETWORKDAYS(B30,M30)</f>
        <v>1</v>
      </c>
      <c r="O30" s="889" t="s">
        <v>894</v>
      </c>
      <c r="P30" s="401"/>
      <c r="Q30" s="347"/>
    </row>
    <row r="31" spans="1:17" ht="66.75" customHeight="1">
      <c r="A31" s="123" t="s">
        <v>964</v>
      </c>
      <c r="B31" s="94">
        <v>44018</v>
      </c>
      <c r="C31" s="101">
        <v>0.4680555555555555</v>
      </c>
      <c r="D31" s="26" t="s">
        <v>95</v>
      </c>
      <c r="E31" s="26" t="s">
        <v>89</v>
      </c>
      <c r="F31" s="330" t="s">
        <v>882</v>
      </c>
      <c r="G31" s="100"/>
      <c r="H31" s="100"/>
      <c r="I31" s="190" t="s">
        <v>118</v>
      </c>
      <c r="J31" s="225" t="s">
        <v>883</v>
      </c>
      <c r="K31" s="17" t="s">
        <v>113</v>
      </c>
      <c r="L31" s="94">
        <v>44018</v>
      </c>
      <c r="M31" s="94"/>
      <c r="N31" s="342"/>
      <c r="O31" s="248"/>
      <c r="P31" s="27" t="s">
        <v>34</v>
      </c>
      <c r="Q31" s="39"/>
    </row>
    <row r="32" spans="1:17" ht="72.75" customHeight="1">
      <c r="A32" s="123" t="s">
        <v>965</v>
      </c>
      <c r="B32" s="94">
        <v>44018</v>
      </c>
      <c r="C32" s="101">
        <v>0.48749999999999999</v>
      </c>
      <c r="D32" s="26" t="s">
        <v>95</v>
      </c>
      <c r="E32" s="26" t="s">
        <v>89</v>
      </c>
      <c r="F32" s="225" t="s">
        <v>886</v>
      </c>
      <c r="G32" s="100"/>
      <c r="H32" s="100"/>
      <c r="I32" s="190" t="s">
        <v>885</v>
      </c>
      <c r="J32" s="291" t="s">
        <v>884</v>
      </c>
      <c r="K32" s="17" t="s">
        <v>103</v>
      </c>
      <c r="L32" s="94">
        <v>44019</v>
      </c>
      <c r="M32" s="886">
        <v>44022</v>
      </c>
      <c r="N32" s="594">
        <f>NETWORKDAYS(B32,M32)</f>
        <v>5</v>
      </c>
      <c r="O32" s="254" t="s">
        <v>3969</v>
      </c>
      <c r="P32" s="401"/>
      <c r="Q32" s="347"/>
    </row>
    <row r="33" spans="1:17" s="857" customFormat="1" ht="50.25" customHeight="1">
      <c r="A33" s="123" t="s">
        <v>966</v>
      </c>
      <c r="B33" s="94">
        <v>44018</v>
      </c>
      <c r="C33" s="101">
        <v>6.1111111111111116E-2</v>
      </c>
      <c r="D33" s="26" t="s">
        <v>95</v>
      </c>
      <c r="E33" s="26" t="s">
        <v>89</v>
      </c>
      <c r="F33" s="225" t="s">
        <v>889</v>
      </c>
      <c r="G33" s="100"/>
      <c r="H33" s="100"/>
      <c r="I33" s="378" t="s">
        <v>108</v>
      </c>
      <c r="J33" s="444" t="s">
        <v>888</v>
      </c>
      <c r="K33" s="332" t="s">
        <v>117</v>
      </c>
      <c r="L33" s="94">
        <v>44019</v>
      </c>
      <c r="M33" s="407"/>
      <c r="N33" s="395"/>
      <c r="O33" s="394"/>
      <c r="P33" s="393" t="s">
        <v>34</v>
      </c>
      <c r="Q33" s="39"/>
    </row>
    <row r="34" spans="1:17" s="350" customFormat="1" ht="101.25" customHeight="1">
      <c r="A34" s="123" t="s">
        <v>967</v>
      </c>
      <c r="B34" s="94">
        <v>44018</v>
      </c>
      <c r="C34" s="101">
        <v>6.5972222222222224E-2</v>
      </c>
      <c r="D34" s="26" t="s">
        <v>95</v>
      </c>
      <c r="E34" s="26" t="s">
        <v>89</v>
      </c>
      <c r="F34" s="225" t="s">
        <v>887</v>
      </c>
      <c r="G34" s="100"/>
      <c r="H34" s="100"/>
      <c r="I34" s="190" t="s">
        <v>108</v>
      </c>
      <c r="J34" s="356" t="s">
        <v>888</v>
      </c>
      <c r="K34" s="17" t="s">
        <v>117</v>
      </c>
      <c r="L34" s="94">
        <v>44019</v>
      </c>
      <c r="M34" s="432">
        <v>44044</v>
      </c>
      <c r="N34" s="594">
        <f>NETWORKDAYS(B34,M34)</f>
        <v>20</v>
      </c>
      <c r="O34" s="573" t="s">
        <v>1261</v>
      </c>
      <c r="P34" s="401"/>
      <c r="Q34" s="347"/>
    </row>
    <row r="35" spans="1:17" s="358" customFormat="1" ht="90" customHeight="1">
      <c r="A35" s="123" t="s">
        <v>968</v>
      </c>
      <c r="B35" s="94">
        <v>44018</v>
      </c>
      <c r="C35" s="101">
        <v>0.10833333333333334</v>
      </c>
      <c r="D35" s="26" t="s">
        <v>95</v>
      </c>
      <c r="E35" s="26" t="s">
        <v>89</v>
      </c>
      <c r="F35" s="361" t="s">
        <v>890</v>
      </c>
      <c r="G35" s="93">
        <v>3983803</v>
      </c>
      <c r="H35" s="100"/>
      <c r="I35" s="190" t="s">
        <v>161</v>
      </c>
      <c r="J35" s="291" t="s">
        <v>891</v>
      </c>
      <c r="K35" s="17" t="s">
        <v>96</v>
      </c>
      <c r="L35" s="94">
        <v>44019</v>
      </c>
      <c r="M35" s="94"/>
      <c r="N35" s="339"/>
      <c r="O35" s="299"/>
      <c r="P35" s="27" t="s">
        <v>34</v>
      </c>
      <c r="Q35" s="39"/>
    </row>
    <row r="36" spans="1:17" ht="58.5" customHeight="1">
      <c r="A36" s="123" t="s">
        <v>969</v>
      </c>
      <c r="B36" s="94">
        <v>44018</v>
      </c>
      <c r="C36" s="101">
        <v>0.17986111111111111</v>
      </c>
      <c r="D36" s="26" t="s">
        <v>95</v>
      </c>
      <c r="E36" s="26" t="s">
        <v>89</v>
      </c>
      <c r="F36" s="225" t="s">
        <v>898</v>
      </c>
      <c r="G36" s="93">
        <v>16608727</v>
      </c>
      <c r="H36" s="100"/>
      <c r="I36" s="190" t="s">
        <v>172</v>
      </c>
      <c r="J36" s="352" t="s">
        <v>899</v>
      </c>
      <c r="K36" s="17" t="s">
        <v>107</v>
      </c>
      <c r="L36" s="94">
        <v>44019</v>
      </c>
      <c r="M36" s="94">
        <v>44021</v>
      </c>
      <c r="N36" s="888">
        <f>NETWORKDAYS(B36,M36)</f>
        <v>4</v>
      </c>
      <c r="O36" s="225" t="s">
        <v>900</v>
      </c>
      <c r="P36" s="401"/>
      <c r="Q36" s="347"/>
    </row>
    <row r="37" spans="1:17" s="935" customFormat="1" ht="58.5" customHeight="1">
      <c r="A37" s="123" t="s">
        <v>970</v>
      </c>
      <c r="B37" s="94">
        <v>44018</v>
      </c>
      <c r="C37" s="101">
        <v>0.17986111111111111</v>
      </c>
      <c r="D37" s="26" t="s">
        <v>95</v>
      </c>
      <c r="E37" s="26" t="s">
        <v>89</v>
      </c>
      <c r="F37" s="225" t="s">
        <v>898</v>
      </c>
      <c r="G37" s="93">
        <v>16608727</v>
      </c>
      <c r="H37" s="100"/>
      <c r="I37" s="190" t="s">
        <v>172</v>
      </c>
      <c r="J37" s="352" t="s">
        <v>899</v>
      </c>
      <c r="K37" s="318" t="s">
        <v>96</v>
      </c>
      <c r="L37" s="886">
        <v>44021</v>
      </c>
      <c r="M37" s="432"/>
      <c r="N37" s="939"/>
      <c r="O37" s="225"/>
      <c r="P37" s="27" t="s">
        <v>34</v>
      </c>
      <c r="Q37" s="39"/>
    </row>
    <row r="38" spans="1:17" ht="45" customHeight="1">
      <c r="A38" s="123" t="s">
        <v>971</v>
      </c>
      <c r="B38" s="94">
        <v>44018</v>
      </c>
      <c r="C38" s="349">
        <v>0.21041666666666667</v>
      </c>
      <c r="D38" s="26" t="s">
        <v>95</v>
      </c>
      <c r="E38" s="26" t="s">
        <v>89</v>
      </c>
      <c r="F38" s="291" t="s">
        <v>901</v>
      </c>
      <c r="G38" s="345"/>
      <c r="H38" s="335"/>
      <c r="I38" s="190" t="s">
        <v>108</v>
      </c>
      <c r="J38" s="893" t="s">
        <v>902</v>
      </c>
      <c r="K38" s="244" t="s">
        <v>117</v>
      </c>
      <c r="L38" s="94">
        <v>44019</v>
      </c>
      <c r="M38" s="432"/>
      <c r="N38" s="892"/>
      <c r="O38" s="291"/>
      <c r="P38" s="27" t="s">
        <v>34</v>
      </c>
      <c r="Q38" s="39"/>
    </row>
    <row r="39" spans="1:17" ht="63" customHeight="1">
      <c r="A39" s="123" t="s">
        <v>972</v>
      </c>
      <c r="B39" s="94">
        <v>44018</v>
      </c>
      <c r="C39" s="371">
        <v>0.23333333333333331</v>
      </c>
      <c r="D39" s="26" t="s">
        <v>95</v>
      </c>
      <c r="E39" s="26" t="s">
        <v>89</v>
      </c>
      <c r="F39" s="372" t="s">
        <v>882</v>
      </c>
      <c r="G39" s="373"/>
      <c r="H39" s="344"/>
      <c r="I39" s="190" t="s">
        <v>147</v>
      </c>
      <c r="J39" s="336" t="s">
        <v>903</v>
      </c>
      <c r="K39" s="894" t="s">
        <v>113</v>
      </c>
      <c r="L39" s="432">
        <v>44020</v>
      </c>
      <c r="M39" s="895"/>
      <c r="N39" s="339"/>
      <c r="O39" s="299"/>
      <c r="P39" s="27" t="s">
        <v>34</v>
      </c>
      <c r="Q39" s="39"/>
    </row>
    <row r="40" spans="1:17" ht="61.5" customHeight="1">
      <c r="A40" s="123" t="s">
        <v>973</v>
      </c>
      <c r="B40" s="94">
        <v>44018</v>
      </c>
      <c r="C40" s="101">
        <v>0.37361111111111112</v>
      </c>
      <c r="D40" s="26" t="s">
        <v>95</v>
      </c>
      <c r="E40" s="26" t="s">
        <v>89</v>
      </c>
      <c r="F40" s="225" t="s">
        <v>904</v>
      </c>
      <c r="G40" s="93">
        <v>1098407005</v>
      </c>
      <c r="H40" s="100"/>
      <c r="I40" s="190" t="s">
        <v>108</v>
      </c>
      <c r="J40" s="893" t="s">
        <v>905</v>
      </c>
      <c r="K40" s="17" t="s">
        <v>117</v>
      </c>
      <c r="L40" s="432">
        <v>44020</v>
      </c>
      <c r="M40" s="95"/>
      <c r="N40" s="102"/>
      <c r="O40" s="91"/>
      <c r="P40" s="27" t="s">
        <v>34</v>
      </c>
      <c r="Q40" s="39"/>
    </row>
    <row r="41" spans="1:17" ht="60" customHeight="1">
      <c r="A41" s="123" t="s">
        <v>974</v>
      </c>
      <c r="B41" s="94">
        <v>44019</v>
      </c>
      <c r="C41" s="101">
        <v>0.42222222222222222</v>
      </c>
      <c r="D41" s="26" t="s">
        <v>95</v>
      </c>
      <c r="E41" s="26" t="s">
        <v>89</v>
      </c>
      <c r="F41" s="225" t="s">
        <v>906</v>
      </c>
      <c r="G41" s="100"/>
      <c r="H41" s="100"/>
      <c r="I41" s="190" t="s">
        <v>151</v>
      </c>
      <c r="J41" s="299" t="s">
        <v>907</v>
      </c>
      <c r="K41" s="17" t="s">
        <v>107</v>
      </c>
      <c r="L41" s="432">
        <v>44020</v>
      </c>
      <c r="M41" s="432">
        <v>44021</v>
      </c>
      <c r="N41" s="888">
        <f>NETWORKDAYS(B41,M41)</f>
        <v>3</v>
      </c>
      <c r="O41" s="225" t="s">
        <v>908</v>
      </c>
      <c r="P41" s="401"/>
      <c r="Q41" s="347"/>
    </row>
    <row r="42" spans="1:17" ht="58.5" customHeight="1">
      <c r="A42" s="123" t="s">
        <v>975</v>
      </c>
      <c r="B42" s="94">
        <v>44019</v>
      </c>
      <c r="C42" s="101">
        <v>0.49236111111111108</v>
      </c>
      <c r="D42" s="26" t="s">
        <v>95</v>
      </c>
      <c r="E42" s="26" t="s">
        <v>89</v>
      </c>
      <c r="F42" s="225" t="s">
        <v>909</v>
      </c>
      <c r="G42" s="100"/>
      <c r="H42" s="100"/>
      <c r="I42" s="190" t="s">
        <v>912</v>
      </c>
      <c r="J42" s="896" t="s">
        <v>910</v>
      </c>
      <c r="K42" s="17" t="s">
        <v>107</v>
      </c>
      <c r="L42" s="432">
        <v>44020</v>
      </c>
      <c r="M42" s="432">
        <v>44022</v>
      </c>
      <c r="N42" s="888">
        <f>NETWORKDAYS(B42,M42)</f>
        <v>4</v>
      </c>
      <c r="O42" s="219" t="s">
        <v>911</v>
      </c>
      <c r="P42" s="401"/>
      <c r="Q42" s="347"/>
    </row>
    <row r="43" spans="1:17" ht="85.5" customHeight="1">
      <c r="A43" s="123" t="s">
        <v>976</v>
      </c>
      <c r="B43" s="94">
        <v>44019</v>
      </c>
      <c r="C43" s="101">
        <v>0.1125</v>
      </c>
      <c r="D43" s="26" t="s">
        <v>95</v>
      </c>
      <c r="E43" s="26" t="s">
        <v>89</v>
      </c>
      <c r="F43" s="330" t="s">
        <v>913</v>
      </c>
      <c r="G43" s="93">
        <v>1026255504</v>
      </c>
      <c r="H43" s="100"/>
      <c r="I43" s="190" t="s">
        <v>128</v>
      </c>
      <c r="J43" s="364" t="s">
        <v>914</v>
      </c>
      <c r="K43" s="17" t="s">
        <v>117</v>
      </c>
      <c r="L43" s="432">
        <v>44020</v>
      </c>
      <c r="M43" s="94"/>
      <c r="N43" s="339"/>
      <c r="O43" s="299"/>
      <c r="P43" s="27" t="s">
        <v>34</v>
      </c>
      <c r="Q43" s="39"/>
    </row>
    <row r="44" spans="1:17" ht="48.75" customHeight="1">
      <c r="A44" s="123" t="s">
        <v>977</v>
      </c>
      <c r="B44" s="94">
        <v>44019</v>
      </c>
      <c r="C44" s="101">
        <v>0.15</v>
      </c>
      <c r="D44" s="26" t="s">
        <v>95</v>
      </c>
      <c r="E44" s="26" t="s">
        <v>89</v>
      </c>
      <c r="F44" s="225" t="s">
        <v>915</v>
      </c>
      <c r="G44" s="93">
        <v>71319686</v>
      </c>
      <c r="H44" s="100"/>
      <c r="I44" s="190" t="s">
        <v>128</v>
      </c>
      <c r="J44" s="356" t="s">
        <v>916</v>
      </c>
      <c r="K44" s="17" t="s">
        <v>117</v>
      </c>
      <c r="L44" s="432">
        <v>44020</v>
      </c>
      <c r="M44" s="95"/>
      <c r="N44" s="102"/>
      <c r="O44" s="91"/>
      <c r="P44" s="27" t="s">
        <v>34</v>
      </c>
      <c r="Q44" s="39"/>
    </row>
    <row r="45" spans="1:17" ht="67.5" customHeight="1">
      <c r="A45" s="123" t="s">
        <v>1004</v>
      </c>
      <c r="B45" s="94">
        <v>44019</v>
      </c>
      <c r="C45" s="101">
        <v>0.36874999999999997</v>
      </c>
      <c r="D45" s="26" t="s">
        <v>95</v>
      </c>
      <c r="E45" s="26" t="s">
        <v>89</v>
      </c>
      <c r="F45" s="169" t="s">
        <v>917</v>
      </c>
      <c r="G45" s="87"/>
      <c r="H45" s="100"/>
      <c r="I45" s="190" t="s">
        <v>170</v>
      </c>
      <c r="J45" s="360" t="s">
        <v>918</v>
      </c>
      <c r="K45" s="17" t="s">
        <v>96</v>
      </c>
      <c r="L45" s="432">
        <v>44020</v>
      </c>
      <c r="M45" s="94"/>
      <c r="N45" s="102"/>
      <c r="O45" s="91"/>
      <c r="P45" s="27" t="s">
        <v>34</v>
      </c>
      <c r="Q45" s="39"/>
    </row>
    <row r="46" spans="1:17" ht="45.75" customHeight="1">
      <c r="A46" s="123" t="s">
        <v>1005</v>
      </c>
      <c r="B46" s="94">
        <v>44020</v>
      </c>
      <c r="C46" s="101">
        <v>0.42222222222222222</v>
      </c>
      <c r="D46" s="26" t="s">
        <v>95</v>
      </c>
      <c r="E46" s="26" t="s">
        <v>89</v>
      </c>
      <c r="F46" s="225" t="s">
        <v>919</v>
      </c>
      <c r="G46" s="100"/>
      <c r="H46" s="100"/>
      <c r="I46" s="190" t="s">
        <v>161</v>
      </c>
      <c r="J46" s="360" t="s">
        <v>920</v>
      </c>
      <c r="K46" s="17" t="s">
        <v>96</v>
      </c>
      <c r="L46" s="432">
        <v>44020</v>
      </c>
      <c r="M46" s="432">
        <v>44020</v>
      </c>
      <c r="N46" s="888">
        <f>NETWORKDAYS(B46,M46)</f>
        <v>1</v>
      </c>
      <c r="O46" s="225" t="s">
        <v>921</v>
      </c>
      <c r="P46" s="401"/>
      <c r="Q46" s="347"/>
    </row>
    <row r="47" spans="1:17" ht="64.5" customHeight="1">
      <c r="A47" s="123" t="s">
        <v>1006</v>
      </c>
      <c r="B47" s="94">
        <v>44020</v>
      </c>
      <c r="C47" s="101">
        <v>0.48194444444444445</v>
      </c>
      <c r="D47" s="26" t="s">
        <v>95</v>
      </c>
      <c r="E47" s="26" t="s">
        <v>89</v>
      </c>
      <c r="F47" s="225" t="s">
        <v>922</v>
      </c>
      <c r="G47" s="93">
        <v>37938129</v>
      </c>
      <c r="H47" s="100"/>
      <c r="I47" s="190" t="s">
        <v>162</v>
      </c>
      <c r="J47" s="352" t="s">
        <v>923</v>
      </c>
      <c r="K47" s="17" t="s">
        <v>107</v>
      </c>
      <c r="L47" s="432">
        <v>44021</v>
      </c>
      <c r="M47" s="95"/>
      <c r="N47" s="102"/>
      <c r="O47" s="328"/>
      <c r="P47" s="27" t="s">
        <v>34</v>
      </c>
      <c r="Q47" s="39"/>
    </row>
    <row r="48" spans="1:17" ht="69.75" customHeight="1">
      <c r="A48" s="123" t="s">
        <v>1007</v>
      </c>
      <c r="B48" s="94">
        <v>44020</v>
      </c>
      <c r="C48" s="101">
        <v>0.54375000000000007</v>
      </c>
      <c r="D48" s="26" t="s">
        <v>95</v>
      </c>
      <c r="E48" s="26" t="s">
        <v>89</v>
      </c>
      <c r="F48" s="258" t="s">
        <v>924</v>
      </c>
      <c r="G48" s="100"/>
      <c r="H48" s="100"/>
      <c r="I48" s="190" t="s">
        <v>162</v>
      </c>
      <c r="J48" s="356" t="s">
        <v>925</v>
      </c>
      <c r="K48" s="17" t="s">
        <v>107</v>
      </c>
      <c r="L48" s="432">
        <v>44020</v>
      </c>
      <c r="M48" s="432">
        <v>44021</v>
      </c>
      <c r="N48" s="888">
        <f>NETWORKDAYS(B48,M48)</f>
        <v>2</v>
      </c>
      <c r="O48" s="444" t="s">
        <v>926</v>
      </c>
      <c r="P48" s="932"/>
      <c r="Q48" s="88"/>
    </row>
    <row r="49" spans="1:17" s="935" customFormat="1" ht="69.75" customHeight="1">
      <c r="A49" s="123" t="s">
        <v>1008</v>
      </c>
      <c r="B49" s="94">
        <v>44020</v>
      </c>
      <c r="C49" s="101">
        <v>8.6111111111111124E-2</v>
      </c>
      <c r="D49" s="26" t="s">
        <v>95</v>
      </c>
      <c r="E49" s="26" t="s">
        <v>89</v>
      </c>
      <c r="F49" s="258" t="s">
        <v>1306</v>
      </c>
      <c r="G49" s="100"/>
      <c r="H49" s="100"/>
      <c r="I49" s="378" t="s">
        <v>153</v>
      </c>
      <c r="J49" s="254" t="s">
        <v>1308</v>
      </c>
      <c r="K49" s="332" t="s">
        <v>109</v>
      </c>
      <c r="L49" s="432">
        <v>44021</v>
      </c>
      <c r="M49" s="432">
        <v>44025</v>
      </c>
      <c r="N49" s="594"/>
      <c r="O49" s="369" t="s">
        <v>1307</v>
      </c>
      <c r="P49" s="395"/>
      <c r="Q49" s="931"/>
    </row>
    <row r="50" spans="1:17" ht="42.75" customHeight="1">
      <c r="A50" s="123" t="s">
        <v>1009</v>
      </c>
      <c r="B50" s="94">
        <v>44020</v>
      </c>
      <c r="C50" s="101">
        <v>0.18472222222222223</v>
      </c>
      <c r="D50" s="26" t="s">
        <v>95</v>
      </c>
      <c r="E50" s="26" t="s">
        <v>89</v>
      </c>
      <c r="F50" s="225" t="s">
        <v>927</v>
      </c>
      <c r="G50" s="100"/>
      <c r="H50" s="100"/>
      <c r="I50" s="190" t="s">
        <v>124</v>
      </c>
      <c r="J50" s="897" t="s">
        <v>928</v>
      </c>
      <c r="K50" s="17" t="s">
        <v>107</v>
      </c>
      <c r="L50" s="432">
        <v>44020</v>
      </c>
      <c r="M50" s="95"/>
      <c r="N50" s="233"/>
      <c r="O50" s="882"/>
      <c r="P50" s="507" t="s">
        <v>34</v>
      </c>
      <c r="Q50" s="39"/>
    </row>
    <row r="51" spans="1:17" ht="60" customHeight="1">
      <c r="A51" s="123" t="s">
        <v>1010</v>
      </c>
      <c r="B51" s="94">
        <v>44020</v>
      </c>
      <c r="C51" s="101">
        <v>0.16597222222222222</v>
      </c>
      <c r="D51" s="26" t="s">
        <v>95</v>
      </c>
      <c r="E51" s="26" t="s">
        <v>89</v>
      </c>
      <c r="F51" s="225" t="s">
        <v>929</v>
      </c>
      <c r="G51" s="100"/>
      <c r="H51" s="100"/>
      <c r="I51" s="190" t="s">
        <v>128</v>
      </c>
      <c r="J51" s="299" t="s">
        <v>930</v>
      </c>
      <c r="K51" s="17" t="s">
        <v>133</v>
      </c>
      <c r="L51" s="432">
        <v>44021</v>
      </c>
      <c r="M51" s="95"/>
      <c r="N51" s="392"/>
      <c r="O51" s="394"/>
      <c r="P51" s="393" t="s">
        <v>34</v>
      </c>
      <c r="Q51" s="39"/>
    </row>
    <row r="52" spans="1:17" ht="97.5" customHeight="1">
      <c r="A52" s="123" t="s">
        <v>1011</v>
      </c>
      <c r="B52" s="94">
        <v>44021</v>
      </c>
      <c r="C52" s="101">
        <v>0.46111111111111108</v>
      </c>
      <c r="D52" s="26" t="s">
        <v>95</v>
      </c>
      <c r="E52" s="26" t="s">
        <v>89</v>
      </c>
      <c r="F52" s="225" t="s">
        <v>931</v>
      </c>
      <c r="G52" s="93">
        <v>91435730</v>
      </c>
      <c r="H52" s="100"/>
      <c r="I52" s="190" t="s">
        <v>108</v>
      </c>
      <c r="J52" s="897" t="s">
        <v>932</v>
      </c>
      <c r="K52" s="17" t="s">
        <v>117</v>
      </c>
      <c r="L52" s="432">
        <v>44025</v>
      </c>
      <c r="M52" s="432">
        <v>44032</v>
      </c>
      <c r="N52" s="888">
        <f>NETWORKDAYS(B52,M52)</f>
        <v>8</v>
      </c>
      <c r="O52" s="254" t="s">
        <v>1013</v>
      </c>
      <c r="P52" s="368"/>
      <c r="Q52" s="88"/>
    </row>
    <row r="53" spans="1:17" s="363" customFormat="1" ht="115.5" customHeight="1">
      <c r="A53" s="123" t="s">
        <v>1035</v>
      </c>
      <c r="B53" s="94">
        <v>44021</v>
      </c>
      <c r="C53" s="101">
        <v>0.3979166666666667</v>
      </c>
      <c r="D53" s="26" t="s">
        <v>95</v>
      </c>
      <c r="E53" s="26" t="s">
        <v>89</v>
      </c>
      <c r="F53" s="898" t="s">
        <v>933</v>
      </c>
      <c r="G53" s="335"/>
      <c r="H53" s="335"/>
      <c r="I53" s="190" t="s">
        <v>108</v>
      </c>
      <c r="J53" s="899" t="s">
        <v>935</v>
      </c>
      <c r="K53" s="17" t="s">
        <v>117</v>
      </c>
      <c r="L53" s="432">
        <v>44025</v>
      </c>
      <c r="M53" s="432">
        <v>44033</v>
      </c>
      <c r="N53" s="888">
        <f>NETWORKDAYS(B53,M53)</f>
        <v>9</v>
      </c>
      <c r="O53" s="921" t="s">
        <v>1023</v>
      </c>
      <c r="P53" s="932"/>
      <c r="Q53" s="88"/>
    </row>
    <row r="54" spans="1:17" ht="128.25" customHeight="1">
      <c r="A54" s="123" t="s">
        <v>1036</v>
      </c>
      <c r="B54" s="901">
        <v>44021</v>
      </c>
      <c r="C54" s="902">
        <v>0.45347222222222222</v>
      </c>
      <c r="D54" s="900" t="s">
        <v>95</v>
      </c>
      <c r="E54" s="26" t="s">
        <v>89</v>
      </c>
      <c r="F54" s="372" t="s">
        <v>934</v>
      </c>
      <c r="G54" s="344"/>
      <c r="H54" s="344"/>
      <c r="I54" s="190" t="s">
        <v>108</v>
      </c>
      <c r="J54" s="356" t="s">
        <v>936</v>
      </c>
      <c r="K54" s="17" t="s">
        <v>117</v>
      </c>
      <c r="L54" s="432">
        <v>44025</v>
      </c>
      <c r="M54" s="432">
        <v>44043</v>
      </c>
      <c r="N54" s="594">
        <f>NETWORKDAYS(B54,M54)</f>
        <v>17</v>
      </c>
      <c r="O54" s="247" t="s">
        <v>1264</v>
      </c>
      <c r="P54" s="395"/>
      <c r="Q54" s="931"/>
    </row>
    <row r="55" spans="1:17" s="857" customFormat="1" ht="92.25" customHeight="1">
      <c r="A55" s="123" t="s">
        <v>1037</v>
      </c>
      <c r="B55" s="901">
        <v>44021</v>
      </c>
      <c r="C55" s="371">
        <v>0.17152777777777775</v>
      </c>
      <c r="D55" s="900" t="s">
        <v>95</v>
      </c>
      <c r="E55" s="387" t="s">
        <v>89</v>
      </c>
      <c r="F55" s="905" t="s">
        <v>943</v>
      </c>
      <c r="G55" s="326"/>
      <c r="H55" s="906"/>
      <c r="I55" s="323" t="s">
        <v>885</v>
      </c>
      <c r="J55" s="907" t="s">
        <v>944</v>
      </c>
      <c r="K55" s="332" t="s">
        <v>107</v>
      </c>
      <c r="L55" s="432">
        <v>44022</v>
      </c>
      <c r="M55" s="432">
        <v>44022</v>
      </c>
      <c r="N55" s="888">
        <f>NETWORKDAYS(B55,M55)</f>
        <v>2</v>
      </c>
      <c r="O55" s="254" t="s">
        <v>945</v>
      </c>
      <c r="P55" s="900"/>
      <c r="Q55" s="88"/>
    </row>
    <row r="56" spans="1:17" s="880" customFormat="1" ht="92.25" customHeight="1">
      <c r="A56" s="123" t="s">
        <v>1038</v>
      </c>
      <c r="B56" s="910">
        <v>44021</v>
      </c>
      <c r="C56" s="430">
        <v>0.19027777777777777</v>
      </c>
      <c r="D56" s="904" t="s">
        <v>95</v>
      </c>
      <c r="E56" s="395" t="s">
        <v>89</v>
      </c>
      <c r="F56" s="889" t="s">
        <v>947</v>
      </c>
      <c r="G56" s="400"/>
      <c r="H56" s="400"/>
      <c r="I56" s="406" t="s">
        <v>162</v>
      </c>
      <c r="J56" s="909" t="s">
        <v>948</v>
      </c>
      <c r="K56" s="332" t="s">
        <v>103</v>
      </c>
      <c r="L56" s="432">
        <v>44024</v>
      </c>
      <c r="M56" s="432"/>
      <c r="N56" s="888"/>
      <c r="O56" s="444"/>
      <c r="P56" s="27" t="s">
        <v>34</v>
      </c>
      <c r="Q56" s="39"/>
    </row>
    <row r="57" spans="1:17" ht="87" customHeight="1">
      <c r="A57" s="123" t="s">
        <v>1039</v>
      </c>
      <c r="B57" s="94">
        <v>44022</v>
      </c>
      <c r="C57" s="371">
        <v>0.42222222222222222</v>
      </c>
      <c r="D57" s="26" t="s">
        <v>95</v>
      </c>
      <c r="E57" s="26" t="s">
        <v>89</v>
      </c>
      <c r="F57" s="303" t="s">
        <v>937</v>
      </c>
      <c r="G57" s="344"/>
      <c r="H57" s="344"/>
      <c r="I57" s="190" t="s">
        <v>108</v>
      </c>
      <c r="J57" s="908" t="s">
        <v>938</v>
      </c>
      <c r="K57" s="17" t="s">
        <v>117</v>
      </c>
      <c r="L57" s="432">
        <v>44022</v>
      </c>
      <c r="M57" s="432">
        <v>44022</v>
      </c>
      <c r="N57" s="888">
        <f>NETWORKDAYS(B57,M57)</f>
        <v>1</v>
      </c>
      <c r="O57" s="633" t="s">
        <v>939</v>
      </c>
      <c r="P57" s="39"/>
      <c r="Q57" s="88"/>
    </row>
    <row r="58" spans="1:17" ht="66.75" customHeight="1">
      <c r="A58" s="123" t="s">
        <v>1040</v>
      </c>
      <c r="B58" s="94">
        <v>44022</v>
      </c>
      <c r="C58" s="101">
        <v>0.46111111111111108</v>
      </c>
      <c r="D58" s="26" t="s">
        <v>95</v>
      </c>
      <c r="E58" s="26" t="s">
        <v>89</v>
      </c>
      <c r="F58" s="225" t="s">
        <v>940</v>
      </c>
      <c r="G58" s="100"/>
      <c r="H58" s="100"/>
      <c r="I58" s="190" t="s">
        <v>162</v>
      </c>
      <c r="J58" s="356" t="s">
        <v>952</v>
      </c>
      <c r="K58" s="17" t="s">
        <v>100</v>
      </c>
      <c r="L58" s="432">
        <v>44024</v>
      </c>
      <c r="M58" s="95"/>
      <c r="N58" s="102"/>
      <c r="O58" s="337"/>
      <c r="P58" s="234" t="s">
        <v>34</v>
      </c>
      <c r="Q58" s="39"/>
    </row>
    <row r="59" spans="1:17" s="880" customFormat="1" ht="111.75" customHeight="1">
      <c r="A59" s="123" t="s">
        <v>1041</v>
      </c>
      <c r="B59" s="94">
        <v>44022</v>
      </c>
      <c r="C59" s="101">
        <v>0.29930555555555555</v>
      </c>
      <c r="D59" s="26" t="s">
        <v>95</v>
      </c>
      <c r="E59" s="26" t="s">
        <v>89</v>
      </c>
      <c r="F59" s="330" t="s">
        <v>953</v>
      </c>
      <c r="G59" s="93">
        <v>1090429645</v>
      </c>
      <c r="H59" s="100"/>
      <c r="I59" s="378" t="s">
        <v>147</v>
      </c>
      <c r="J59" s="444" t="s">
        <v>954</v>
      </c>
      <c r="K59" s="332" t="s">
        <v>100</v>
      </c>
      <c r="L59" s="432">
        <v>44025</v>
      </c>
      <c r="M59" s="432">
        <v>44027</v>
      </c>
      <c r="N59" s="888">
        <f t="shared" ref="N59:N66" si="0">NETWORKDAYS(B59,M59)</f>
        <v>4</v>
      </c>
      <c r="O59" s="379" t="s">
        <v>3968</v>
      </c>
      <c r="P59" s="395"/>
      <c r="Q59" s="931"/>
    </row>
    <row r="60" spans="1:17" ht="61.5" customHeight="1">
      <c r="A60" s="123" t="s">
        <v>1042</v>
      </c>
      <c r="B60" s="94">
        <v>44022</v>
      </c>
      <c r="C60" s="101">
        <v>0.31736111111111115</v>
      </c>
      <c r="D60" s="26" t="s">
        <v>95</v>
      </c>
      <c r="E60" s="26" t="s">
        <v>89</v>
      </c>
      <c r="F60" s="225" t="s">
        <v>941</v>
      </c>
      <c r="G60" s="100"/>
      <c r="H60" s="100"/>
      <c r="I60" s="190" t="s">
        <v>106</v>
      </c>
      <c r="J60" s="897" t="s">
        <v>946</v>
      </c>
      <c r="K60" s="17" t="s">
        <v>107</v>
      </c>
      <c r="L60" s="432">
        <v>44022</v>
      </c>
      <c r="M60" s="432">
        <v>44022</v>
      </c>
      <c r="N60" s="888">
        <f t="shared" si="0"/>
        <v>1</v>
      </c>
      <c r="O60" s="444" t="s">
        <v>942</v>
      </c>
      <c r="P60" s="900"/>
      <c r="Q60" s="88"/>
    </row>
    <row r="61" spans="1:17" ht="114" customHeight="1">
      <c r="A61" s="123" t="s">
        <v>1059</v>
      </c>
      <c r="B61" s="94">
        <v>44022</v>
      </c>
      <c r="C61" s="101">
        <v>0.37986111111111115</v>
      </c>
      <c r="D61" s="26" t="s">
        <v>95</v>
      </c>
      <c r="E61" s="26" t="s">
        <v>89</v>
      </c>
      <c r="F61" s="330" t="s">
        <v>955</v>
      </c>
      <c r="G61" s="100"/>
      <c r="H61" s="100"/>
      <c r="I61" s="190" t="s">
        <v>173</v>
      </c>
      <c r="J61" s="370" t="s">
        <v>957</v>
      </c>
      <c r="K61" s="17" t="s">
        <v>92</v>
      </c>
      <c r="L61" s="432">
        <v>44025</v>
      </c>
      <c r="M61" s="432">
        <v>44025</v>
      </c>
      <c r="N61" s="888">
        <f t="shared" si="0"/>
        <v>2</v>
      </c>
      <c r="O61" s="353" t="s">
        <v>958</v>
      </c>
      <c r="P61" s="39"/>
      <c r="Q61" s="88"/>
    </row>
    <row r="62" spans="1:17" ht="110.25" customHeight="1">
      <c r="A62" s="123" t="s">
        <v>1060</v>
      </c>
      <c r="B62" s="94">
        <v>44024</v>
      </c>
      <c r="C62" s="101">
        <v>0.42499999999999999</v>
      </c>
      <c r="D62" s="233" t="s">
        <v>95</v>
      </c>
      <c r="E62" s="233" t="s">
        <v>89</v>
      </c>
      <c r="F62" s="225" t="s">
        <v>956</v>
      </c>
      <c r="G62" s="100"/>
      <c r="H62" s="100"/>
      <c r="I62" s="190" t="s">
        <v>108</v>
      </c>
      <c r="J62" s="356" t="s">
        <v>959</v>
      </c>
      <c r="K62" s="17" t="s">
        <v>117</v>
      </c>
      <c r="L62" s="432">
        <v>44026</v>
      </c>
      <c r="M62" s="432">
        <v>44048</v>
      </c>
      <c r="N62" s="594">
        <f t="shared" si="0"/>
        <v>18</v>
      </c>
      <c r="O62" s="1103" t="s">
        <v>1257</v>
      </c>
      <c r="P62" s="39"/>
      <c r="Q62" s="88"/>
    </row>
    <row r="63" spans="1:17" ht="89.25" customHeight="1">
      <c r="A63" s="123" t="s">
        <v>1061</v>
      </c>
      <c r="B63" s="94">
        <v>44024</v>
      </c>
      <c r="C63" s="912">
        <v>0.10347222222222223</v>
      </c>
      <c r="D63" s="395" t="s">
        <v>95</v>
      </c>
      <c r="E63" s="395" t="s">
        <v>89</v>
      </c>
      <c r="F63" s="913" t="s">
        <v>381</v>
      </c>
      <c r="G63" s="100"/>
      <c r="H63" s="100"/>
      <c r="I63" s="317" t="s">
        <v>128</v>
      </c>
      <c r="J63" s="911" t="s">
        <v>960</v>
      </c>
      <c r="K63" s="318" t="s">
        <v>117</v>
      </c>
      <c r="L63" s="432">
        <v>44026</v>
      </c>
      <c r="M63" s="432">
        <v>44027</v>
      </c>
      <c r="N63" s="594">
        <f t="shared" si="0"/>
        <v>3</v>
      </c>
      <c r="O63" s="247" t="s">
        <v>1310</v>
      </c>
      <c r="P63" s="39"/>
      <c r="Q63" s="88"/>
    </row>
    <row r="64" spans="1:17" ht="59.25" customHeight="1">
      <c r="A64" s="123" t="s">
        <v>1062</v>
      </c>
      <c r="B64" s="914">
        <v>44024</v>
      </c>
      <c r="C64" s="521">
        <v>0.25069444444444444</v>
      </c>
      <c r="D64" s="915" t="s">
        <v>95</v>
      </c>
      <c r="E64" s="915" t="s">
        <v>89</v>
      </c>
      <c r="F64" s="514" t="s">
        <v>961</v>
      </c>
      <c r="G64" s="916"/>
      <c r="H64" s="916"/>
      <c r="I64" s="517" t="s">
        <v>128</v>
      </c>
      <c r="J64" s="917" t="s">
        <v>962</v>
      </c>
      <c r="K64" s="518" t="s">
        <v>117</v>
      </c>
      <c r="L64" s="914">
        <v>44026</v>
      </c>
      <c r="M64" s="914">
        <v>44027</v>
      </c>
      <c r="N64" s="594">
        <f t="shared" si="0"/>
        <v>3</v>
      </c>
      <c r="O64" s="514" t="s">
        <v>1298</v>
      </c>
      <c r="P64" s="39"/>
      <c r="Q64" s="88"/>
    </row>
    <row r="65" spans="1:17" ht="54" customHeight="1">
      <c r="A65" s="123" t="s">
        <v>1063</v>
      </c>
      <c r="B65" s="914">
        <v>44025</v>
      </c>
      <c r="C65" s="430">
        <v>0.42083333333333334</v>
      </c>
      <c r="D65" s="915" t="s">
        <v>95</v>
      </c>
      <c r="E65" s="915" t="s">
        <v>89</v>
      </c>
      <c r="F65" s="219" t="s">
        <v>978</v>
      </c>
      <c r="G65" s="400"/>
      <c r="H65" s="400"/>
      <c r="I65" s="517" t="s">
        <v>128</v>
      </c>
      <c r="J65" s="907" t="s">
        <v>979</v>
      </c>
      <c r="K65" s="518" t="s">
        <v>117</v>
      </c>
      <c r="L65" s="914">
        <v>44026</v>
      </c>
      <c r="M65" s="914">
        <v>44027</v>
      </c>
      <c r="N65" s="594">
        <f t="shared" si="0"/>
        <v>3</v>
      </c>
      <c r="O65" s="254" t="s">
        <v>1309</v>
      </c>
      <c r="P65" s="368"/>
      <c r="Q65" s="88"/>
    </row>
    <row r="66" spans="1:17" ht="93.75" customHeight="1">
      <c r="A66" s="123" t="s">
        <v>1064</v>
      </c>
      <c r="B66" s="914">
        <v>44025</v>
      </c>
      <c r="C66" s="430">
        <v>6.5972222222222224E-2</v>
      </c>
      <c r="D66" s="915" t="s">
        <v>95</v>
      </c>
      <c r="E66" s="915" t="s">
        <v>89</v>
      </c>
      <c r="F66" s="219" t="s">
        <v>980</v>
      </c>
      <c r="G66" s="400"/>
      <c r="H66" s="400"/>
      <c r="I66" s="517" t="s">
        <v>108</v>
      </c>
      <c r="J66" s="907" t="s">
        <v>981</v>
      </c>
      <c r="K66" s="518" t="s">
        <v>117</v>
      </c>
      <c r="L66" s="914">
        <v>44026</v>
      </c>
      <c r="M66" s="432">
        <v>44048</v>
      </c>
      <c r="N66" s="594">
        <f t="shared" si="0"/>
        <v>18</v>
      </c>
      <c r="O66" s="248" t="s">
        <v>1257</v>
      </c>
      <c r="P66" s="39"/>
      <c r="Q66" s="88"/>
    </row>
    <row r="67" spans="1:17" ht="52.5" customHeight="1">
      <c r="A67" s="123" t="s">
        <v>1065</v>
      </c>
      <c r="B67" s="914">
        <v>44025</v>
      </c>
      <c r="C67" s="430">
        <v>0.11805555555555557</v>
      </c>
      <c r="D67" s="915" t="s">
        <v>95</v>
      </c>
      <c r="E67" s="915" t="s">
        <v>89</v>
      </c>
      <c r="F67" s="219" t="s">
        <v>982</v>
      </c>
      <c r="G67" s="400"/>
      <c r="H67" s="400"/>
      <c r="I67" s="517" t="s">
        <v>147</v>
      </c>
      <c r="J67" s="907" t="s">
        <v>983</v>
      </c>
      <c r="K67" s="518" t="s">
        <v>117</v>
      </c>
      <c r="L67" s="914">
        <v>44026</v>
      </c>
      <c r="M67" s="439"/>
      <c r="N67" s="395"/>
      <c r="O67" s="394"/>
      <c r="P67" s="919" t="s">
        <v>34</v>
      </c>
      <c r="Q67" s="102"/>
    </row>
    <row r="68" spans="1:17" ht="51.75" customHeight="1">
      <c r="A68" s="123" t="s">
        <v>1066</v>
      </c>
      <c r="B68" s="914">
        <v>44025</v>
      </c>
      <c r="C68" s="430">
        <v>0.13749999999999998</v>
      </c>
      <c r="D68" s="915" t="s">
        <v>95</v>
      </c>
      <c r="E68" s="915" t="s">
        <v>89</v>
      </c>
      <c r="F68" s="219" t="s">
        <v>984</v>
      </c>
      <c r="G68" s="400"/>
      <c r="H68" s="400"/>
      <c r="I68" s="517" t="s">
        <v>123</v>
      </c>
      <c r="J68" s="907" t="s">
        <v>985</v>
      </c>
      <c r="K68" s="518" t="s">
        <v>113</v>
      </c>
      <c r="L68" s="914">
        <v>44028</v>
      </c>
      <c r="M68" s="439"/>
      <c r="N68" s="395"/>
      <c r="O68" s="394"/>
      <c r="P68" s="919" t="s">
        <v>34</v>
      </c>
      <c r="Q68" s="102"/>
    </row>
    <row r="69" spans="1:17" ht="45" customHeight="1">
      <c r="A69" s="123" t="s">
        <v>1067</v>
      </c>
      <c r="B69" s="914">
        <v>44025</v>
      </c>
      <c r="C69" s="430">
        <v>0.18611111111111112</v>
      </c>
      <c r="D69" s="915" t="s">
        <v>95</v>
      </c>
      <c r="E69" s="915" t="s">
        <v>89</v>
      </c>
      <c r="F69" s="219" t="s">
        <v>986</v>
      </c>
      <c r="G69" s="400"/>
      <c r="H69" s="400"/>
      <c r="I69" s="517" t="s">
        <v>161</v>
      </c>
      <c r="J69" s="907" t="s">
        <v>987</v>
      </c>
      <c r="K69" s="518" t="s">
        <v>107</v>
      </c>
      <c r="L69" s="914">
        <v>44028</v>
      </c>
      <c r="M69" s="914">
        <v>44029</v>
      </c>
      <c r="N69" s="594">
        <f>NETWORKDAYS(B69,M69)</f>
        <v>5</v>
      </c>
      <c r="O69" s="219" t="s">
        <v>1314</v>
      </c>
      <c r="P69" s="39"/>
      <c r="Q69" s="88"/>
    </row>
    <row r="70" spans="1:17" s="935" customFormat="1" ht="45" customHeight="1">
      <c r="A70" s="123" t="s">
        <v>1068</v>
      </c>
      <c r="B70" s="914">
        <v>44026</v>
      </c>
      <c r="C70" s="430">
        <v>0.41944444444444445</v>
      </c>
      <c r="D70" s="915" t="s">
        <v>95</v>
      </c>
      <c r="E70" s="915" t="s">
        <v>89</v>
      </c>
      <c r="F70" s="219" t="s">
        <v>1312</v>
      </c>
      <c r="G70" s="400"/>
      <c r="H70" s="400"/>
      <c r="I70" s="517" t="s">
        <v>147</v>
      </c>
      <c r="J70" s="907" t="s">
        <v>1313</v>
      </c>
      <c r="K70" s="518" t="s">
        <v>100</v>
      </c>
      <c r="L70" s="914">
        <v>44026</v>
      </c>
      <c r="M70" s="914">
        <v>44027</v>
      </c>
      <c r="N70" s="594">
        <f>NETWORKDAYS(B70,M70)</f>
        <v>2</v>
      </c>
      <c r="O70" s="219" t="s">
        <v>1311</v>
      </c>
      <c r="P70" s="39"/>
      <c r="Q70" s="88"/>
    </row>
    <row r="71" spans="1:17" ht="55.5" customHeight="1">
      <c r="A71" s="123" t="s">
        <v>1069</v>
      </c>
      <c r="B71" s="914">
        <v>44026</v>
      </c>
      <c r="C71" s="430">
        <v>0.12986111111111112</v>
      </c>
      <c r="D71" s="915" t="s">
        <v>95</v>
      </c>
      <c r="E71" s="915" t="s">
        <v>89</v>
      </c>
      <c r="F71" s="219" t="s">
        <v>989</v>
      </c>
      <c r="G71" s="400"/>
      <c r="H71" s="400"/>
      <c r="I71" s="517" t="s">
        <v>144</v>
      </c>
      <c r="J71" s="907" t="s">
        <v>988</v>
      </c>
      <c r="K71" s="518" t="s">
        <v>117</v>
      </c>
      <c r="L71" s="914">
        <v>44027</v>
      </c>
      <c r="M71" s="439"/>
      <c r="N71" s="395"/>
      <c r="O71" s="394"/>
      <c r="P71" s="919" t="s">
        <v>34</v>
      </c>
      <c r="Q71" s="102"/>
    </row>
    <row r="72" spans="1:17" ht="48.75" customHeight="1">
      <c r="A72" s="123" t="s">
        <v>1070</v>
      </c>
      <c r="B72" s="914">
        <v>44026</v>
      </c>
      <c r="C72" s="430">
        <v>0.17500000000000002</v>
      </c>
      <c r="D72" s="915" t="s">
        <v>95</v>
      </c>
      <c r="E72" s="915" t="s">
        <v>89</v>
      </c>
      <c r="F72" s="219" t="s">
        <v>990</v>
      </c>
      <c r="G72" s="400"/>
      <c r="H72" s="400"/>
      <c r="I72" s="517" t="s">
        <v>147</v>
      </c>
      <c r="J72" s="907" t="s">
        <v>991</v>
      </c>
      <c r="K72" s="518" t="s">
        <v>117</v>
      </c>
      <c r="L72" s="914">
        <v>44027</v>
      </c>
      <c r="M72" s="439"/>
      <c r="N72" s="395"/>
      <c r="O72" s="394"/>
      <c r="P72" s="919" t="s">
        <v>34</v>
      </c>
      <c r="Q72" s="102"/>
    </row>
    <row r="73" spans="1:17" ht="94.5" customHeight="1">
      <c r="A73" s="123" t="s">
        <v>1071</v>
      </c>
      <c r="B73" s="914">
        <v>44026</v>
      </c>
      <c r="C73" s="430">
        <v>0.26597222222222222</v>
      </c>
      <c r="D73" s="915" t="s">
        <v>95</v>
      </c>
      <c r="E73" s="915" t="s">
        <v>89</v>
      </c>
      <c r="F73" s="219" t="s">
        <v>992</v>
      </c>
      <c r="G73" s="431">
        <v>1095909004</v>
      </c>
      <c r="H73" s="400"/>
      <c r="I73" s="517" t="s">
        <v>108</v>
      </c>
      <c r="J73" s="907" t="s">
        <v>993</v>
      </c>
      <c r="K73" s="518" t="s">
        <v>117</v>
      </c>
      <c r="L73" s="914">
        <v>44027</v>
      </c>
      <c r="M73" s="914">
        <v>44048</v>
      </c>
      <c r="N73" s="594">
        <f>NETWORKDAYS(B73,M73)</f>
        <v>17</v>
      </c>
      <c r="O73" s="248" t="s">
        <v>1258</v>
      </c>
      <c r="P73" s="39"/>
      <c r="Q73" s="88"/>
    </row>
    <row r="74" spans="1:17" s="880" customFormat="1" ht="70.5" customHeight="1">
      <c r="A74" s="123" t="s">
        <v>1088</v>
      </c>
      <c r="B74" s="914">
        <v>44027</v>
      </c>
      <c r="C74" s="430">
        <v>0.33333333333333331</v>
      </c>
      <c r="D74" s="915" t="s">
        <v>95</v>
      </c>
      <c r="E74" s="915" t="s">
        <v>89</v>
      </c>
      <c r="F74" s="219" t="s">
        <v>1014</v>
      </c>
      <c r="G74" s="431"/>
      <c r="H74" s="400"/>
      <c r="I74" s="517" t="s">
        <v>108</v>
      </c>
      <c r="J74" s="907" t="s">
        <v>1015</v>
      </c>
      <c r="K74" s="518" t="s">
        <v>117</v>
      </c>
      <c r="L74" s="914">
        <v>44029</v>
      </c>
      <c r="M74" s="914">
        <v>44029</v>
      </c>
      <c r="N74" s="594">
        <f>NETWORKDAYS(B74,M74)</f>
        <v>3</v>
      </c>
      <c r="O74" s="1328" t="s">
        <v>1315</v>
      </c>
      <c r="P74" s="368"/>
      <c r="Q74" s="88"/>
    </row>
    <row r="75" spans="1:17" s="880" customFormat="1" ht="43.5" customHeight="1">
      <c r="A75" s="123" t="s">
        <v>1089</v>
      </c>
      <c r="B75" s="914">
        <v>44027</v>
      </c>
      <c r="C75" s="430">
        <v>0.52847222222222223</v>
      </c>
      <c r="D75" s="915" t="s">
        <v>95</v>
      </c>
      <c r="E75" s="915" t="s">
        <v>89</v>
      </c>
      <c r="F75" s="920" t="s">
        <v>996</v>
      </c>
      <c r="G75" s="431"/>
      <c r="H75" s="400"/>
      <c r="I75" s="517" t="s">
        <v>173</v>
      </c>
      <c r="J75" s="444" t="s">
        <v>997</v>
      </c>
      <c r="K75" s="518" t="s">
        <v>117</v>
      </c>
      <c r="L75" s="914">
        <v>44027</v>
      </c>
      <c r="M75" s="439"/>
      <c r="N75" s="395"/>
      <c r="O75" s="394"/>
      <c r="P75" s="919" t="s">
        <v>34</v>
      </c>
      <c r="Q75" s="102"/>
    </row>
    <row r="76" spans="1:17" ht="48.75" customHeight="1">
      <c r="A76" s="123" t="s">
        <v>1090</v>
      </c>
      <c r="B76" s="914">
        <v>44027</v>
      </c>
      <c r="C76" s="430">
        <v>0.53680555555555554</v>
      </c>
      <c r="D76" s="915" t="s">
        <v>95</v>
      </c>
      <c r="E76" s="915" t="s">
        <v>89</v>
      </c>
      <c r="F76" s="219" t="s">
        <v>994</v>
      </c>
      <c r="G76" s="400"/>
      <c r="H76" s="400"/>
      <c r="I76" s="517" t="s">
        <v>108</v>
      </c>
      <c r="J76" s="380" t="s">
        <v>995</v>
      </c>
      <c r="K76" s="518" t="s">
        <v>117</v>
      </c>
      <c r="L76" s="914">
        <v>44027</v>
      </c>
      <c r="M76" s="439"/>
      <c r="N76" s="395"/>
      <c r="O76" s="394"/>
      <c r="P76" s="919" t="s">
        <v>34</v>
      </c>
      <c r="Q76" s="102"/>
    </row>
    <row r="77" spans="1:17" ht="48.75" customHeight="1">
      <c r="A77" s="123" t="s">
        <v>1099</v>
      </c>
      <c r="B77" s="914">
        <v>44027</v>
      </c>
      <c r="C77" s="430">
        <v>0.54027777777777775</v>
      </c>
      <c r="D77" s="915" t="s">
        <v>95</v>
      </c>
      <c r="E77" s="915" t="s">
        <v>89</v>
      </c>
      <c r="F77" s="942" t="s">
        <v>996</v>
      </c>
      <c r="G77" s="431"/>
      <c r="H77" s="400"/>
      <c r="I77" s="517" t="s">
        <v>173</v>
      </c>
      <c r="J77" s="444" t="s">
        <v>998</v>
      </c>
      <c r="K77" s="518" t="s">
        <v>117</v>
      </c>
      <c r="L77" s="914">
        <v>44027</v>
      </c>
      <c r="M77" s="439"/>
      <c r="N77" s="395"/>
      <c r="O77" s="394"/>
      <c r="P77" s="919" t="s">
        <v>34</v>
      </c>
      <c r="Q77" s="102"/>
    </row>
    <row r="78" spans="1:17" ht="46.5" customHeight="1">
      <c r="A78" s="123" t="s">
        <v>1116</v>
      </c>
      <c r="B78" s="914">
        <v>44027</v>
      </c>
      <c r="C78" s="430">
        <v>0.12638888888888888</v>
      </c>
      <c r="D78" s="915" t="s">
        <v>95</v>
      </c>
      <c r="E78" s="915" t="s">
        <v>89</v>
      </c>
      <c r="F78" s="219" t="s">
        <v>176</v>
      </c>
      <c r="G78" s="400"/>
      <c r="H78" s="400"/>
      <c r="I78" s="517" t="s">
        <v>161</v>
      </c>
      <c r="J78" s="907" t="s">
        <v>1000</v>
      </c>
      <c r="K78" s="518" t="s">
        <v>96</v>
      </c>
      <c r="L78" s="914">
        <v>44027</v>
      </c>
      <c r="M78" s="439"/>
      <c r="N78" s="395"/>
      <c r="O78" s="394"/>
      <c r="P78" s="919" t="s">
        <v>34</v>
      </c>
      <c r="Q78" s="102"/>
    </row>
    <row r="79" spans="1:17" s="880" customFormat="1" ht="46.5" customHeight="1">
      <c r="A79" s="123" t="s">
        <v>1117</v>
      </c>
      <c r="B79" s="914">
        <v>44027</v>
      </c>
      <c r="C79" s="430">
        <v>0.19652777777777777</v>
      </c>
      <c r="D79" s="915" t="s">
        <v>95</v>
      </c>
      <c r="E79" s="915" t="s">
        <v>89</v>
      </c>
      <c r="F79" s="219" t="s">
        <v>1002</v>
      </c>
      <c r="G79" s="400"/>
      <c r="H79" s="400"/>
      <c r="I79" s="517" t="s">
        <v>108</v>
      </c>
      <c r="J79" s="907" t="s">
        <v>1003</v>
      </c>
      <c r="K79" s="518" t="s">
        <v>117</v>
      </c>
      <c r="L79" s="914">
        <v>44027</v>
      </c>
      <c r="M79" s="914">
        <v>44027</v>
      </c>
      <c r="N79" s="594">
        <f>NETWORKDAYS(B79,M79)</f>
        <v>1</v>
      </c>
      <c r="O79" s="934" t="s">
        <v>1289</v>
      </c>
      <c r="P79" s="39"/>
      <c r="Q79" s="88"/>
    </row>
    <row r="80" spans="1:17" ht="51" customHeight="1">
      <c r="A80" s="123" t="s">
        <v>1118</v>
      </c>
      <c r="B80" s="914">
        <v>44027</v>
      </c>
      <c r="C80" s="430">
        <v>0.2076388888888889</v>
      </c>
      <c r="D80" s="915" t="s">
        <v>95</v>
      </c>
      <c r="E80" s="915" t="s">
        <v>89</v>
      </c>
      <c r="F80" s="219" t="s">
        <v>999</v>
      </c>
      <c r="G80" s="431">
        <v>9871706</v>
      </c>
      <c r="H80" s="400"/>
      <c r="I80" s="517" t="s">
        <v>170</v>
      </c>
      <c r="J80" s="907" t="s">
        <v>1001</v>
      </c>
      <c r="K80" s="518" t="s">
        <v>96</v>
      </c>
      <c r="L80" s="914">
        <v>44027</v>
      </c>
      <c r="M80" s="439"/>
      <c r="N80" s="395"/>
      <c r="O80" s="394"/>
      <c r="P80" s="919" t="s">
        <v>34</v>
      </c>
      <c r="Q80" s="102"/>
    </row>
    <row r="81" spans="1:17" s="928" customFormat="1" ht="51" customHeight="1">
      <c r="A81" s="123" t="s">
        <v>1119</v>
      </c>
      <c r="B81" s="923">
        <v>44028</v>
      </c>
      <c r="C81" s="430">
        <v>0.47152777777777777</v>
      </c>
      <c r="D81" s="915" t="s">
        <v>95</v>
      </c>
      <c r="E81" s="915" t="s">
        <v>89</v>
      </c>
      <c r="F81" s="219" t="s">
        <v>1255</v>
      </c>
      <c r="G81" s="431"/>
      <c r="H81" s="400"/>
      <c r="I81" s="517" t="s">
        <v>128</v>
      </c>
      <c r="J81" s="907" t="s">
        <v>1292</v>
      </c>
      <c r="K81" s="518" t="s">
        <v>117</v>
      </c>
      <c r="L81" s="914">
        <v>44028</v>
      </c>
      <c r="M81" s="439"/>
      <c r="N81" s="395"/>
      <c r="O81" s="394"/>
      <c r="P81" s="919" t="s">
        <v>34</v>
      </c>
      <c r="Q81" s="102"/>
    </row>
    <row r="82" spans="1:17" ht="44.25" customHeight="1">
      <c r="A82" s="123" t="s">
        <v>1120</v>
      </c>
      <c r="B82" s="923">
        <v>44029</v>
      </c>
      <c r="C82" s="430">
        <v>0.4680555555555555</v>
      </c>
      <c r="D82" s="915" t="s">
        <v>95</v>
      </c>
      <c r="E82" s="915" t="s">
        <v>89</v>
      </c>
      <c r="F82" s="219" t="s">
        <v>1016</v>
      </c>
      <c r="G82" s="400"/>
      <c r="H82" s="400"/>
      <c r="I82" s="517" t="s">
        <v>128</v>
      </c>
      <c r="J82" s="907" t="s">
        <v>1022</v>
      </c>
      <c r="K82" s="518" t="s">
        <v>117</v>
      </c>
      <c r="L82" s="914">
        <v>44042</v>
      </c>
      <c r="M82" s="914">
        <v>44042</v>
      </c>
      <c r="N82" s="594">
        <f>NETWORKDAYS(B82,M82)</f>
        <v>10</v>
      </c>
      <c r="O82" s="219" t="s">
        <v>1256</v>
      </c>
      <c r="P82" s="39"/>
      <c r="Q82" s="88"/>
    </row>
    <row r="83" spans="1:17" s="903" customFormat="1" ht="44.25" customHeight="1">
      <c r="A83" s="123" t="s">
        <v>1150</v>
      </c>
      <c r="B83" s="923">
        <v>44030</v>
      </c>
      <c r="C83" s="430">
        <v>0.40347222222222223</v>
      </c>
      <c r="D83" s="915" t="s">
        <v>95</v>
      </c>
      <c r="E83" s="915" t="s">
        <v>89</v>
      </c>
      <c r="F83" s="219" t="s">
        <v>878</v>
      </c>
      <c r="G83" s="431">
        <v>1063494797</v>
      </c>
      <c r="H83" s="400"/>
      <c r="I83" s="517" t="s">
        <v>110</v>
      </c>
      <c r="J83" s="907" t="s">
        <v>879</v>
      </c>
      <c r="K83" s="518" t="s">
        <v>100</v>
      </c>
      <c r="L83" s="914">
        <v>44033</v>
      </c>
      <c r="M83" s="439"/>
      <c r="N83" s="395"/>
      <c r="O83" s="394"/>
      <c r="P83" s="919" t="s">
        <v>34</v>
      </c>
      <c r="Q83" s="102"/>
    </row>
    <row r="84" spans="1:17" s="903" customFormat="1" ht="44.25" customHeight="1">
      <c r="A84" s="123" t="s">
        <v>1151</v>
      </c>
      <c r="B84" s="923">
        <v>44030</v>
      </c>
      <c r="C84" s="430">
        <v>4.7916666666666663E-2</v>
      </c>
      <c r="D84" s="915" t="s">
        <v>95</v>
      </c>
      <c r="E84" s="915" t="s">
        <v>89</v>
      </c>
      <c r="F84" s="219" t="s">
        <v>1024</v>
      </c>
      <c r="G84" s="400"/>
      <c r="H84" s="400"/>
      <c r="I84" s="517" t="s">
        <v>126</v>
      </c>
      <c r="J84" s="907" t="s">
        <v>1025</v>
      </c>
      <c r="K84" s="518" t="s">
        <v>96</v>
      </c>
      <c r="L84" s="914">
        <v>44033</v>
      </c>
      <c r="M84" s="439"/>
      <c r="N84" s="395"/>
      <c r="O84" s="394"/>
      <c r="P84" s="919" t="s">
        <v>34</v>
      </c>
      <c r="Q84" s="102"/>
    </row>
    <row r="85" spans="1:17" s="880" customFormat="1" ht="44.25" customHeight="1">
      <c r="A85" s="123" t="s">
        <v>1152</v>
      </c>
      <c r="B85" s="914">
        <v>44032</v>
      </c>
      <c r="C85" s="430">
        <v>0.43333333333333335</v>
      </c>
      <c r="D85" s="915" t="s">
        <v>95</v>
      </c>
      <c r="E85" s="915" t="s">
        <v>89</v>
      </c>
      <c r="F85" s="219" t="s">
        <v>1017</v>
      </c>
      <c r="G85" s="400"/>
      <c r="H85" s="400"/>
      <c r="I85" s="517" t="s">
        <v>161</v>
      </c>
      <c r="J85" s="254" t="s">
        <v>1018</v>
      </c>
      <c r="K85" s="518" t="s">
        <v>96</v>
      </c>
      <c r="L85" s="914">
        <v>44033</v>
      </c>
      <c r="M85" s="439"/>
      <c r="N85" s="395"/>
      <c r="O85" s="394"/>
      <c r="P85" s="919" t="s">
        <v>34</v>
      </c>
      <c r="Q85" s="102"/>
    </row>
    <row r="86" spans="1:17" s="880" customFormat="1" ht="81" customHeight="1">
      <c r="A86" s="123" t="s">
        <v>1153</v>
      </c>
      <c r="B86" s="914">
        <v>44032</v>
      </c>
      <c r="C86" s="430">
        <v>0.44791666666666669</v>
      </c>
      <c r="D86" s="915" t="s">
        <v>95</v>
      </c>
      <c r="E86" s="915" t="s">
        <v>89</v>
      </c>
      <c r="F86" s="219" t="s">
        <v>1019</v>
      </c>
      <c r="G86" s="400"/>
      <c r="H86" s="400"/>
      <c r="I86" s="517" t="s">
        <v>126</v>
      </c>
      <c r="J86" s="907" t="s">
        <v>1021</v>
      </c>
      <c r="K86" s="518" t="s">
        <v>92</v>
      </c>
      <c r="L86" s="914">
        <v>44033</v>
      </c>
      <c r="M86" s="914">
        <v>44033</v>
      </c>
      <c r="N86" s="594">
        <f>NETWORKDAYS(B86,M86)</f>
        <v>2</v>
      </c>
      <c r="O86" s="248" t="s">
        <v>1020</v>
      </c>
      <c r="P86" s="39"/>
      <c r="Q86" s="88"/>
    </row>
    <row r="87" spans="1:17" s="880" customFormat="1" ht="44.25" customHeight="1">
      <c r="A87" s="123" t="s">
        <v>1154</v>
      </c>
      <c r="B87" s="914">
        <v>44033</v>
      </c>
      <c r="C87" s="430">
        <v>5.5555555555555552E-2</v>
      </c>
      <c r="D87" s="915" t="s">
        <v>95</v>
      </c>
      <c r="E87" s="915" t="s">
        <v>89</v>
      </c>
      <c r="F87" s="219" t="s">
        <v>1026</v>
      </c>
      <c r="G87" s="400"/>
      <c r="H87" s="400"/>
      <c r="I87" s="517" t="s">
        <v>128</v>
      </c>
      <c r="J87" s="907" t="s">
        <v>1027</v>
      </c>
      <c r="K87" s="518" t="s">
        <v>117</v>
      </c>
      <c r="L87" s="914">
        <v>44033</v>
      </c>
      <c r="M87" s="439"/>
      <c r="N87" s="395"/>
      <c r="O87" s="394"/>
      <c r="P87" s="919" t="s">
        <v>34</v>
      </c>
      <c r="Q87" s="102"/>
    </row>
    <row r="88" spans="1:17" s="880" customFormat="1" ht="44.25" customHeight="1">
      <c r="A88" s="123" t="s">
        <v>1155</v>
      </c>
      <c r="B88" s="914">
        <v>44033</v>
      </c>
      <c r="C88" s="430">
        <v>5.8333333333333327E-2</v>
      </c>
      <c r="D88" s="915" t="s">
        <v>95</v>
      </c>
      <c r="E88" s="915" t="s">
        <v>89</v>
      </c>
      <c r="F88" s="219" t="s">
        <v>1028</v>
      </c>
      <c r="G88" s="400"/>
      <c r="H88" s="400"/>
      <c r="I88" s="517" t="s">
        <v>108</v>
      </c>
      <c r="J88" s="907" t="s">
        <v>1032</v>
      </c>
      <c r="K88" s="518" t="s">
        <v>117</v>
      </c>
      <c r="L88" s="914">
        <v>44033</v>
      </c>
      <c r="M88" s="439"/>
      <c r="N88" s="395"/>
      <c r="O88" s="394"/>
      <c r="P88" s="919" t="s">
        <v>34</v>
      </c>
      <c r="Q88" s="102"/>
    </row>
    <row r="89" spans="1:17" s="880" customFormat="1" ht="79.5" customHeight="1">
      <c r="A89" s="123" t="s">
        <v>1156</v>
      </c>
      <c r="B89" s="914">
        <v>44033</v>
      </c>
      <c r="C89" s="430">
        <v>7.0833333333333331E-2</v>
      </c>
      <c r="D89" s="915" t="s">
        <v>95</v>
      </c>
      <c r="E89" s="915" t="s">
        <v>89</v>
      </c>
      <c r="F89" s="219" t="s">
        <v>1029</v>
      </c>
      <c r="G89" s="431">
        <v>15661018</v>
      </c>
      <c r="H89" s="400"/>
      <c r="I89" s="517" t="s">
        <v>108</v>
      </c>
      <c r="J89" s="907" t="s">
        <v>1033</v>
      </c>
      <c r="K89" s="518" t="s">
        <v>117</v>
      </c>
      <c r="L89" s="914">
        <v>44033</v>
      </c>
      <c r="M89" s="914">
        <v>44052</v>
      </c>
      <c r="N89" s="594">
        <f>NETWORKDAYS(B89,M89)</f>
        <v>14</v>
      </c>
      <c r="O89" s="941" t="s">
        <v>1317</v>
      </c>
      <c r="P89" s="39"/>
      <c r="Q89" s="88"/>
    </row>
    <row r="90" spans="1:17" s="880" customFormat="1" ht="99.75" customHeight="1">
      <c r="A90" s="123" t="s">
        <v>1157</v>
      </c>
      <c r="B90" s="914">
        <v>44033</v>
      </c>
      <c r="C90" s="430">
        <v>0.10555555555555556</v>
      </c>
      <c r="D90" s="915" t="s">
        <v>95</v>
      </c>
      <c r="E90" s="915" t="s">
        <v>89</v>
      </c>
      <c r="F90" s="219" t="s">
        <v>1030</v>
      </c>
      <c r="G90" s="431">
        <v>14398147</v>
      </c>
      <c r="H90" s="400"/>
      <c r="I90" s="517" t="s">
        <v>108</v>
      </c>
      <c r="J90" s="907" t="s">
        <v>241</v>
      </c>
      <c r="K90" s="518" t="s">
        <v>117</v>
      </c>
      <c r="L90" s="914">
        <v>44033</v>
      </c>
      <c r="M90" s="914">
        <v>44045</v>
      </c>
      <c r="N90" s="594">
        <f>NETWORKDAYS(B90,M90)</f>
        <v>9</v>
      </c>
      <c r="O90" s="254" t="s">
        <v>1260</v>
      </c>
      <c r="P90" s="368"/>
      <c r="Q90" s="88"/>
    </row>
    <row r="91" spans="1:17" s="903" customFormat="1" ht="44.25" customHeight="1">
      <c r="A91" s="123" t="s">
        <v>1158</v>
      </c>
      <c r="B91" s="914">
        <v>44033</v>
      </c>
      <c r="C91" s="430">
        <v>0.26250000000000001</v>
      </c>
      <c r="D91" s="915" t="s">
        <v>95</v>
      </c>
      <c r="E91" s="915" t="s">
        <v>89</v>
      </c>
      <c r="F91" s="219" t="s">
        <v>1097</v>
      </c>
      <c r="G91" s="431"/>
      <c r="H91" s="400"/>
      <c r="I91" s="517" t="s">
        <v>144</v>
      </c>
      <c r="J91" s="907" t="s">
        <v>1098</v>
      </c>
      <c r="K91" s="518" t="s">
        <v>105</v>
      </c>
      <c r="L91" s="914">
        <v>44033</v>
      </c>
      <c r="M91" s="918"/>
      <c r="N91" s="395"/>
      <c r="O91" s="394"/>
      <c r="P91" s="919" t="s">
        <v>34</v>
      </c>
      <c r="Q91" s="102"/>
    </row>
    <row r="92" spans="1:17" s="880" customFormat="1" ht="44.25" customHeight="1">
      <c r="A92" s="123" t="s">
        <v>1159</v>
      </c>
      <c r="B92" s="914">
        <v>44033</v>
      </c>
      <c r="C92" s="430">
        <v>0.27152777777777776</v>
      </c>
      <c r="D92" s="915" t="s">
        <v>95</v>
      </c>
      <c r="E92" s="915" t="s">
        <v>89</v>
      </c>
      <c r="F92" s="219" t="s">
        <v>1031</v>
      </c>
      <c r="G92" s="400"/>
      <c r="H92" s="400"/>
      <c r="I92" s="517" t="s">
        <v>123</v>
      </c>
      <c r="J92" s="907" t="s">
        <v>1034</v>
      </c>
      <c r="K92" s="518" t="s">
        <v>103</v>
      </c>
      <c r="L92" s="914">
        <v>44034</v>
      </c>
      <c r="M92" s="914">
        <v>44035</v>
      </c>
      <c r="N92" s="594">
        <f>NETWORKDAYS(B92,M92)</f>
        <v>3</v>
      </c>
      <c r="O92" s="219" t="s">
        <v>1043</v>
      </c>
      <c r="P92" s="39"/>
      <c r="Q92" s="88"/>
    </row>
    <row r="93" spans="1:17" s="903" customFormat="1" ht="44.25" customHeight="1">
      <c r="A93" s="123" t="s">
        <v>1160</v>
      </c>
      <c r="B93" s="914">
        <v>44033</v>
      </c>
      <c r="C93" s="430">
        <v>0.39652777777777781</v>
      </c>
      <c r="D93" s="915" t="s">
        <v>95</v>
      </c>
      <c r="E93" s="915" t="s">
        <v>89</v>
      </c>
      <c r="F93" s="219" t="s">
        <v>1044</v>
      </c>
      <c r="G93" s="400"/>
      <c r="H93" s="400"/>
      <c r="I93" s="517" t="s">
        <v>132</v>
      </c>
      <c r="J93" s="907" t="s">
        <v>1045</v>
      </c>
      <c r="K93" s="518" t="s">
        <v>117</v>
      </c>
      <c r="L93" s="914">
        <v>44034</v>
      </c>
      <c r="M93" s="439"/>
      <c r="N93" s="395"/>
      <c r="O93" s="394"/>
      <c r="P93" s="919" t="s">
        <v>34</v>
      </c>
      <c r="Q93" s="102"/>
    </row>
    <row r="94" spans="1:17" s="903" customFormat="1" ht="44.25" customHeight="1">
      <c r="A94" s="123" t="s">
        <v>1161</v>
      </c>
      <c r="B94" s="914">
        <v>44034</v>
      </c>
      <c r="C94" s="430">
        <v>0.35833333333333334</v>
      </c>
      <c r="D94" s="915" t="s">
        <v>95</v>
      </c>
      <c r="E94" s="915" t="s">
        <v>89</v>
      </c>
      <c r="F94" s="219" t="s">
        <v>1046</v>
      </c>
      <c r="G94" s="400"/>
      <c r="H94" s="400"/>
      <c r="I94" s="517" t="s">
        <v>123</v>
      </c>
      <c r="J94" s="907" t="s">
        <v>1048</v>
      </c>
      <c r="K94" s="518" t="s">
        <v>105</v>
      </c>
      <c r="L94" s="914">
        <v>44034</v>
      </c>
      <c r="M94" s="439"/>
      <c r="N94" s="395"/>
      <c r="O94" s="394"/>
      <c r="P94" s="919" t="s">
        <v>34</v>
      </c>
      <c r="Q94" s="102"/>
    </row>
    <row r="95" spans="1:17" s="903" customFormat="1" ht="44.25" customHeight="1">
      <c r="A95" s="123" t="s">
        <v>1162</v>
      </c>
      <c r="B95" s="914">
        <v>44034</v>
      </c>
      <c r="C95" s="430">
        <v>0.3840277777777778</v>
      </c>
      <c r="D95" s="915" t="s">
        <v>95</v>
      </c>
      <c r="E95" s="915" t="s">
        <v>89</v>
      </c>
      <c r="F95" s="219" t="s">
        <v>1047</v>
      </c>
      <c r="G95" s="431">
        <v>1096237578</v>
      </c>
      <c r="H95" s="400"/>
      <c r="I95" s="517" t="s">
        <v>147</v>
      </c>
      <c r="J95" s="907" t="s">
        <v>1051</v>
      </c>
      <c r="K95" s="518" t="s">
        <v>100</v>
      </c>
      <c r="L95" s="914">
        <v>44034</v>
      </c>
      <c r="M95" s="439"/>
      <c r="N95" s="395"/>
      <c r="O95" s="394"/>
      <c r="P95" s="919" t="s">
        <v>34</v>
      </c>
      <c r="Q95" s="102"/>
    </row>
    <row r="96" spans="1:17" s="903" customFormat="1" ht="44.25" customHeight="1">
      <c r="A96" s="123" t="s">
        <v>1163</v>
      </c>
      <c r="B96" s="914">
        <v>44034</v>
      </c>
      <c r="C96" s="430">
        <v>0.46527777777777773</v>
      </c>
      <c r="D96" s="915" t="s">
        <v>95</v>
      </c>
      <c r="E96" s="915" t="s">
        <v>89</v>
      </c>
      <c r="F96" s="219" t="s">
        <v>1052</v>
      </c>
      <c r="G96" s="400"/>
      <c r="H96" s="400"/>
      <c r="I96" s="517" t="s">
        <v>126</v>
      </c>
      <c r="J96" s="907" t="s">
        <v>1049</v>
      </c>
      <c r="K96" s="518" t="s">
        <v>96</v>
      </c>
      <c r="L96" s="914">
        <v>44034</v>
      </c>
      <c r="M96" s="439"/>
      <c r="N96" s="395"/>
      <c r="O96" s="394"/>
      <c r="P96" s="919" t="s">
        <v>34</v>
      </c>
      <c r="Q96" s="102"/>
    </row>
    <row r="97" spans="1:17" s="903" customFormat="1" ht="44.25" customHeight="1">
      <c r="A97" s="123" t="s">
        <v>1164</v>
      </c>
      <c r="B97" s="914">
        <v>44034</v>
      </c>
      <c r="C97" s="430">
        <v>0.46666666666666662</v>
      </c>
      <c r="D97" s="915" t="s">
        <v>95</v>
      </c>
      <c r="E97" s="915" t="s">
        <v>89</v>
      </c>
      <c r="F97" s="219" t="s">
        <v>1288</v>
      </c>
      <c r="G97" s="400"/>
      <c r="H97" s="400"/>
      <c r="I97" s="517" t="s">
        <v>144</v>
      </c>
      <c r="J97" s="907" t="s">
        <v>1050</v>
      </c>
      <c r="K97" s="518" t="s">
        <v>109</v>
      </c>
      <c r="L97" s="914">
        <v>44034</v>
      </c>
      <c r="M97" s="439"/>
      <c r="N97" s="395"/>
      <c r="O97" s="394"/>
      <c r="P97" s="919" t="s">
        <v>34</v>
      </c>
      <c r="Q97" s="102"/>
    </row>
    <row r="98" spans="1:17" s="903" customFormat="1" ht="44.25" customHeight="1">
      <c r="A98" s="123" t="s">
        <v>1165</v>
      </c>
      <c r="B98" s="914">
        <v>44034</v>
      </c>
      <c r="C98" s="430">
        <v>0.47291666666666665</v>
      </c>
      <c r="D98" s="915" t="s">
        <v>95</v>
      </c>
      <c r="E98" s="915" t="s">
        <v>89</v>
      </c>
      <c r="F98" s="219" t="s">
        <v>1053</v>
      </c>
      <c r="G98" s="400"/>
      <c r="H98" s="400"/>
      <c r="I98" s="517" t="s">
        <v>144</v>
      </c>
      <c r="J98" s="907" t="s">
        <v>1054</v>
      </c>
      <c r="K98" s="518" t="s">
        <v>133</v>
      </c>
      <c r="L98" s="914">
        <v>44034</v>
      </c>
      <c r="M98" s="439"/>
      <c r="N98" s="395"/>
      <c r="O98" s="394"/>
      <c r="P98" s="919" t="s">
        <v>34</v>
      </c>
      <c r="Q98" s="102"/>
    </row>
    <row r="99" spans="1:17" s="903" customFormat="1" ht="44.25" customHeight="1">
      <c r="A99" s="123" t="s">
        <v>1166</v>
      </c>
      <c r="B99" s="914">
        <v>44034</v>
      </c>
      <c r="C99" s="430">
        <v>0.4777777777777778</v>
      </c>
      <c r="D99" s="915" t="s">
        <v>95</v>
      </c>
      <c r="E99" s="915" t="s">
        <v>89</v>
      </c>
      <c r="F99" s="219" t="s">
        <v>1055</v>
      </c>
      <c r="G99" s="400"/>
      <c r="H99" s="400"/>
      <c r="I99" s="517" t="s">
        <v>138</v>
      </c>
      <c r="J99" s="907" t="s">
        <v>1056</v>
      </c>
      <c r="K99" s="518" t="s">
        <v>96</v>
      </c>
      <c r="L99" s="914">
        <v>44034</v>
      </c>
      <c r="M99" s="439"/>
      <c r="N99" s="395"/>
      <c r="O99" s="394"/>
      <c r="P99" s="919" t="s">
        <v>34</v>
      </c>
      <c r="Q99" s="102"/>
    </row>
    <row r="100" spans="1:17" s="928" customFormat="1" ht="93.75" customHeight="1">
      <c r="A100" s="123" t="s">
        <v>1167</v>
      </c>
      <c r="B100" s="914">
        <v>44034</v>
      </c>
      <c r="C100" s="430">
        <v>0.48680555555555555</v>
      </c>
      <c r="D100" s="915" t="s">
        <v>95</v>
      </c>
      <c r="E100" s="915" t="s">
        <v>89</v>
      </c>
      <c r="F100" s="219" t="s">
        <v>1080</v>
      </c>
      <c r="G100" s="400"/>
      <c r="H100" s="400"/>
      <c r="I100" s="517" t="s">
        <v>108</v>
      </c>
      <c r="J100" s="254" t="s">
        <v>1259</v>
      </c>
      <c r="K100" s="518" t="s">
        <v>117</v>
      </c>
      <c r="L100" s="914">
        <v>44035</v>
      </c>
      <c r="M100" s="914">
        <v>44045</v>
      </c>
      <c r="N100" s="594">
        <f>NETWORKDAYS(B100,M100)</f>
        <v>8</v>
      </c>
      <c r="O100" s="248" t="s">
        <v>1257</v>
      </c>
      <c r="P100" s="39"/>
      <c r="Q100" s="88"/>
    </row>
    <row r="101" spans="1:17" s="903" customFormat="1" ht="44.25" customHeight="1">
      <c r="A101" s="123" t="s">
        <v>1168</v>
      </c>
      <c r="B101" s="914">
        <v>44034</v>
      </c>
      <c r="C101" s="430">
        <v>0.53125</v>
      </c>
      <c r="D101" s="915" t="s">
        <v>95</v>
      </c>
      <c r="E101" s="915" t="s">
        <v>89</v>
      </c>
      <c r="F101" s="219" t="s">
        <v>1057</v>
      </c>
      <c r="G101" s="400"/>
      <c r="H101" s="400"/>
      <c r="I101" s="517" t="s">
        <v>106</v>
      </c>
      <c r="J101" s="907" t="s">
        <v>1058</v>
      </c>
      <c r="K101" s="518" t="s">
        <v>96</v>
      </c>
      <c r="L101" s="914">
        <v>44034</v>
      </c>
      <c r="M101" s="439"/>
      <c r="N101" s="395"/>
      <c r="O101" s="394"/>
      <c r="P101" s="919" t="s">
        <v>34</v>
      </c>
      <c r="Q101" s="102"/>
    </row>
    <row r="102" spans="1:17" s="903" customFormat="1" ht="44.25" customHeight="1">
      <c r="A102" s="123" t="s">
        <v>1169</v>
      </c>
      <c r="B102" s="914">
        <v>44034</v>
      </c>
      <c r="C102" s="430">
        <v>7.8472222222222221E-2</v>
      </c>
      <c r="D102" s="915" t="s">
        <v>95</v>
      </c>
      <c r="E102" s="915" t="s">
        <v>89</v>
      </c>
      <c r="F102" s="926" t="s">
        <v>1076</v>
      </c>
      <c r="G102" s="400"/>
      <c r="H102" s="400"/>
      <c r="I102" s="517" t="s">
        <v>147</v>
      </c>
      <c r="J102" s="907" t="s">
        <v>1077</v>
      </c>
      <c r="K102" s="518" t="s">
        <v>100</v>
      </c>
      <c r="L102" s="914">
        <v>44039</v>
      </c>
      <c r="M102" s="439"/>
      <c r="N102" s="395"/>
      <c r="O102" s="394"/>
      <c r="P102" s="919" t="s">
        <v>34</v>
      </c>
      <c r="Q102" s="102"/>
    </row>
    <row r="103" spans="1:17" s="903" customFormat="1" ht="44.25" customHeight="1">
      <c r="A103" s="123" t="s">
        <v>1170</v>
      </c>
      <c r="B103" s="914">
        <v>44034</v>
      </c>
      <c r="C103" s="430">
        <v>9.930555555555555E-2</v>
      </c>
      <c r="D103" s="915" t="s">
        <v>95</v>
      </c>
      <c r="E103" s="915" t="s">
        <v>89</v>
      </c>
      <c r="F103" s="219" t="s">
        <v>1072</v>
      </c>
      <c r="G103" s="400"/>
      <c r="H103" s="400"/>
      <c r="I103" s="517" t="s">
        <v>132</v>
      </c>
      <c r="J103" s="907" t="s">
        <v>1073</v>
      </c>
      <c r="K103" s="518" t="s">
        <v>117</v>
      </c>
      <c r="L103" s="914">
        <v>44035</v>
      </c>
      <c r="M103" s="439"/>
      <c r="N103" s="395"/>
      <c r="O103" s="394"/>
      <c r="P103" s="919" t="s">
        <v>34</v>
      </c>
      <c r="Q103" s="102"/>
    </row>
    <row r="104" spans="1:17" s="903" customFormat="1" ht="44.25" customHeight="1">
      <c r="A104" s="123" t="s">
        <v>1171</v>
      </c>
      <c r="B104" s="914">
        <v>44035</v>
      </c>
      <c r="C104" s="430">
        <v>0.36736111111111108</v>
      </c>
      <c r="D104" s="915" t="s">
        <v>95</v>
      </c>
      <c r="E104" s="915" t="s">
        <v>89</v>
      </c>
      <c r="F104" s="219" t="s">
        <v>1074</v>
      </c>
      <c r="G104" s="400"/>
      <c r="H104" s="400"/>
      <c r="I104" s="517" t="s">
        <v>912</v>
      </c>
      <c r="J104" s="907" t="s">
        <v>1075</v>
      </c>
      <c r="K104" s="518" t="s">
        <v>117</v>
      </c>
      <c r="L104" s="914">
        <v>44035</v>
      </c>
      <c r="M104" s="439"/>
      <c r="N104" s="395"/>
      <c r="O104" s="394"/>
      <c r="P104" s="919" t="s">
        <v>34</v>
      </c>
      <c r="Q104" s="102"/>
    </row>
    <row r="105" spans="1:17" s="903" customFormat="1" ht="44.25" customHeight="1">
      <c r="A105" s="123" t="s">
        <v>1172</v>
      </c>
      <c r="B105" s="914">
        <v>44035</v>
      </c>
      <c r="C105" s="430">
        <v>0.3840277777777778</v>
      </c>
      <c r="D105" s="915" t="s">
        <v>95</v>
      </c>
      <c r="E105" s="915" t="s">
        <v>89</v>
      </c>
      <c r="F105" s="927" t="s">
        <v>1078</v>
      </c>
      <c r="G105" s="400"/>
      <c r="H105" s="400"/>
      <c r="I105" s="517" t="s">
        <v>128</v>
      </c>
      <c r="J105" s="907" t="s">
        <v>1085</v>
      </c>
      <c r="K105" s="518" t="s">
        <v>117</v>
      </c>
      <c r="L105" s="914">
        <v>44035</v>
      </c>
      <c r="M105" s="439"/>
      <c r="N105" s="395"/>
      <c r="O105" s="394"/>
      <c r="P105" s="919" t="s">
        <v>34</v>
      </c>
      <c r="Q105" s="102"/>
    </row>
    <row r="106" spans="1:17" s="903" customFormat="1" ht="44.25" customHeight="1">
      <c r="A106" s="123" t="s">
        <v>1173</v>
      </c>
      <c r="B106" s="914">
        <v>44035</v>
      </c>
      <c r="C106" s="430">
        <v>0.4055555555555555</v>
      </c>
      <c r="D106" s="915" t="s">
        <v>95</v>
      </c>
      <c r="E106" s="915" t="s">
        <v>89</v>
      </c>
      <c r="F106" s="219" t="s">
        <v>1079</v>
      </c>
      <c r="G106" s="400"/>
      <c r="H106" s="400"/>
      <c r="I106" s="517" t="s">
        <v>912</v>
      </c>
      <c r="J106" s="907" t="s">
        <v>1087</v>
      </c>
      <c r="K106" s="518" t="s">
        <v>107</v>
      </c>
      <c r="L106" s="914">
        <v>44035</v>
      </c>
      <c r="M106" s="439"/>
      <c r="N106" s="395"/>
      <c r="O106" s="394"/>
      <c r="P106" s="919" t="s">
        <v>34</v>
      </c>
      <c r="Q106" s="102"/>
    </row>
    <row r="107" spans="1:17" s="903" customFormat="1" ht="122.25" customHeight="1">
      <c r="A107" s="123" t="s">
        <v>1174</v>
      </c>
      <c r="B107" s="914">
        <v>44035</v>
      </c>
      <c r="C107" s="430">
        <v>0.45624999999999999</v>
      </c>
      <c r="D107" s="915" t="s">
        <v>95</v>
      </c>
      <c r="E107" s="915" t="s">
        <v>89</v>
      </c>
      <c r="F107" s="219" t="s">
        <v>1080</v>
      </c>
      <c r="G107" s="400"/>
      <c r="H107" s="400"/>
      <c r="I107" s="517" t="s">
        <v>108</v>
      </c>
      <c r="J107" s="907" t="s">
        <v>1086</v>
      </c>
      <c r="K107" s="518" t="s">
        <v>117</v>
      </c>
      <c r="L107" s="914">
        <v>44035</v>
      </c>
      <c r="M107" s="439">
        <v>44045</v>
      </c>
      <c r="N107" s="594">
        <f>NETWORKDAYS(B107,M107)</f>
        <v>7</v>
      </c>
      <c r="O107" s="248" t="s">
        <v>1257</v>
      </c>
      <c r="P107" s="39"/>
      <c r="Q107" s="88"/>
    </row>
    <row r="108" spans="1:17" s="903" customFormat="1" ht="44.25" customHeight="1">
      <c r="A108" s="123" t="s">
        <v>1175</v>
      </c>
      <c r="B108" s="914">
        <v>44035</v>
      </c>
      <c r="C108" s="430">
        <v>0.48541666666666666</v>
      </c>
      <c r="D108" s="915" t="s">
        <v>95</v>
      </c>
      <c r="E108" s="915" t="s">
        <v>89</v>
      </c>
      <c r="F108" s="219" t="s">
        <v>1081</v>
      </c>
      <c r="G108" s="400"/>
      <c r="H108" s="400"/>
      <c r="I108" s="517" t="s">
        <v>106</v>
      </c>
      <c r="J108" s="907" t="s">
        <v>1084</v>
      </c>
      <c r="K108" s="518" t="s">
        <v>96</v>
      </c>
      <c r="L108" s="914">
        <v>44035</v>
      </c>
      <c r="M108" s="439"/>
      <c r="N108" s="395"/>
      <c r="O108" s="394"/>
      <c r="P108" s="919" t="s">
        <v>34</v>
      </c>
      <c r="Q108" s="102"/>
    </row>
    <row r="109" spans="1:17" s="903" customFormat="1" ht="44.25" customHeight="1">
      <c r="A109" s="123" t="s">
        <v>1176</v>
      </c>
      <c r="B109" s="914">
        <v>44035</v>
      </c>
      <c r="C109" s="430">
        <v>0.49027777777777781</v>
      </c>
      <c r="D109" s="915" t="s">
        <v>95</v>
      </c>
      <c r="E109" s="915" t="s">
        <v>129</v>
      </c>
      <c r="F109" s="219" t="s">
        <v>1082</v>
      </c>
      <c r="G109" s="400"/>
      <c r="H109" s="400"/>
      <c r="I109" s="517" t="s">
        <v>162</v>
      </c>
      <c r="J109" s="907" t="s">
        <v>1083</v>
      </c>
      <c r="K109" s="518" t="s">
        <v>107</v>
      </c>
      <c r="L109" s="914">
        <v>44035</v>
      </c>
      <c r="M109" s="439"/>
      <c r="N109" s="395"/>
      <c r="O109" s="394"/>
      <c r="P109" s="919" t="s">
        <v>34</v>
      </c>
      <c r="Q109" s="102"/>
    </row>
    <row r="110" spans="1:17" s="928" customFormat="1" ht="56.25" customHeight="1">
      <c r="A110" s="123" t="s">
        <v>1177</v>
      </c>
      <c r="B110" s="914">
        <v>44035</v>
      </c>
      <c r="C110" s="430">
        <v>9.9999999999999992E-2</v>
      </c>
      <c r="D110" s="915" t="s">
        <v>95</v>
      </c>
      <c r="E110" s="915" t="s">
        <v>89</v>
      </c>
      <c r="F110" s="219" t="s">
        <v>1271</v>
      </c>
      <c r="G110" s="400"/>
      <c r="H110" s="400"/>
      <c r="I110" s="517" t="s">
        <v>161</v>
      </c>
      <c r="J110" s="379" t="s">
        <v>1272</v>
      </c>
      <c r="K110" s="518" t="s">
        <v>96</v>
      </c>
      <c r="L110" s="914">
        <v>44035</v>
      </c>
      <c r="M110" s="914">
        <v>44036</v>
      </c>
      <c r="N110" s="594">
        <f>NETWORKDAYS(B110,M110)</f>
        <v>2</v>
      </c>
      <c r="O110" s="933" t="s">
        <v>1273</v>
      </c>
      <c r="P110" s="39"/>
      <c r="Q110" s="88"/>
    </row>
    <row r="111" spans="1:17" s="903" customFormat="1" ht="62.25" customHeight="1">
      <c r="A111" s="123" t="s">
        <v>1178</v>
      </c>
      <c r="B111" s="914">
        <v>44035</v>
      </c>
      <c r="C111" s="430">
        <v>0.14027777777777778</v>
      </c>
      <c r="D111" s="915" t="s">
        <v>95</v>
      </c>
      <c r="E111" s="915" t="s">
        <v>89</v>
      </c>
      <c r="F111" s="219" t="s">
        <v>1091</v>
      </c>
      <c r="G111" s="400"/>
      <c r="H111" s="400"/>
      <c r="I111" s="517" t="s">
        <v>147</v>
      </c>
      <c r="J111" s="907" t="s">
        <v>1092</v>
      </c>
      <c r="K111" s="518" t="s">
        <v>100</v>
      </c>
      <c r="L111" s="914">
        <v>44035</v>
      </c>
      <c r="M111" s="439"/>
      <c r="N111" s="395"/>
      <c r="O111" s="394"/>
      <c r="P111" s="919" t="s">
        <v>34</v>
      </c>
      <c r="Q111" s="102"/>
    </row>
    <row r="112" spans="1:17" s="928" customFormat="1" ht="62.25" customHeight="1">
      <c r="A112" s="123" t="s">
        <v>1179</v>
      </c>
      <c r="B112" s="914">
        <v>44035</v>
      </c>
      <c r="C112" s="430">
        <v>0.14722222222222223</v>
      </c>
      <c r="D112" s="915" t="s">
        <v>95</v>
      </c>
      <c r="E112" s="915" t="s">
        <v>89</v>
      </c>
      <c r="F112" s="219" t="s">
        <v>1274</v>
      </c>
      <c r="G112" s="400"/>
      <c r="H112" s="400"/>
      <c r="I112" s="517" t="s">
        <v>161</v>
      </c>
      <c r="J112" s="254" t="s">
        <v>1272</v>
      </c>
      <c r="K112" s="518" t="s">
        <v>96</v>
      </c>
      <c r="L112" s="914">
        <v>44035</v>
      </c>
      <c r="M112" s="914">
        <v>44036</v>
      </c>
      <c r="N112" s="594">
        <f>NETWORKDAYS(B112,M112)</f>
        <v>2</v>
      </c>
      <c r="O112" s="247" t="s">
        <v>1275</v>
      </c>
      <c r="P112" s="39"/>
      <c r="Q112" s="88"/>
    </row>
    <row r="113" spans="1:17" s="903" customFormat="1" ht="44.25" customHeight="1">
      <c r="A113" s="123" t="s">
        <v>1180</v>
      </c>
      <c r="B113" s="914">
        <v>44035</v>
      </c>
      <c r="C113" s="430">
        <v>0.16319444444444445</v>
      </c>
      <c r="D113" s="915" t="s">
        <v>95</v>
      </c>
      <c r="E113" s="915" t="s">
        <v>89</v>
      </c>
      <c r="F113" s="219" t="s">
        <v>1093</v>
      </c>
      <c r="G113" s="400"/>
      <c r="H113" s="400"/>
      <c r="I113" s="517" t="s">
        <v>128</v>
      </c>
      <c r="J113" s="907" t="s">
        <v>1094</v>
      </c>
      <c r="K113" s="518" t="s">
        <v>117</v>
      </c>
      <c r="L113" s="914">
        <v>44035</v>
      </c>
      <c r="M113" s="439"/>
      <c r="N113" s="395"/>
      <c r="O113" s="394"/>
      <c r="P113" s="919" t="s">
        <v>34</v>
      </c>
      <c r="Q113" s="102"/>
    </row>
    <row r="114" spans="1:17" s="903" customFormat="1" ht="44.25" customHeight="1">
      <c r="A114" s="123" t="s">
        <v>1181</v>
      </c>
      <c r="B114" s="914">
        <v>44035</v>
      </c>
      <c r="C114" s="430">
        <v>0.20833333333333334</v>
      </c>
      <c r="D114" s="915" t="s">
        <v>95</v>
      </c>
      <c r="E114" s="915" t="s">
        <v>89</v>
      </c>
      <c r="F114" s="219" t="s">
        <v>1095</v>
      </c>
      <c r="G114" s="400"/>
      <c r="H114" s="400"/>
      <c r="I114" s="517" t="s">
        <v>128</v>
      </c>
      <c r="J114" s="907" t="s">
        <v>1096</v>
      </c>
      <c r="K114" s="518" t="s">
        <v>117</v>
      </c>
      <c r="L114" s="914">
        <v>44035</v>
      </c>
      <c r="M114" s="439"/>
      <c r="N114" s="395"/>
      <c r="O114" s="394"/>
      <c r="P114" s="919" t="s">
        <v>34</v>
      </c>
      <c r="Q114" s="102"/>
    </row>
    <row r="115" spans="1:17" s="903" customFormat="1" ht="44.25" customHeight="1">
      <c r="A115" s="123" t="s">
        <v>1182</v>
      </c>
      <c r="B115" s="914">
        <v>44036</v>
      </c>
      <c r="C115" s="430">
        <v>0.4069444444444445</v>
      </c>
      <c r="D115" s="915" t="s">
        <v>95</v>
      </c>
      <c r="E115" s="915" t="s">
        <v>89</v>
      </c>
      <c r="F115" s="219" t="s">
        <v>1100</v>
      </c>
      <c r="G115" s="400"/>
      <c r="H115" s="400"/>
      <c r="I115" s="517" t="s">
        <v>127</v>
      </c>
      <c r="J115" s="907" t="s">
        <v>1101</v>
      </c>
      <c r="K115" s="518" t="s">
        <v>96</v>
      </c>
      <c r="L115" s="914">
        <v>44036</v>
      </c>
      <c r="M115" s="439"/>
      <c r="N115" s="395"/>
      <c r="O115" s="394"/>
      <c r="P115" s="919" t="s">
        <v>34</v>
      </c>
      <c r="Q115" s="102"/>
    </row>
    <row r="116" spans="1:17" s="903" customFormat="1" ht="44.25" customHeight="1">
      <c r="A116" s="123" t="s">
        <v>1183</v>
      </c>
      <c r="B116" s="914">
        <v>44036</v>
      </c>
      <c r="C116" s="430">
        <v>0.51527777777777783</v>
      </c>
      <c r="D116" s="915" t="s">
        <v>95</v>
      </c>
      <c r="E116" s="915" t="s">
        <v>89</v>
      </c>
      <c r="F116" s="219" t="s">
        <v>1102</v>
      </c>
      <c r="G116" s="400"/>
      <c r="H116" s="400"/>
      <c r="I116" s="517" t="s">
        <v>171</v>
      </c>
      <c r="J116" s="907" t="s">
        <v>1105</v>
      </c>
      <c r="K116" s="518" t="s">
        <v>109</v>
      </c>
      <c r="L116" s="914">
        <v>44036</v>
      </c>
      <c r="M116" s="439"/>
      <c r="N116" s="395"/>
      <c r="O116" s="394"/>
      <c r="P116" s="919" t="s">
        <v>34</v>
      </c>
      <c r="Q116" s="102"/>
    </row>
    <row r="117" spans="1:17" s="928" customFormat="1" ht="63.75" customHeight="1">
      <c r="A117" s="123" t="s">
        <v>1184</v>
      </c>
      <c r="B117" s="914">
        <v>44036</v>
      </c>
      <c r="C117" s="430">
        <v>6.8749999999999992E-2</v>
      </c>
      <c r="D117" s="915" t="s">
        <v>95</v>
      </c>
      <c r="E117" s="915" t="s">
        <v>89</v>
      </c>
      <c r="F117" s="219" t="s">
        <v>1251</v>
      </c>
      <c r="G117" s="400"/>
      <c r="H117" s="400"/>
      <c r="I117" s="517" t="s">
        <v>94</v>
      </c>
      <c r="J117" s="907" t="s">
        <v>1252</v>
      </c>
      <c r="K117" s="518" t="s">
        <v>96</v>
      </c>
      <c r="L117" s="914">
        <v>44041</v>
      </c>
      <c r="M117" s="914">
        <v>44042</v>
      </c>
      <c r="N117" s="594">
        <f>NETWORKDAYS(B117,M117)</f>
        <v>5</v>
      </c>
      <c r="O117" s="219" t="s">
        <v>1253</v>
      </c>
      <c r="P117" s="39"/>
      <c r="Q117" s="88"/>
    </row>
    <row r="118" spans="1:17" s="903" customFormat="1" ht="44.25" customHeight="1">
      <c r="A118" s="123" t="s">
        <v>1241</v>
      </c>
      <c r="B118" s="914">
        <v>44036</v>
      </c>
      <c r="C118" s="430">
        <v>0.14097222222222222</v>
      </c>
      <c r="D118" s="915" t="s">
        <v>95</v>
      </c>
      <c r="E118" s="915" t="s">
        <v>129</v>
      </c>
      <c r="F118" s="219" t="s">
        <v>1103</v>
      </c>
      <c r="G118" s="400"/>
      <c r="H118" s="400"/>
      <c r="I118" s="517" t="s">
        <v>144</v>
      </c>
      <c r="J118" s="907" t="s">
        <v>1106</v>
      </c>
      <c r="K118" s="518" t="s">
        <v>103</v>
      </c>
      <c r="L118" s="914">
        <v>44036</v>
      </c>
      <c r="M118" s="439"/>
      <c r="N118" s="395"/>
      <c r="O118" s="394"/>
      <c r="P118" s="919" t="s">
        <v>34</v>
      </c>
      <c r="Q118" s="102"/>
    </row>
    <row r="119" spans="1:17" s="903" customFormat="1" ht="44.25" customHeight="1">
      <c r="A119" s="123" t="s">
        <v>1242</v>
      </c>
      <c r="B119" s="914">
        <v>44036</v>
      </c>
      <c r="C119" s="430">
        <v>0.14097222222222222</v>
      </c>
      <c r="D119" s="915" t="s">
        <v>95</v>
      </c>
      <c r="E119" s="915" t="s">
        <v>129</v>
      </c>
      <c r="F119" s="219" t="s">
        <v>1103</v>
      </c>
      <c r="G119" s="400"/>
      <c r="H119" s="400"/>
      <c r="I119" s="517" t="s">
        <v>144</v>
      </c>
      <c r="J119" s="907" t="s">
        <v>1106</v>
      </c>
      <c r="K119" s="518" t="s">
        <v>103</v>
      </c>
      <c r="L119" s="914">
        <v>44036</v>
      </c>
      <c r="M119" s="439"/>
      <c r="N119" s="395"/>
      <c r="O119" s="394"/>
      <c r="P119" s="919" t="s">
        <v>34</v>
      </c>
      <c r="Q119" s="102"/>
    </row>
    <row r="120" spans="1:17" s="928" customFormat="1" ht="104.25" customHeight="1">
      <c r="A120" s="123" t="s">
        <v>1243</v>
      </c>
      <c r="B120" s="914">
        <v>44036</v>
      </c>
      <c r="C120" s="430">
        <v>0.15833333333333333</v>
      </c>
      <c r="D120" s="915" t="s">
        <v>95</v>
      </c>
      <c r="E120" s="915" t="s">
        <v>129</v>
      </c>
      <c r="F120" s="219" t="s">
        <v>1103</v>
      </c>
      <c r="G120" s="400"/>
      <c r="H120" s="400"/>
      <c r="I120" s="517" t="s">
        <v>144</v>
      </c>
      <c r="J120" s="254" t="s">
        <v>1268</v>
      </c>
      <c r="K120" s="518" t="s">
        <v>100</v>
      </c>
      <c r="L120" s="914">
        <v>44039</v>
      </c>
      <c r="M120" s="914">
        <v>44039</v>
      </c>
      <c r="N120" s="594">
        <f>NETWORKDAYS(B120,M120)</f>
        <v>2</v>
      </c>
      <c r="O120" s="247" t="s">
        <v>1269</v>
      </c>
      <c r="P120" s="39"/>
      <c r="Q120" s="88"/>
    </row>
    <row r="121" spans="1:17" s="903" customFormat="1" ht="44.25" customHeight="1">
      <c r="A121" s="123" t="s">
        <v>1244</v>
      </c>
      <c r="B121" s="914">
        <v>44036</v>
      </c>
      <c r="C121" s="430">
        <v>0.17916666666666667</v>
      </c>
      <c r="D121" s="915" t="s">
        <v>95</v>
      </c>
      <c r="E121" s="915" t="s">
        <v>89</v>
      </c>
      <c r="F121" s="219" t="s">
        <v>1104</v>
      </c>
      <c r="G121" s="400"/>
      <c r="H121" s="400"/>
      <c r="I121" s="517" t="s">
        <v>912</v>
      </c>
      <c r="J121" s="907" t="s">
        <v>1107</v>
      </c>
      <c r="K121" s="518" t="s">
        <v>107</v>
      </c>
      <c r="L121" s="914">
        <v>44036</v>
      </c>
      <c r="M121" s="439"/>
      <c r="N121" s="395"/>
      <c r="O121" s="394"/>
      <c r="P121" s="919" t="s">
        <v>34</v>
      </c>
      <c r="Q121" s="102"/>
    </row>
    <row r="122" spans="1:17" s="903" customFormat="1" ht="44.25" customHeight="1">
      <c r="A122" s="123" t="s">
        <v>1245</v>
      </c>
      <c r="B122" s="914">
        <v>44036</v>
      </c>
      <c r="C122" s="430">
        <v>0.4777777777777778</v>
      </c>
      <c r="D122" s="915" t="s">
        <v>95</v>
      </c>
      <c r="E122" s="915" t="s">
        <v>89</v>
      </c>
      <c r="F122" s="219" t="s">
        <v>1026</v>
      </c>
      <c r="G122" s="400"/>
      <c r="H122" s="400"/>
      <c r="I122" s="517" t="s">
        <v>118</v>
      </c>
      <c r="J122" s="907" t="s">
        <v>1108</v>
      </c>
      <c r="K122" s="518" t="s">
        <v>113</v>
      </c>
      <c r="L122" s="914">
        <v>44039</v>
      </c>
      <c r="M122" s="439"/>
      <c r="N122" s="395"/>
      <c r="O122" s="394"/>
      <c r="P122" s="919" t="s">
        <v>34</v>
      </c>
      <c r="Q122" s="102"/>
    </row>
    <row r="123" spans="1:17" s="903" customFormat="1" ht="44.25" customHeight="1">
      <c r="A123" s="123" t="s">
        <v>1246</v>
      </c>
      <c r="B123" s="914">
        <v>44036</v>
      </c>
      <c r="C123" s="430">
        <v>0.48055555555555557</v>
      </c>
      <c r="D123" s="915" t="s">
        <v>95</v>
      </c>
      <c r="E123" s="915" t="s">
        <v>89</v>
      </c>
      <c r="F123" s="219" t="s">
        <v>1026</v>
      </c>
      <c r="G123" s="400"/>
      <c r="H123" s="400"/>
      <c r="I123" s="517" t="s">
        <v>118</v>
      </c>
      <c r="J123" s="907" t="s">
        <v>1108</v>
      </c>
      <c r="K123" s="518" t="s">
        <v>113</v>
      </c>
      <c r="L123" s="914">
        <v>44039</v>
      </c>
      <c r="M123" s="439"/>
      <c r="N123" s="395"/>
      <c r="O123" s="394"/>
      <c r="P123" s="919" t="s">
        <v>34</v>
      </c>
      <c r="Q123" s="102"/>
    </row>
    <row r="124" spans="1:17" s="943" customFormat="1" ht="90" customHeight="1">
      <c r="A124" s="123" t="s">
        <v>1247</v>
      </c>
      <c r="B124" s="923">
        <v>44036</v>
      </c>
      <c r="C124" s="430">
        <v>0.48541666666666666</v>
      </c>
      <c r="D124" s="915" t="s">
        <v>95</v>
      </c>
      <c r="E124" s="915" t="s">
        <v>89</v>
      </c>
      <c r="F124" s="219" t="s">
        <v>1328</v>
      </c>
      <c r="G124" s="400"/>
      <c r="H124" s="400"/>
      <c r="I124" s="517" t="s">
        <v>110</v>
      </c>
      <c r="J124" s="254" t="s">
        <v>1409</v>
      </c>
      <c r="K124" s="518" t="s">
        <v>100</v>
      </c>
      <c r="L124" s="914">
        <v>44039</v>
      </c>
      <c r="M124" s="439">
        <v>44064</v>
      </c>
      <c r="N124" s="594">
        <f>NETWORKDAYS(B124,M124)</f>
        <v>21</v>
      </c>
      <c r="O124" s="247" t="s">
        <v>1327</v>
      </c>
      <c r="P124" s="39"/>
      <c r="Q124" s="88"/>
    </row>
    <row r="125" spans="1:17" s="903" customFormat="1" ht="44.25" customHeight="1">
      <c r="A125" s="123" t="s">
        <v>1248</v>
      </c>
      <c r="B125" s="914">
        <v>44037</v>
      </c>
      <c r="C125" s="430">
        <v>0.41319444444444442</v>
      </c>
      <c r="D125" s="915" t="s">
        <v>95</v>
      </c>
      <c r="E125" s="915" t="s">
        <v>89</v>
      </c>
      <c r="F125" s="219" t="s">
        <v>1109</v>
      </c>
      <c r="G125" s="400"/>
      <c r="H125" s="400"/>
      <c r="I125" s="517" t="s">
        <v>147</v>
      </c>
      <c r="J125" s="907" t="s">
        <v>1121</v>
      </c>
      <c r="K125" s="518" t="s">
        <v>100</v>
      </c>
      <c r="L125" s="914">
        <v>44039</v>
      </c>
      <c r="M125" s="439"/>
      <c r="N125" s="395"/>
      <c r="O125" s="394"/>
      <c r="P125" s="919" t="s">
        <v>34</v>
      </c>
      <c r="Q125" s="102"/>
    </row>
    <row r="126" spans="1:17" s="903" customFormat="1" ht="124.5" customHeight="1">
      <c r="A126" s="123" t="s">
        <v>1249</v>
      </c>
      <c r="B126" s="914">
        <v>44038</v>
      </c>
      <c r="C126" s="430">
        <v>0.22361111111111109</v>
      </c>
      <c r="D126" s="915" t="s">
        <v>95</v>
      </c>
      <c r="E126" s="915" t="s">
        <v>89</v>
      </c>
      <c r="F126" s="219" t="s">
        <v>864</v>
      </c>
      <c r="G126" s="400"/>
      <c r="H126" s="400"/>
      <c r="I126" s="517" t="s">
        <v>108</v>
      </c>
      <c r="J126" s="907" t="s">
        <v>1122</v>
      </c>
      <c r="K126" s="518" t="s">
        <v>117</v>
      </c>
      <c r="L126" s="914">
        <v>44039</v>
      </c>
      <c r="M126" s="914">
        <v>44066</v>
      </c>
      <c r="N126" s="594">
        <f>NETWORKDAYS(B126,M126)</f>
        <v>20</v>
      </c>
      <c r="O126" s="247" t="s">
        <v>3966</v>
      </c>
      <c r="P126" s="39"/>
      <c r="Q126" s="88"/>
    </row>
    <row r="127" spans="1:17" s="903" customFormat="1" ht="44.25" customHeight="1">
      <c r="A127" s="123" t="s">
        <v>1250</v>
      </c>
      <c r="B127" s="914">
        <v>44038</v>
      </c>
      <c r="C127" s="430">
        <v>0.43194444444444446</v>
      </c>
      <c r="D127" s="915" t="s">
        <v>95</v>
      </c>
      <c r="E127" s="915" t="s">
        <v>89</v>
      </c>
      <c r="F127" s="219" t="s">
        <v>1110</v>
      </c>
      <c r="G127" s="400"/>
      <c r="H127" s="400"/>
      <c r="I127" s="517" t="s">
        <v>147</v>
      </c>
      <c r="J127" s="907" t="s">
        <v>1123</v>
      </c>
      <c r="K127" s="518" t="s">
        <v>117</v>
      </c>
      <c r="L127" s="914">
        <v>44039</v>
      </c>
      <c r="M127" s="439"/>
      <c r="N127" s="395"/>
      <c r="O127" s="394"/>
      <c r="P127" s="919" t="s">
        <v>34</v>
      </c>
      <c r="Q127" s="102"/>
    </row>
    <row r="128" spans="1:17" s="903" customFormat="1" ht="44.25" customHeight="1">
      <c r="A128" s="123" t="s">
        <v>1254</v>
      </c>
      <c r="B128" s="914">
        <v>44039</v>
      </c>
      <c r="C128" s="430">
        <v>0.2638888888888889</v>
      </c>
      <c r="D128" s="915" t="s">
        <v>95</v>
      </c>
      <c r="E128" s="915" t="s">
        <v>89</v>
      </c>
      <c r="F128" s="219" t="s">
        <v>1111</v>
      </c>
      <c r="G128" s="400"/>
      <c r="H128" s="400"/>
      <c r="I128" s="517" t="s">
        <v>134</v>
      </c>
      <c r="J128" s="907" t="s">
        <v>1124</v>
      </c>
      <c r="K128" s="518" t="s">
        <v>96</v>
      </c>
      <c r="L128" s="914">
        <v>44039</v>
      </c>
      <c r="M128" s="439"/>
      <c r="N128" s="395"/>
      <c r="O128" s="394"/>
      <c r="P128" s="919" t="s">
        <v>34</v>
      </c>
      <c r="Q128" s="102"/>
    </row>
    <row r="129" spans="1:17" s="903" customFormat="1" ht="108.75" customHeight="1">
      <c r="A129" s="123" t="s">
        <v>1276</v>
      </c>
      <c r="B129" s="914">
        <v>44039</v>
      </c>
      <c r="C129" s="430">
        <v>0.39583333333333331</v>
      </c>
      <c r="D129" s="915" t="s">
        <v>95</v>
      </c>
      <c r="E129" s="915" t="s">
        <v>89</v>
      </c>
      <c r="F129" s="219" t="s">
        <v>1112</v>
      </c>
      <c r="G129" s="400"/>
      <c r="H129" s="400"/>
      <c r="I129" s="517" t="s">
        <v>108</v>
      </c>
      <c r="J129" s="907" t="s">
        <v>1125</v>
      </c>
      <c r="K129" s="518" t="s">
        <v>117</v>
      </c>
      <c r="L129" s="914">
        <v>44039</v>
      </c>
      <c r="M129" s="914">
        <v>44065</v>
      </c>
      <c r="N129" s="594">
        <f>NETWORKDAYS(B129,M129)</f>
        <v>20</v>
      </c>
      <c r="O129" s="247" t="s">
        <v>3967</v>
      </c>
      <c r="P129" s="39"/>
      <c r="Q129" s="88"/>
    </row>
    <row r="130" spans="1:17" s="903" customFormat="1" ht="44.25" customHeight="1">
      <c r="A130" s="123" t="s">
        <v>1277</v>
      </c>
      <c r="B130" s="914">
        <v>44039</v>
      </c>
      <c r="C130" s="430">
        <v>0.41597222222222219</v>
      </c>
      <c r="D130" s="915" t="s">
        <v>95</v>
      </c>
      <c r="E130" s="915" t="s">
        <v>89</v>
      </c>
      <c r="F130" s="219" t="s">
        <v>1113</v>
      </c>
      <c r="G130" s="400"/>
      <c r="H130" s="400"/>
      <c r="I130" s="517" t="s">
        <v>912</v>
      </c>
      <c r="J130" s="907" t="s">
        <v>1126</v>
      </c>
      <c r="K130" s="518" t="s">
        <v>107</v>
      </c>
      <c r="L130" s="914">
        <v>44039</v>
      </c>
      <c r="M130" s="439"/>
      <c r="N130" s="395"/>
      <c r="O130" s="394"/>
      <c r="P130" s="919" t="s">
        <v>34</v>
      </c>
      <c r="Q130" s="102"/>
    </row>
    <row r="131" spans="1:17" s="903" customFormat="1" ht="114.75" customHeight="1">
      <c r="A131" s="123" t="s">
        <v>1278</v>
      </c>
      <c r="B131" s="914">
        <v>44039</v>
      </c>
      <c r="C131" s="430">
        <v>0.47222222222222227</v>
      </c>
      <c r="D131" s="915" t="s">
        <v>95</v>
      </c>
      <c r="E131" s="915" t="s">
        <v>89</v>
      </c>
      <c r="F131" s="219" t="s">
        <v>1114</v>
      </c>
      <c r="G131" s="400"/>
      <c r="H131" s="400"/>
      <c r="I131" s="517" t="s">
        <v>108</v>
      </c>
      <c r="J131" s="444" t="s">
        <v>1127</v>
      </c>
      <c r="K131" s="518" t="s">
        <v>117</v>
      </c>
      <c r="L131" s="914">
        <v>44039</v>
      </c>
      <c r="M131" s="914">
        <v>44065</v>
      </c>
      <c r="N131" s="594">
        <f>NETWORKDAYS(B131,M131)</f>
        <v>20</v>
      </c>
      <c r="O131" s="254" t="s">
        <v>3966</v>
      </c>
      <c r="P131" s="368"/>
      <c r="Q131" s="88"/>
    </row>
    <row r="132" spans="1:17" s="928" customFormat="1" ht="112.5" customHeight="1">
      <c r="A132" s="123" t="s">
        <v>1279</v>
      </c>
      <c r="B132" s="914">
        <v>44039</v>
      </c>
      <c r="C132" s="430">
        <v>0.49027777777777781</v>
      </c>
      <c r="D132" s="915" t="s">
        <v>95</v>
      </c>
      <c r="E132" s="915" t="s">
        <v>89</v>
      </c>
      <c r="F132" s="219" t="s">
        <v>1266</v>
      </c>
      <c r="G132" s="400"/>
      <c r="H132" s="400"/>
      <c r="I132" s="517" t="s">
        <v>912</v>
      </c>
      <c r="J132" s="247" t="s">
        <v>1267</v>
      </c>
      <c r="K132" s="518" t="s">
        <v>107</v>
      </c>
      <c r="L132" s="914">
        <v>44039</v>
      </c>
      <c r="M132" s="914">
        <v>44040</v>
      </c>
      <c r="N132" s="594">
        <f>NETWORKDAYS(B132,M132)</f>
        <v>2</v>
      </c>
      <c r="O132" s="247" t="s">
        <v>3965</v>
      </c>
      <c r="P132" s="39"/>
      <c r="Q132" s="88"/>
    </row>
    <row r="133" spans="1:17" s="903" customFormat="1" ht="63.75" customHeight="1">
      <c r="A133" s="123" t="s">
        <v>1280</v>
      </c>
      <c r="B133" s="914">
        <v>44039</v>
      </c>
      <c r="C133" s="430">
        <v>7.2916666666666671E-2</v>
      </c>
      <c r="D133" s="915" t="s">
        <v>95</v>
      </c>
      <c r="E133" s="915" t="s">
        <v>89</v>
      </c>
      <c r="F133" s="219" t="s">
        <v>1115</v>
      </c>
      <c r="G133" s="400"/>
      <c r="H133" s="400"/>
      <c r="I133" s="517" t="s">
        <v>171</v>
      </c>
      <c r="J133" s="907" t="s">
        <v>1128</v>
      </c>
      <c r="K133" s="518" t="s">
        <v>109</v>
      </c>
      <c r="L133" s="914">
        <v>44039</v>
      </c>
      <c r="M133" s="439"/>
      <c r="N133" s="395"/>
      <c r="O133" s="394"/>
      <c r="P133" s="919" t="s">
        <v>34</v>
      </c>
      <c r="Q133" s="102"/>
    </row>
    <row r="134" spans="1:17" s="924" customFormat="1" ht="111.75" customHeight="1">
      <c r="A134" s="123" t="s">
        <v>1281</v>
      </c>
      <c r="B134" s="914">
        <v>44040</v>
      </c>
      <c r="C134" s="430">
        <v>0.44722222222222219</v>
      </c>
      <c r="D134" s="915" t="s">
        <v>95</v>
      </c>
      <c r="E134" s="915" t="s">
        <v>89</v>
      </c>
      <c r="F134" s="219" t="s">
        <v>1129</v>
      </c>
      <c r="G134" s="400"/>
      <c r="H134" s="400"/>
      <c r="I134" s="517" t="s">
        <v>108</v>
      </c>
      <c r="J134" s="907" t="s">
        <v>1185</v>
      </c>
      <c r="K134" s="518" t="s">
        <v>117</v>
      </c>
      <c r="L134" s="914">
        <v>44041</v>
      </c>
      <c r="M134" s="914">
        <v>44066</v>
      </c>
      <c r="N134" s="594">
        <f>NETWORKDAYS(B134,M134)</f>
        <v>19</v>
      </c>
      <c r="O134" s="254" t="s">
        <v>3963</v>
      </c>
      <c r="P134" s="39"/>
      <c r="Q134" s="88"/>
    </row>
    <row r="135" spans="1:17" s="925" customFormat="1" ht="62.25" customHeight="1">
      <c r="A135" s="123" t="s">
        <v>1282</v>
      </c>
      <c r="B135" s="914">
        <v>44040</v>
      </c>
      <c r="C135" s="430">
        <v>0.45</v>
      </c>
      <c r="D135" s="915" t="s">
        <v>95</v>
      </c>
      <c r="E135" s="915" t="s">
        <v>89</v>
      </c>
      <c r="F135" s="219" t="s">
        <v>1251</v>
      </c>
      <c r="G135" s="400"/>
      <c r="H135" s="400"/>
      <c r="I135" s="517" t="s">
        <v>94</v>
      </c>
      <c r="J135" s="907" t="s">
        <v>1252</v>
      </c>
      <c r="K135" s="518" t="s">
        <v>96</v>
      </c>
      <c r="L135" s="914">
        <v>44041</v>
      </c>
      <c r="M135" s="914">
        <v>44042</v>
      </c>
      <c r="N135" s="594">
        <f>NETWORKDAYS(B135,M135)</f>
        <v>3</v>
      </c>
      <c r="O135" s="219" t="s">
        <v>1253</v>
      </c>
      <c r="P135" s="39"/>
      <c r="Q135" s="88"/>
    </row>
    <row r="136" spans="1:17" s="924" customFormat="1" ht="94.5" customHeight="1">
      <c r="A136" s="123" t="s">
        <v>1283</v>
      </c>
      <c r="B136" s="914">
        <v>44040</v>
      </c>
      <c r="C136" s="430">
        <v>0.47986111111111113</v>
      </c>
      <c r="D136" s="915" t="s">
        <v>95</v>
      </c>
      <c r="E136" s="915" t="s">
        <v>89</v>
      </c>
      <c r="F136" s="219" t="s">
        <v>1130</v>
      </c>
      <c r="G136" s="400"/>
      <c r="H136" s="400"/>
      <c r="I136" s="517" t="s">
        <v>108</v>
      </c>
      <c r="J136" s="907" t="s">
        <v>1186</v>
      </c>
      <c r="K136" s="518" t="s">
        <v>117</v>
      </c>
      <c r="L136" s="914">
        <v>44041</v>
      </c>
      <c r="M136" s="914">
        <v>44066</v>
      </c>
      <c r="N136" s="594">
        <f>NETWORKDAYS(B136,M136)</f>
        <v>19</v>
      </c>
      <c r="O136" s="248" t="s">
        <v>2908</v>
      </c>
      <c r="P136" s="39"/>
      <c r="Q136" s="88"/>
    </row>
    <row r="137" spans="1:17" s="924" customFormat="1" ht="44.25" customHeight="1">
      <c r="A137" s="123" t="s">
        <v>1284</v>
      </c>
      <c r="B137" s="914">
        <v>44040</v>
      </c>
      <c r="C137" s="430">
        <v>0.48055555555555557</v>
      </c>
      <c r="D137" s="915" t="s">
        <v>95</v>
      </c>
      <c r="E137" s="915" t="s">
        <v>89</v>
      </c>
      <c r="F137" s="219" t="s">
        <v>592</v>
      </c>
      <c r="G137" s="400"/>
      <c r="H137" s="400"/>
      <c r="I137" s="517" t="s">
        <v>147</v>
      </c>
      <c r="J137" s="907" t="s">
        <v>1187</v>
      </c>
      <c r="K137" s="518" t="s">
        <v>100</v>
      </c>
      <c r="L137" s="914">
        <v>44041</v>
      </c>
      <c r="M137" s="439"/>
      <c r="N137" s="395"/>
      <c r="O137" s="394"/>
      <c r="P137" s="919" t="s">
        <v>34</v>
      </c>
      <c r="Q137" s="102"/>
    </row>
    <row r="138" spans="1:17" s="924" customFormat="1" ht="44.25" customHeight="1">
      <c r="A138" s="123" t="s">
        <v>1285</v>
      </c>
      <c r="B138" s="914">
        <v>44040</v>
      </c>
      <c r="C138" s="430">
        <v>0.51250000000000007</v>
      </c>
      <c r="D138" s="915" t="s">
        <v>95</v>
      </c>
      <c r="E138" s="915" t="s">
        <v>89</v>
      </c>
      <c r="F138" s="219" t="s">
        <v>1131</v>
      </c>
      <c r="G138" s="431">
        <v>79692923</v>
      </c>
      <c r="H138" s="400"/>
      <c r="I138" s="517" t="s">
        <v>128</v>
      </c>
      <c r="J138" s="907" t="s">
        <v>1188</v>
      </c>
      <c r="K138" s="518" t="s">
        <v>117</v>
      </c>
      <c r="L138" s="914">
        <v>44041</v>
      </c>
      <c r="M138" s="914">
        <v>44041</v>
      </c>
      <c r="N138" s="594">
        <f>NETWORKDAYS(B138,M138)</f>
        <v>2</v>
      </c>
      <c r="O138" s="219" t="s">
        <v>1298</v>
      </c>
      <c r="P138" s="39"/>
      <c r="Q138" s="88"/>
    </row>
    <row r="139" spans="1:17" s="925" customFormat="1" ht="44.25" customHeight="1">
      <c r="A139" s="123" t="s">
        <v>1294</v>
      </c>
      <c r="B139" s="914">
        <v>44040</v>
      </c>
      <c r="C139" s="430">
        <v>0.52013888888888882</v>
      </c>
      <c r="D139" s="915" t="s">
        <v>95</v>
      </c>
      <c r="E139" s="915" t="s">
        <v>89</v>
      </c>
      <c r="F139" s="219" t="s">
        <v>1143</v>
      </c>
      <c r="G139" s="400"/>
      <c r="H139" s="400"/>
      <c r="I139" s="517" t="s">
        <v>126</v>
      </c>
      <c r="J139" s="907" t="s">
        <v>1202</v>
      </c>
      <c r="K139" s="518" t="s">
        <v>96</v>
      </c>
      <c r="L139" s="914">
        <v>44041</v>
      </c>
      <c r="M139" s="918"/>
      <c r="N139" s="395"/>
      <c r="O139" s="394"/>
      <c r="P139" s="919" t="s">
        <v>34</v>
      </c>
      <c r="Q139" s="102"/>
    </row>
    <row r="140" spans="1:17" s="924" customFormat="1" ht="44.25" customHeight="1">
      <c r="A140" s="123" t="s">
        <v>1299</v>
      </c>
      <c r="B140" s="914">
        <v>44040</v>
      </c>
      <c r="C140" s="430">
        <v>0.52569444444444446</v>
      </c>
      <c r="D140" s="915" t="s">
        <v>95</v>
      </c>
      <c r="E140" s="915" t="s">
        <v>89</v>
      </c>
      <c r="F140" s="219" t="s">
        <v>1132</v>
      </c>
      <c r="G140" s="400"/>
      <c r="H140" s="400"/>
      <c r="I140" s="517" t="s">
        <v>153</v>
      </c>
      <c r="J140" s="907" t="s">
        <v>1197</v>
      </c>
      <c r="K140" s="518" t="s">
        <v>92</v>
      </c>
      <c r="L140" s="914">
        <v>44041</v>
      </c>
      <c r="M140" s="914">
        <v>44041</v>
      </c>
      <c r="N140" s="594">
        <f>NETWORKDAYS(B140,M140)</f>
        <v>2</v>
      </c>
      <c r="O140" s="219" t="s">
        <v>1198</v>
      </c>
      <c r="P140" s="39"/>
      <c r="Q140" s="88"/>
    </row>
    <row r="141" spans="1:17" s="924" customFormat="1" ht="77.25" customHeight="1">
      <c r="A141" s="123" t="s">
        <v>1318</v>
      </c>
      <c r="B141" s="914">
        <v>44040</v>
      </c>
      <c r="C141" s="430">
        <v>8.4027777777777771E-2</v>
      </c>
      <c r="D141" s="915" t="s">
        <v>95</v>
      </c>
      <c r="E141" s="915" t="s">
        <v>89</v>
      </c>
      <c r="F141" s="219" t="s">
        <v>1134</v>
      </c>
      <c r="G141" s="431">
        <v>28015848</v>
      </c>
      <c r="H141" s="400"/>
      <c r="I141" s="517" t="s">
        <v>161</v>
      </c>
      <c r="J141" s="907" t="s">
        <v>1189</v>
      </c>
      <c r="K141" s="518" t="s">
        <v>96</v>
      </c>
      <c r="L141" s="914">
        <v>44042</v>
      </c>
      <c r="M141" s="914">
        <v>44049</v>
      </c>
      <c r="N141" s="594">
        <f>NETWORKDAYS(B141,M141)</f>
        <v>8</v>
      </c>
      <c r="O141" s="219" t="s">
        <v>1324</v>
      </c>
      <c r="P141" s="39"/>
      <c r="Q141" s="88"/>
    </row>
    <row r="142" spans="1:17" s="930" customFormat="1" ht="60" customHeight="1">
      <c r="A142" s="123" t="s">
        <v>1319</v>
      </c>
      <c r="B142" s="914">
        <v>44040</v>
      </c>
      <c r="C142" s="430">
        <v>0.16111111111111112</v>
      </c>
      <c r="D142" s="915" t="s">
        <v>95</v>
      </c>
      <c r="E142" s="915" t="s">
        <v>89</v>
      </c>
      <c r="F142" s="219" t="s">
        <v>1295</v>
      </c>
      <c r="G142" s="431"/>
      <c r="H142" s="400"/>
      <c r="I142" s="517" t="s">
        <v>128</v>
      </c>
      <c r="J142" s="254" t="s">
        <v>1297</v>
      </c>
      <c r="K142" s="518" t="s">
        <v>117</v>
      </c>
      <c r="L142" s="914">
        <v>44041</v>
      </c>
      <c r="M142" s="914">
        <v>44042</v>
      </c>
      <c r="N142" s="594">
        <f>NETWORKDAYS(B142,M142)</f>
        <v>3</v>
      </c>
      <c r="O142" s="219" t="s">
        <v>1296</v>
      </c>
      <c r="P142" s="39"/>
      <c r="Q142" s="88"/>
    </row>
    <row r="143" spans="1:17" s="924" customFormat="1" ht="44.25" customHeight="1">
      <c r="A143" s="123" t="s">
        <v>1320</v>
      </c>
      <c r="B143" s="914">
        <v>44040</v>
      </c>
      <c r="C143" s="430">
        <v>0.20694444444444446</v>
      </c>
      <c r="D143" s="915" t="s">
        <v>95</v>
      </c>
      <c r="E143" s="915" t="s">
        <v>89</v>
      </c>
      <c r="F143" s="219" t="s">
        <v>1135</v>
      </c>
      <c r="G143" s="431"/>
      <c r="H143" s="400"/>
      <c r="I143" s="517" t="s">
        <v>128</v>
      </c>
      <c r="J143" s="907" t="s">
        <v>1190</v>
      </c>
      <c r="K143" s="518" t="s">
        <v>117</v>
      </c>
      <c r="L143" s="914">
        <v>44041</v>
      </c>
      <c r="M143" s="439"/>
      <c r="N143" s="395"/>
      <c r="O143" s="394"/>
      <c r="P143" s="919" t="s">
        <v>34</v>
      </c>
      <c r="Q143" s="102"/>
    </row>
    <row r="144" spans="1:17" s="924" customFormat="1" ht="44.25" customHeight="1">
      <c r="A144" s="123" t="s">
        <v>1321</v>
      </c>
      <c r="B144" s="914">
        <v>44040</v>
      </c>
      <c r="C144" s="430">
        <v>0.22500000000000001</v>
      </c>
      <c r="D144" s="915" t="s">
        <v>95</v>
      </c>
      <c r="E144" s="915" t="s">
        <v>89</v>
      </c>
      <c r="F144" s="219" t="s">
        <v>1136</v>
      </c>
      <c r="G144" s="431">
        <v>1096194659</v>
      </c>
      <c r="H144" s="400"/>
      <c r="I144" s="517" t="s">
        <v>128</v>
      </c>
      <c r="J144" s="907" t="s">
        <v>1191</v>
      </c>
      <c r="K144" s="518" t="s">
        <v>117</v>
      </c>
      <c r="L144" s="914">
        <v>44041</v>
      </c>
      <c r="M144" s="439"/>
      <c r="N144" s="395"/>
      <c r="O144" s="394"/>
      <c r="P144" s="919" t="s">
        <v>34</v>
      </c>
      <c r="Q144" s="102"/>
    </row>
    <row r="145" spans="1:17" s="924" customFormat="1" ht="44.25" customHeight="1">
      <c r="A145" s="123" t="s">
        <v>1322</v>
      </c>
      <c r="B145" s="914">
        <v>44040</v>
      </c>
      <c r="C145" s="430">
        <v>0.35625000000000001</v>
      </c>
      <c r="D145" s="915" t="s">
        <v>95</v>
      </c>
      <c r="E145" s="915" t="s">
        <v>89</v>
      </c>
      <c r="F145" s="219" t="s">
        <v>1133</v>
      </c>
      <c r="G145" s="400"/>
      <c r="H145" s="400"/>
      <c r="I145" s="517" t="s">
        <v>138</v>
      </c>
      <c r="J145" s="907" t="s">
        <v>1206</v>
      </c>
      <c r="K145" s="518" t="s">
        <v>96</v>
      </c>
      <c r="L145" s="914">
        <v>44041</v>
      </c>
      <c r="M145" s="914">
        <v>44041</v>
      </c>
      <c r="N145" s="594">
        <f>NETWORKDAYS(B145,M145)</f>
        <v>2</v>
      </c>
      <c r="O145" s="219" t="s">
        <v>1207</v>
      </c>
      <c r="P145" s="39"/>
      <c r="Q145" s="88"/>
    </row>
    <row r="146" spans="1:17" s="924" customFormat="1" ht="103.5" customHeight="1">
      <c r="A146" s="123" t="s">
        <v>1323</v>
      </c>
      <c r="B146" s="914">
        <v>44041</v>
      </c>
      <c r="C146" s="430">
        <v>0.3298611111111111</v>
      </c>
      <c r="D146" s="915" t="s">
        <v>95</v>
      </c>
      <c r="E146" s="915" t="s">
        <v>89</v>
      </c>
      <c r="F146" s="920" t="s">
        <v>1138</v>
      </c>
      <c r="G146" s="400"/>
      <c r="H146" s="400"/>
      <c r="I146" s="517" t="s">
        <v>138</v>
      </c>
      <c r="J146" s="907" t="s">
        <v>1192</v>
      </c>
      <c r="K146" s="518" t="s">
        <v>96</v>
      </c>
      <c r="L146" s="914">
        <v>44042</v>
      </c>
      <c r="M146" s="914">
        <v>44042</v>
      </c>
      <c r="N146" s="594">
        <f>NETWORKDAYS(B146,M146)</f>
        <v>2</v>
      </c>
      <c r="O146" s="247" t="s">
        <v>1265</v>
      </c>
      <c r="P146" s="39"/>
      <c r="Q146" s="88"/>
    </row>
    <row r="147" spans="1:17" s="924" customFormat="1" ht="44.25" customHeight="1">
      <c r="A147" s="123" t="s">
        <v>1326</v>
      </c>
      <c r="B147" s="914">
        <v>44041</v>
      </c>
      <c r="C147" s="430">
        <v>0.39999999999999997</v>
      </c>
      <c r="D147" s="915" t="s">
        <v>95</v>
      </c>
      <c r="E147" s="915" t="s">
        <v>89</v>
      </c>
      <c r="F147" s="219" t="s">
        <v>1137</v>
      </c>
      <c r="G147" s="431">
        <v>16768182</v>
      </c>
      <c r="H147" s="400"/>
      <c r="I147" s="517" t="s">
        <v>128</v>
      </c>
      <c r="J147" s="907" t="s">
        <v>1193</v>
      </c>
      <c r="K147" s="518" t="s">
        <v>117</v>
      </c>
      <c r="L147" s="914">
        <v>44042</v>
      </c>
      <c r="M147" s="439"/>
      <c r="N147" s="395"/>
      <c r="O147" s="394"/>
      <c r="P147" s="919" t="s">
        <v>34</v>
      </c>
      <c r="Q147" s="102"/>
    </row>
    <row r="148" spans="1:17" s="924" customFormat="1" ht="78.75" customHeight="1">
      <c r="A148" s="123" t="s">
        <v>1329</v>
      </c>
      <c r="B148" s="914">
        <v>44041</v>
      </c>
      <c r="C148" s="430">
        <v>0.47291666666666665</v>
      </c>
      <c r="D148" s="915" t="s">
        <v>95</v>
      </c>
      <c r="E148" s="915" t="s">
        <v>89</v>
      </c>
      <c r="F148" s="219" t="s">
        <v>1139</v>
      </c>
      <c r="G148" s="431"/>
      <c r="H148" s="400"/>
      <c r="I148" s="517" t="s">
        <v>108</v>
      </c>
      <c r="J148" s="907" t="s">
        <v>1194</v>
      </c>
      <c r="K148" s="518" t="s">
        <v>117</v>
      </c>
      <c r="L148" s="914">
        <v>44042</v>
      </c>
      <c r="M148" s="914">
        <v>44065</v>
      </c>
      <c r="N148" s="594">
        <f>NETWORKDAYS(B148,M148)</f>
        <v>18</v>
      </c>
      <c r="O148" s="248" t="s">
        <v>1675</v>
      </c>
      <c r="P148" s="39"/>
      <c r="Q148" s="88"/>
    </row>
    <row r="149" spans="1:17" s="924" customFormat="1" ht="44.25" customHeight="1">
      <c r="A149" s="123" t="s">
        <v>1330</v>
      </c>
      <c r="B149" s="914">
        <v>44041</v>
      </c>
      <c r="C149" s="430">
        <v>0.48333333333333334</v>
      </c>
      <c r="D149" s="915" t="s">
        <v>95</v>
      </c>
      <c r="E149" s="915" t="s">
        <v>89</v>
      </c>
      <c r="F149" s="219" t="s">
        <v>1140</v>
      </c>
      <c r="G149" s="400"/>
      <c r="H149" s="400"/>
      <c r="I149" s="517" t="s">
        <v>147</v>
      </c>
      <c r="J149" s="907" t="s">
        <v>1195</v>
      </c>
      <c r="K149" s="518" t="s">
        <v>100</v>
      </c>
      <c r="L149" s="914">
        <v>44042</v>
      </c>
      <c r="M149" s="439"/>
      <c r="N149" s="395"/>
      <c r="O149" s="394"/>
      <c r="P149" s="919" t="s">
        <v>34</v>
      </c>
      <c r="Q149" s="102"/>
    </row>
    <row r="150" spans="1:17" s="924" customFormat="1" ht="44.25" customHeight="1">
      <c r="A150" s="123" t="s">
        <v>1331</v>
      </c>
      <c r="B150" s="914">
        <v>44041</v>
      </c>
      <c r="C150" s="430">
        <v>0.51041666666666663</v>
      </c>
      <c r="D150" s="915" t="s">
        <v>95</v>
      </c>
      <c r="E150" s="915" t="s">
        <v>89</v>
      </c>
      <c r="F150" s="219" t="s">
        <v>1132</v>
      </c>
      <c r="G150" s="400"/>
      <c r="H150" s="400"/>
      <c r="I150" s="517" t="s">
        <v>128</v>
      </c>
      <c r="J150" s="907" t="s">
        <v>1196</v>
      </c>
      <c r="K150" s="518" t="s">
        <v>117</v>
      </c>
      <c r="L150" s="914">
        <v>44042</v>
      </c>
      <c r="M150" s="439"/>
      <c r="N150" s="395"/>
      <c r="O150" s="394"/>
      <c r="P150" s="919" t="s">
        <v>34</v>
      </c>
      <c r="Q150" s="102"/>
    </row>
    <row r="151" spans="1:17" s="924" customFormat="1" ht="112.5" customHeight="1">
      <c r="A151" s="123" t="s">
        <v>1332</v>
      </c>
      <c r="B151" s="914">
        <v>44041</v>
      </c>
      <c r="C151" s="430">
        <v>0.5229166666666667</v>
      </c>
      <c r="D151" s="915" t="s">
        <v>95</v>
      </c>
      <c r="E151" s="915" t="s">
        <v>89</v>
      </c>
      <c r="F151" s="219" t="s">
        <v>1141</v>
      </c>
      <c r="G151" s="431">
        <v>1098640424</v>
      </c>
      <c r="H151" s="400"/>
      <c r="I151" s="517" t="s">
        <v>108</v>
      </c>
      <c r="J151" s="907" t="s">
        <v>1199</v>
      </c>
      <c r="K151" s="518" t="s">
        <v>117</v>
      </c>
      <c r="L151" s="914">
        <v>44042</v>
      </c>
      <c r="M151" s="914">
        <v>44066</v>
      </c>
      <c r="N151" s="594">
        <f>NETWORKDAYS(B151,M151)</f>
        <v>18</v>
      </c>
      <c r="O151" s="254" t="s">
        <v>1676</v>
      </c>
      <c r="P151" s="39"/>
      <c r="Q151" s="88"/>
    </row>
    <row r="152" spans="1:17" s="924" customFormat="1" ht="44.25" customHeight="1">
      <c r="A152" s="123" t="s">
        <v>1333</v>
      </c>
      <c r="B152" s="914">
        <v>44041</v>
      </c>
      <c r="C152" s="430">
        <v>0.52500000000000002</v>
      </c>
      <c r="D152" s="915" t="s">
        <v>95</v>
      </c>
      <c r="E152" s="915" t="s">
        <v>89</v>
      </c>
      <c r="F152" s="219" t="s">
        <v>1142</v>
      </c>
      <c r="G152" s="400"/>
      <c r="H152" s="400"/>
      <c r="I152" s="517" t="s">
        <v>138</v>
      </c>
      <c r="J152" s="907" t="s">
        <v>1192</v>
      </c>
      <c r="K152" s="518" t="s">
        <v>96</v>
      </c>
      <c r="L152" s="914">
        <v>44042</v>
      </c>
      <c r="M152" s="914">
        <v>44042</v>
      </c>
      <c r="N152" s="594">
        <f>NETWORKDAYS(B152,M152)</f>
        <v>2</v>
      </c>
      <c r="O152" s="219" t="s">
        <v>1200</v>
      </c>
      <c r="P152" s="39"/>
      <c r="Q152" s="88"/>
    </row>
    <row r="153" spans="1:17" s="925" customFormat="1" ht="44.25" customHeight="1">
      <c r="A153" s="123" t="s">
        <v>1334</v>
      </c>
      <c r="B153" s="914">
        <v>44041</v>
      </c>
      <c r="C153" s="430">
        <v>0.53472222222222221</v>
      </c>
      <c r="D153" s="915" t="s">
        <v>95</v>
      </c>
      <c r="E153" s="915" t="s">
        <v>89</v>
      </c>
      <c r="F153" s="219" t="s">
        <v>1142</v>
      </c>
      <c r="G153" s="400"/>
      <c r="H153" s="400"/>
      <c r="I153" s="517" t="s">
        <v>138</v>
      </c>
      <c r="J153" s="907" t="s">
        <v>1192</v>
      </c>
      <c r="K153" s="518" t="s">
        <v>96</v>
      </c>
      <c r="L153" s="914">
        <v>44042</v>
      </c>
      <c r="M153" s="914">
        <v>44042</v>
      </c>
      <c r="N153" s="594">
        <f>NETWORKDAYS(B153,M153)</f>
        <v>2</v>
      </c>
      <c r="O153" s="219" t="s">
        <v>1201</v>
      </c>
      <c r="P153" s="39"/>
      <c r="Q153" s="88"/>
    </row>
    <row r="154" spans="1:17" s="924" customFormat="1" ht="44.25" customHeight="1">
      <c r="A154" s="123" t="s">
        <v>1335</v>
      </c>
      <c r="B154" s="914">
        <v>44041</v>
      </c>
      <c r="C154" s="430">
        <v>7.5694444444444439E-2</v>
      </c>
      <c r="D154" s="915" t="s">
        <v>95</v>
      </c>
      <c r="E154" s="915" t="s">
        <v>89</v>
      </c>
      <c r="F154" s="219" t="s">
        <v>1144</v>
      </c>
      <c r="G154" s="400"/>
      <c r="H154" s="400"/>
      <c r="I154" s="517" t="s">
        <v>128</v>
      </c>
      <c r="J154" s="907" t="s">
        <v>1203</v>
      </c>
      <c r="K154" s="518" t="s">
        <v>117</v>
      </c>
      <c r="L154" s="914">
        <v>44042</v>
      </c>
      <c r="M154" s="439"/>
      <c r="N154" s="395"/>
      <c r="O154" s="394"/>
      <c r="P154" s="919" t="s">
        <v>34</v>
      </c>
      <c r="Q154" s="102"/>
    </row>
    <row r="155" spans="1:17" s="924" customFormat="1" ht="44.25" customHeight="1">
      <c r="A155" s="123" t="s">
        <v>1336</v>
      </c>
      <c r="B155" s="914">
        <v>44041</v>
      </c>
      <c r="C155" s="430">
        <v>7.6388888888888895E-2</v>
      </c>
      <c r="D155" s="915" t="s">
        <v>95</v>
      </c>
      <c r="E155" s="915" t="s">
        <v>89</v>
      </c>
      <c r="F155" s="219" t="s">
        <v>1145</v>
      </c>
      <c r="G155" s="400"/>
      <c r="H155" s="400"/>
      <c r="I155" s="517" t="s">
        <v>134</v>
      </c>
      <c r="J155" s="907" t="s">
        <v>1204</v>
      </c>
      <c r="K155" s="518" t="s">
        <v>96</v>
      </c>
      <c r="L155" s="914">
        <v>44042</v>
      </c>
      <c r="M155" s="439"/>
      <c r="N155" s="395"/>
      <c r="O155" s="394"/>
      <c r="P155" s="919" t="s">
        <v>34</v>
      </c>
      <c r="Q155" s="102"/>
    </row>
    <row r="156" spans="1:17" s="924" customFormat="1" ht="44.25" customHeight="1">
      <c r="A156" s="123" t="s">
        <v>1337</v>
      </c>
      <c r="B156" s="914">
        <v>44041</v>
      </c>
      <c r="C156" s="430">
        <v>9.0277777777777776E-2</v>
      </c>
      <c r="D156" s="915" t="s">
        <v>95</v>
      </c>
      <c r="E156" s="915" t="s">
        <v>89</v>
      </c>
      <c r="F156" s="219" t="s">
        <v>1146</v>
      </c>
      <c r="G156" s="431">
        <v>79053543</v>
      </c>
      <c r="H156" s="400"/>
      <c r="I156" s="517" t="s">
        <v>108</v>
      </c>
      <c r="J156" s="907" t="s">
        <v>1205</v>
      </c>
      <c r="K156" s="518" t="s">
        <v>117</v>
      </c>
      <c r="L156" s="914">
        <v>44042</v>
      </c>
      <c r="M156" s="439"/>
      <c r="N156" s="395"/>
      <c r="O156" s="394"/>
      <c r="P156" s="919" t="s">
        <v>34</v>
      </c>
      <c r="Q156" s="102"/>
    </row>
    <row r="157" spans="1:17" s="924" customFormat="1" ht="115.5" customHeight="1">
      <c r="A157" s="123" t="s">
        <v>1338</v>
      </c>
      <c r="B157" s="914">
        <v>44041</v>
      </c>
      <c r="C157" s="430">
        <v>0.33680555555555558</v>
      </c>
      <c r="D157" s="915" t="s">
        <v>95</v>
      </c>
      <c r="E157" s="915" t="s">
        <v>89</v>
      </c>
      <c r="F157" s="219" t="s">
        <v>1147</v>
      </c>
      <c r="G157" s="431">
        <v>1065595514</v>
      </c>
      <c r="H157" s="400"/>
      <c r="I157" s="517" t="s">
        <v>108</v>
      </c>
      <c r="J157" s="907" t="s">
        <v>501</v>
      </c>
      <c r="K157" s="518" t="s">
        <v>117</v>
      </c>
      <c r="L157" s="914">
        <v>44042</v>
      </c>
      <c r="M157" s="914">
        <v>44066</v>
      </c>
      <c r="N157" s="594">
        <f>NETWORKDAYS(B157,M157)</f>
        <v>18</v>
      </c>
      <c r="O157" s="254" t="s">
        <v>3963</v>
      </c>
      <c r="P157" s="39"/>
      <c r="Q157" s="88"/>
    </row>
    <row r="158" spans="1:17" s="928" customFormat="1" ht="81.75" customHeight="1">
      <c r="A158" s="123" t="s">
        <v>1339</v>
      </c>
      <c r="B158" s="914">
        <v>44041</v>
      </c>
      <c r="C158" s="430">
        <v>0.17708333333333334</v>
      </c>
      <c r="D158" s="915" t="s">
        <v>95</v>
      </c>
      <c r="E158" s="915" t="s">
        <v>89</v>
      </c>
      <c r="F158" s="219" t="s">
        <v>1262</v>
      </c>
      <c r="G158" s="431"/>
      <c r="H158" s="400"/>
      <c r="I158" s="517" t="s">
        <v>118</v>
      </c>
      <c r="J158" s="254" t="s">
        <v>1263</v>
      </c>
      <c r="K158" s="518" t="s">
        <v>117</v>
      </c>
      <c r="L158" s="914">
        <v>44042</v>
      </c>
      <c r="M158" s="914">
        <v>44043</v>
      </c>
      <c r="N158" s="594">
        <f>NETWORKDAYS(B158,M158)</f>
        <v>3</v>
      </c>
      <c r="O158" s="247" t="s">
        <v>3964</v>
      </c>
      <c r="P158" s="39"/>
      <c r="Q158" s="88"/>
    </row>
    <row r="159" spans="1:17" s="924" customFormat="1" ht="44.25" customHeight="1">
      <c r="A159" s="123" t="s">
        <v>1340</v>
      </c>
      <c r="B159" s="914">
        <v>44042</v>
      </c>
      <c r="C159" s="430">
        <v>0.33888888888888885</v>
      </c>
      <c r="D159" s="915" t="s">
        <v>95</v>
      </c>
      <c r="E159" s="915" t="s">
        <v>89</v>
      </c>
      <c r="F159" s="219" t="s">
        <v>1148</v>
      </c>
      <c r="G159" s="431">
        <v>5722275</v>
      </c>
      <c r="H159" s="400"/>
      <c r="I159" s="517" t="s">
        <v>128</v>
      </c>
      <c r="J159" s="907" t="s">
        <v>1208</v>
      </c>
      <c r="K159" s="518" t="s">
        <v>117</v>
      </c>
      <c r="L159" s="914">
        <v>44042</v>
      </c>
      <c r="M159" s="439"/>
      <c r="N159" s="395"/>
      <c r="O159" s="394"/>
      <c r="P159" s="919" t="s">
        <v>34</v>
      </c>
      <c r="Q159" s="102"/>
    </row>
    <row r="160" spans="1:17" s="924" customFormat="1" ht="44.25" customHeight="1">
      <c r="A160" s="123" t="s">
        <v>1341</v>
      </c>
      <c r="B160" s="914">
        <v>44042</v>
      </c>
      <c r="C160" s="430">
        <v>0.43055555555555558</v>
      </c>
      <c r="D160" s="915" t="s">
        <v>95</v>
      </c>
      <c r="E160" s="915" t="s">
        <v>89</v>
      </c>
      <c r="F160" s="219" t="s">
        <v>1149</v>
      </c>
      <c r="G160" s="431"/>
      <c r="H160" s="400"/>
      <c r="I160" s="517" t="s">
        <v>128</v>
      </c>
      <c r="J160" s="907" t="s">
        <v>1209</v>
      </c>
      <c r="K160" s="518" t="s">
        <v>117</v>
      </c>
      <c r="L160" s="914">
        <v>44042</v>
      </c>
      <c r="M160" s="439"/>
      <c r="N160" s="395"/>
      <c r="O160" s="394"/>
      <c r="P160" s="919" t="s">
        <v>34</v>
      </c>
      <c r="Q160" s="102"/>
    </row>
    <row r="161" spans="1:17" s="930" customFormat="1" ht="63" customHeight="1">
      <c r="A161" s="123" t="s">
        <v>1342</v>
      </c>
      <c r="B161" s="914">
        <v>44042</v>
      </c>
      <c r="C161" s="430">
        <v>0.44722222222222219</v>
      </c>
      <c r="D161" s="915" t="s">
        <v>95</v>
      </c>
      <c r="E161" s="915" t="s">
        <v>89</v>
      </c>
      <c r="F161" s="219" t="s">
        <v>1255</v>
      </c>
      <c r="G161" s="431"/>
      <c r="H161" s="400"/>
      <c r="I161" s="517" t="s">
        <v>147</v>
      </c>
      <c r="J161" s="907" t="s">
        <v>1291</v>
      </c>
      <c r="K161" s="518" t="s">
        <v>92</v>
      </c>
      <c r="L161" s="914">
        <v>44042</v>
      </c>
      <c r="M161" s="914">
        <v>44042</v>
      </c>
      <c r="N161" s="594">
        <f>NETWORKDAYS(B161,M161)</f>
        <v>1</v>
      </c>
      <c r="O161" s="248" t="s">
        <v>1293</v>
      </c>
      <c r="P161" s="39"/>
      <c r="Q161" s="88"/>
    </row>
    <row r="162" spans="1:17" s="924" customFormat="1" ht="48.75" customHeight="1">
      <c r="A162" s="123" t="s">
        <v>1343</v>
      </c>
      <c r="B162" s="914">
        <v>44042</v>
      </c>
      <c r="C162" s="430">
        <v>0.45833333333333331</v>
      </c>
      <c r="D162" s="915" t="s">
        <v>95</v>
      </c>
      <c r="E162" s="915" t="s">
        <v>89</v>
      </c>
      <c r="F162" s="219" t="s">
        <v>1210</v>
      </c>
      <c r="G162" s="431"/>
      <c r="H162" s="400"/>
      <c r="I162" s="517" t="s">
        <v>144</v>
      </c>
      <c r="J162" s="907" t="s">
        <v>1211</v>
      </c>
      <c r="K162" s="518" t="s">
        <v>133</v>
      </c>
      <c r="L162" s="914">
        <v>44042</v>
      </c>
      <c r="M162" s="439"/>
      <c r="N162" s="395"/>
      <c r="O162" s="394"/>
      <c r="P162" s="919" t="s">
        <v>34</v>
      </c>
      <c r="Q162" s="102"/>
    </row>
    <row r="163" spans="1:17" s="924" customFormat="1" ht="44.25" customHeight="1">
      <c r="A163" s="123" t="s">
        <v>1344</v>
      </c>
      <c r="B163" s="914">
        <v>44042</v>
      </c>
      <c r="C163" s="430">
        <v>0.46111111111111108</v>
      </c>
      <c r="D163" s="915" t="s">
        <v>95</v>
      </c>
      <c r="E163" s="915" t="s">
        <v>89</v>
      </c>
      <c r="F163" s="219" t="s">
        <v>1212</v>
      </c>
      <c r="G163" s="431">
        <v>91222783</v>
      </c>
      <c r="H163" s="400"/>
      <c r="I163" s="517" t="s">
        <v>119</v>
      </c>
      <c r="J163" s="907" t="s">
        <v>1213</v>
      </c>
      <c r="K163" s="518" t="s">
        <v>96</v>
      </c>
      <c r="L163" s="914">
        <v>44042</v>
      </c>
      <c r="M163" s="439"/>
      <c r="N163" s="395"/>
      <c r="O163" s="394"/>
      <c r="P163" s="919" t="s">
        <v>34</v>
      </c>
      <c r="Q163" s="102"/>
    </row>
    <row r="164" spans="1:17" s="924" customFormat="1" ht="44.25" customHeight="1">
      <c r="A164" s="123" t="s">
        <v>1345</v>
      </c>
      <c r="B164" s="914">
        <v>44042</v>
      </c>
      <c r="C164" s="430">
        <v>0.5</v>
      </c>
      <c r="D164" s="915" t="s">
        <v>95</v>
      </c>
      <c r="E164" s="915" t="s">
        <v>89</v>
      </c>
      <c r="F164" s="929" t="s">
        <v>1214</v>
      </c>
      <c r="G164" s="431"/>
      <c r="H164" s="400"/>
      <c r="I164" s="517" t="s">
        <v>108</v>
      </c>
      <c r="J164" s="907" t="s">
        <v>1215</v>
      </c>
      <c r="K164" s="518" t="s">
        <v>92</v>
      </c>
      <c r="L164" s="914">
        <v>44042</v>
      </c>
      <c r="M164" s="914">
        <v>44042</v>
      </c>
      <c r="N164" s="594">
        <f>NETWORKDAYS(B164,M164)</f>
        <v>1</v>
      </c>
      <c r="O164" s="219" t="s">
        <v>1216</v>
      </c>
      <c r="P164" s="39"/>
      <c r="Q164" s="88"/>
    </row>
    <row r="165" spans="1:17" s="924" customFormat="1" ht="44.25" customHeight="1">
      <c r="A165" s="123" t="s">
        <v>1346</v>
      </c>
      <c r="B165" s="914">
        <v>44042</v>
      </c>
      <c r="C165" s="430">
        <v>9.1666666666666674E-2</v>
      </c>
      <c r="D165" s="915" t="s">
        <v>95</v>
      </c>
      <c r="E165" s="915" t="s">
        <v>89</v>
      </c>
      <c r="F165" s="219" t="s">
        <v>1217</v>
      </c>
      <c r="G165" s="431">
        <v>15514228</v>
      </c>
      <c r="H165" s="400"/>
      <c r="I165" s="517" t="s">
        <v>128</v>
      </c>
      <c r="J165" s="907" t="s">
        <v>1218</v>
      </c>
      <c r="K165" s="518" t="s">
        <v>117</v>
      </c>
      <c r="L165" s="914">
        <v>44042</v>
      </c>
      <c r="M165" s="439"/>
      <c r="N165" s="395"/>
      <c r="O165" s="394"/>
      <c r="P165" s="919" t="s">
        <v>34</v>
      </c>
      <c r="Q165" s="102"/>
    </row>
    <row r="166" spans="1:17" s="924" customFormat="1" ht="44.25" customHeight="1">
      <c r="A166" s="123" t="s">
        <v>1347</v>
      </c>
      <c r="B166" s="914">
        <v>44042</v>
      </c>
      <c r="C166" s="430">
        <v>0.10486111111111111</v>
      </c>
      <c r="D166" s="915" t="s">
        <v>95</v>
      </c>
      <c r="E166" s="915" t="s">
        <v>89</v>
      </c>
      <c r="F166" s="219" t="s">
        <v>1219</v>
      </c>
      <c r="G166" s="431">
        <v>79295270</v>
      </c>
      <c r="H166" s="400"/>
      <c r="I166" s="517" t="s">
        <v>132</v>
      </c>
      <c r="J166" s="907" t="s">
        <v>1220</v>
      </c>
      <c r="K166" s="518" t="s">
        <v>117</v>
      </c>
      <c r="L166" s="914">
        <v>44043</v>
      </c>
      <c r="M166" s="439"/>
      <c r="N166" s="395"/>
      <c r="O166" s="394"/>
      <c r="P166" s="919" t="s">
        <v>34</v>
      </c>
      <c r="Q166" s="102"/>
    </row>
    <row r="167" spans="1:17" s="924" customFormat="1" ht="44.25" customHeight="1">
      <c r="A167" s="123" t="s">
        <v>1348</v>
      </c>
      <c r="B167" s="914">
        <v>44043</v>
      </c>
      <c r="C167" s="430">
        <v>0.4381944444444445</v>
      </c>
      <c r="D167" s="915" t="s">
        <v>95</v>
      </c>
      <c r="E167" s="915" t="s">
        <v>89</v>
      </c>
      <c r="F167" s="219" t="s">
        <v>1221</v>
      </c>
      <c r="G167" s="431"/>
      <c r="H167" s="400"/>
      <c r="I167" s="517" t="s">
        <v>128</v>
      </c>
      <c r="J167" s="907" t="s">
        <v>1222</v>
      </c>
      <c r="K167" s="518" t="s">
        <v>117</v>
      </c>
      <c r="L167" s="914">
        <v>44043</v>
      </c>
      <c r="M167" s="439"/>
      <c r="N167" s="395"/>
      <c r="O167" s="394"/>
      <c r="P167" s="919" t="s">
        <v>34</v>
      </c>
      <c r="Q167" s="102"/>
    </row>
    <row r="168" spans="1:17" s="924" customFormat="1" ht="61.5" customHeight="1">
      <c r="A168" s="123" t="s">
        <v>1349</v>
      </c>
      <c r="B168" s="914">
        <v>44043</v>
      </c>
      <c r="C168" s="430">
        <v>0.3743055555555555</v>
      </c>
      <c r="D168" s="915" t="s">
        <v>95</v>
      </c>
      <c r="E168" s="915" t="s">
        <v>89</v>
      </c>
      <c r="F168" s="219" t="s">
        <v>1223</v>
      </c>
      <c r="G168" s="431"/>
      <c r="H168" s="400"/>
      <c r="I168" s="517" t="s">
        <v>144</v>
      </c>
      <c r="J168" s="907" t="s">
        <v>1224</v>
      </c>
      <c r="K168" s="518" t="s">
        <v>133</v>
      </c>
      <c r="L168" s="914">
        <v>44043</v>
      </c>
      <c r="M168" s="439"/>
      <c r="N168" s="395"/>
      <c r="O168" s="394"/>
      <c r="P168" s="919" t="s">
        <v>34</v>
      </c>
      <c r="Q168" s="102"/>
    </row>
    <row r="169" spans="1:17" s="924" customFormat="1" ht="44.25" customHeight="1">
      <c r="A169" s="123" t="s">
        <v>1350</v>
      </c>
      <c r="B169" s="914">
        <v>44043</v>
      </c>
      <c r="C169" s="430">
        <v>0.45416666666666666</v>
      </c>
      <c r="D169" s="915" t="s">
        <v>95</v>
      </c>
      <c r="E169" s="915" t="s">
        <v>89</v>
      </c>
      <c r="F169" s="219" t="s">
        <v>1225</v>
      </c>
      <c r="G169" s="431"/>
      <c r="H169" s="400"/>
      <c r="I169" s="517" t="s">
        <v>127</v>
      </c>
      <c r="J169" s="907" t="s">
        <v>1226</v>
      </c>
      <c r="K169" s="518" t="s">
        <v>96</v>
      </c>
      <c r="L169" s="914">
        <v>44043</v>
      </c>
      <c r="M169" s="439"/>
      <c r="N169" s="395"/>
      <c r="O169" s="394"/>
      <c r="P169" s="919" t="s">
        <v>34</v>
      </c>
      <c r="Q169" s="102"/>
    </row>
    <row r="170" spans="1:17" s="924" customFormat="1" ht="44.25" customHeight="1">
      <c r="A170" s="123" t="s">
        <v>1351</v>
      </c>
      <c r="B170" s="914">
        <v>44043</v>
      </c>
      <c r="C170" s="430">
        <v>0.47847222222222219</v>
      </c>
      <c r="D170" s="915" t="s">
        <v>95</v>
      </c>
      <c r="E170" s="915" t="s">
        <v>89</v>
      </c>
      <c r="F170" s="219" t="s">
        <v>1227</v>
      </c>
      <c r="G170" s="431"/>
      <c r="H170" s="400"/>
      <c r="I170" s="517" t="s">
        <v>912</v>
      </c>
      <c r="J170" s="907" t="s">
        <v>1228</v>
      </c>
      <c r="K170" s="518" t="s">
        <v>107</v>
      </c>
      <c r="L170" s="914">
        <v>44043</v>
      </c>
      <c r="M170" s="439"/>
      <c r="N170" s="395"/>
      <c r="O170" s="394"/>
      <c r="P170" s="919" t="s">
        <v>34</v>
      </c>
      <c r="Q170" s="102"/>
    </row>
    <row r="171" spans="1:17" s="924" customFormat="1" ht="44.25" customHeight="1">
      <c r="A171" s="123" t="s">
        <v>1352</v>
      </c>
      <c r="B171" s="914">
        <v>44043</v>
      </c>
      <c r="C171" s="430">
        <v>0.5</v>
      </c>
      <c r="D171" s="915" t="s">
        <v>95</v>
      </c>
      <c r="E171" s="915" t="s">
        <v>89</v>
      </c>
      <c r="F171" s="219" t="s">
        <v>1229</v>
      </c>
      <c r="G171" s="431"/>
      <c r="H171" s="400"/>
      <c r="I171" s="517" t="s">
        <v>128</v>
      </c>
      <c r="J171" s="907" t="s">
        <v>1230</v>
      </c>
      <c r="K171" s="518" t="s">
        <v>117</v>
      </c>
      <c r="L171" s="914">
        <v>44043</v>
      </c>
      <c r="M171" s="439"/>
      <c r="N171" s="395"/>
      <c r="O171" s="394"/>
      <c r="P171" s="919" t="s">
        <v>34</v>
      </c>
      <c r="Q171" s="102"/>
    </row>
    <row r="172" spans="1:17" s="925" customFormat="1" ht="44.25" customHeight="1">
      <c r="A172" s="123" t="s">
        <v>1353</v>
      </c>
      <c r="B172" s="914">
        <v>44043</v>
      </c>
      <c r="C172" s="430">
        <v>0.13541666666666666</v>
      </c>
      <c r="D172" s="915" t="s">
        <v>95</v>
      </c>
      <c r="E172" s="915" t="s">
        <v>89</v>
      </c>
      <c r="F172" s="219" t="s">
        <v>1231</v>
      </c>
      <c r="G172" s="431">
        <v>3729617</v>
      </c>
      <c r="H172" s="400"/>
      <c r="I172" s="517" t="s">
        <v>128</v>
      </c>
      <c r="J172" s="907" t="s">
        <v>1232</v>
      </c>
      <c r="K172" s="518" t="s">
        <v>117</v>
      </c>
      <c r="L172" s="914">
        <v>44043</v>
      </c>
      <c r="M172" s="439"/>
      <c r="N172" s="395"/>
      <c r="O172" s="394"/>
      <c r="P172" s="919" t="s">
        <v>34</v>
      </c>
      <c r="Q172" s="102"/>
    </row>
    <row r="173" spans="1:17" s="925" customFormat="1" ht="44.25" customHeight="1">
      <c r="A173" s="123" t="s">
        <v>1354</v>
      </c>
      <c r="B173" s="914">
        <v>44043</v>
      </c>
      <c r="C173" s="430">
        <v>0.13680555555555554</v>
      </c>
      <c r="D173" s="915" t="s">
        <v>95</v>
      </c>
      <c r="E173" s="915" t="s">
        <v>89</v>
      </c>
      <c r="F173" s="219" t="s">
        <v>1233</v>
      </c>
      <c r="G173" s="431">
        <v>91537105</v>
      </c>
      <c r="H173" s="400"/>
      <c r="I173" s="517" t="s">
        <v>146</v>
      </c>
      <c r="J173" s="907" t="s">
        <v>1234</v>
      </c>
      <c r="K173" s="518" t="s">
        <v>100</v>
      </c>
      <c r="L173" s="914">
        <v>44043</v>
      </c>
      <c r="M173" s="439"/>
      <c r="N173" s="395"/>
      <c r="O173" s="394"/>
      <c r="P173" s="919" t="s">
        <v>34</v>
      </c>
      <c r="Q173" s="102"/>
    </row>
    <row r="174" spans="1:17" s="925" customFormat="1" ht="107.25" customHeight="1">
      <c r="A174" s="123" t="s">
        <v>1355</v>
      </c>
      <c r="B174" s="914">
        <v>44043</v>
      </c>
      <c r="C174" s="430">
        <v>0.19722222222222222</v>
      </c>
      <c r="D174" s="915" t="s">
        <v>95</v>
      </c>
      <c r="E174" s="915" t="s">
        <v>89</v>
      </c>
      <c r="F174" s="219" t="s">
        <v>1235</v>
      </c>
      <c r="G174" s="431">
        <v>63483364</v>
      </c>
      <c r="H174" s="400"/>
      <c r="I174" s="517" t="s">
        <v>147</v>
      </c>
      <c r="J174" s="907" t="s">
        <v>1237</v>
      </c>
      <c r="K174" s="518" t="s">
        <v>117</v>
      </c>
      <c r="L174" s="914">
        <v>44043</v>
      </c>
      <c r="M174" s="914">
        <v>44082</v>
      </c>
      <c r="N174" s="594">
        <f>NETWORKDAYS(B174,M174)</f>
        <v>28</v>
      </c>
      <c r="O174" s="379" t="s">
        <v>2147</v>
      </c>
      <c r="P174" s="368"/>
      <c r="Q174" s="88"/>
    </row>
    <row r="175" spans="1:17" s="925" customFormat="1" ht="51" customHeight="1">
      <c r="A175" s="123" t="s">
        <v>1356</v>
      </c>
      <c r="B175" s="914">
        <v>44043</v>
      </c>
      <c r="C175" s="430">
        <v>0.39305555555555555</v>
      </c>
      <c r="D175" s="915" t="s">
        <v>95</v>
      </c>
      <c r="E175" s="915" t="s">
        <v>89</v>
      </c>
      <c r="F175" s="920" t="s">
        <v>1236</v>
      </c>
      <c r="G175" s="431"/>
      <c r="H175" s="400"/>
      <c r="I175" s="517" t="s">
        <v>124</v>
      </c>
      <c r="J175" s="907" t="s">
        <v>1238</v>
      </c>
      <c r="K175" s="518" t="s">
        <v>107</v>
      </c>
      <c r="L175" s="914">
        <v>44043</v>
      </c>
      <c r="M175" s="914">
        <v>44049</v>
      </c>
      <c r="N175" s="594">
        <f>NETWORKDAYS(B175,M175)</f>
        <v>5</v>
      </c>
      <c r="O175" s="248" t="s">
        <v>1316</v>
      </c>
      <c r="P175" s="39"/>
      <c r="Q175" s="88"/>
    </row>
    <row r="176" spans="1:17" s="925" customFormat="1" ht="44.25" customHeight="1">
      <c r="A176" s="1246" t="s">
        <v>1357</v>
      </c>
      <c r="B176" s="432">
        <v>44043</v>
      </c>
      <c r="C176" s="430">
        <v>0.43958333333333338</v>
      </c>
      <c r="D176" s="395" t="s">
        <v>95</v>
      </c>
      <c r="E176" s="395" t="s">
        <v>89</v>
      </c>
      <c r="F176" s="219" t="s">
        <v>1239</v>
      </c>
      <c r="G176" s="431"/>
      <c r="H176" s="400"/>
      <c r="I176" s="406" t="s">
        <v>108</v>
      </c>
      <c r="J176" s="444" t="s">
        <v>1240</v>
      </c>
      <c r="K176" s="391" t="s">
        <v>117</v>
      </c>
      <c r="L176" s="432">
        <v>44043</v>
      </c>
      <c r="M176" s="544">
        <v>44080</v>
      </c>
      <c r="N176" s="594">
        <f>NETWORKDAYS(B176,M176)</f>
        <v>26</v>
      </c>
      <c r="O176" s="219" t="s">
        <v>2128</v>
      </c>
      <c r="P176" s="39"/>
      <c r="Q176" s="88"/>
    </row>
    <row r="177" spans="1:17" ht="29.25" customHeight="1">
      <c r="A177" s="191"/>
      <c r="B177" s="354"/>
      <c r="C177" s="320"/>
      <c r="D177" s="269"/>
      <c r="E177" s="269"/>
      <c r="F177" s="269"/>
      <c r="G177" s="266"/>
      <c r="H177" s="266"/>
      <c r="I177" s="203"/>
      <c r="J177" s="270"/>
      <c r="K177" s="199"/>
      <c r="L177" s="272"/>
      <c r="M177" s="272"/>
      <c r="N177" s="195"/>
      <c r="O177" s="270"/>
      <c r="P177" s="195"/>
      <c r="Q177" s="195"/>
    </row>
    <row r="178" spans="1:17" ht="29.25" customHeight="1">
      <c r="A178" s="191"/>
      <c r="B178" s="354"/>
      <c r="C178" s="320"/>
      <c r="D178" s="269"/>
      <c r="E178" s="269"/>
      <c r="F178" s="269"/>
      <c r="G178" s="266"/>
      <c r="H178" s="266"/>
      <c r="I178" s="203"/>
      <c r="J178" s="270"/>
      <c r="K178" s="199"/>
      <c r="L178" s="272"/>
      <c r="M178" s="272"/>
      <c r="N178" s="195"/>
      <c r="O178" s="270"/>
      <c r="P178" s="195"/>
      <c r="Q178" s="195"/>
    </row>
    <row r="179" spans="1:17" ht="29.25" customHeight="1">
      <c r="A179" s="191"/>
      <c r="B179" s="354"/>
      <c r="C179" s="320"/>
      <c r="D179" s="269"/>
      <c r="E179" s="269"/>
      <c r="F179" s="269"/>
      <c r="G179" s="266"/>
      <c r="H179" s="266"/>
      <c r="I179" s="203"/>
      <c r="J179" s="270"/>
      <c r="K179" s="199"/>
      <c r="L179" s="272"/>
      <c r="M179" s="272"/>
      <c r="N179" s="195"/>
      <c r="O179" s="270"/>
      <c r="P179" s="195"/>
      <c r="Q179" s="195"/>
    </row>
    <row r="180" spans="1:17" ht="29.25" customHeight="1">
      <c r="A180" s="191"/>
      <c r="B180" s="354"/>
      <c r="C180" s="320"/>
      <c r="D180" s="269"/>
      <c r="E180" s="269"/>
      <c r="F180" s="269"/>
      <c r="G180" s="266"/>
      <c r="H180" s="266"/>
      <c r="I180" s="203"/>
      <c r="J180" s="270"/>
      <c r="K180" s="199"/>
      <c r="L180" s="272"/>
      <c r="M180" s="272"/>
      <c r="N180" s="195"/>
      <c r="O180" s="270"/>
      <c r="P180" s="195"/>
      <c r="Q180" s="195"/>
    </row>
    <row r="181" spans="1:17" ht="29.25" customHeight="1">
      <c r="A181" s="191"/>
      <c r="B181" s="354"/>
      <c r="C181" s="320"/>
      <c r="D181" s="269"/>
      <c r="E181" s="269"/>
      <c r="F181" s="269"/>
      <c r="G181" s="266"/>
      <c r="H181" s="266"/>
      <c r="I181" s="203"/>
      <c r="J181" s="270"/>
      <c r="K181" s="199"/>
      <c r="L181" s="272"/>
      <c r="M181" s="272"/>
      <c r="N181" s="195"/>
      <c r="O181" s="270"/>
      <c r="P181" s="195"/>
      <c r="Q181" s="195"/>
    </row>
    <row r="182" spans="1:17" ht="29.25" customHeight="1">
      <c r="A182" s="191"/>
      <c r="B182" s="354"/>
      <c r="C182" s="320"/>
      <c r="D182" s="269"/>
      <c r="E182" s="269"/>
      <c r="F182" s="269"/>
      <c r="G182" s="266"/>
      <c r="H182" s="266"/>
      <c r="I182" s="203"/>
      <c r="J182" s="270"/>
      <c r="K182" s="199"/>
      <c r="L182" s="272"/>
      <c r="M182" s="272"/>
      <c r="N182" s="195"/>
      <c r="O182" s="270"/>
      <c r="P182" s="195"/>
      <c r="Q182" s="195"/>
    </row>
    <row r="183" spans="1:17" ht="29.25" customHeight="1">
      <c r="A183" s="191"/>
      <c r="B183" s="354"/>
      <c r="C183" s="320"/>
      <c r="D183" s="269"/>
      <c r="E183" s="269"/>
      <c r="F183" s="269"/>
      <c r="G183" s="266"/>
      <c r="H183" s="266"/>
      <c r="I183" s="203"/>
      <c r="J183" s="270"/>
      <c r="K183" s="199"/>
      <c r="L183" s="272"/>
      <c r="M183" s="272"/>
      <c r="N183" s="195"/>
      <c r="O183" s="270"/>
      <c r="P183" s="195"/>
      <c r="Q183" s="195"/>
    </row>
    <row r="184" spans="1:17" ht="29.25" customHeight="1">
      <c r="A184" s="191"/>
      <c r="B184" s="354"/>
      <c r="C184" s="320"/>
      <c r="D184" s="269"/>
      <c r="E184" s="269"/>
      <c r="F184" s="269"/>
      <c r="G184" s="266"/>
      <c r="H184" s="266"/>
      <c r="I184" s="203"/>
      <c r="J184" s="270"/>
      <c r="K184" s="199"/>
      <c r="L184" s="272"/>
      <c r="M184" s="272"/>
      <c r="N184" s="195"/>
      <c r="O184" s="270"/>
      <c r="P184" s="195"/>
      <c r="Q184" s="195"/>
    </row>
    <row r="185" spans="1:17" ht="29.25" customHeight="1">
      <c r="A185" s="191"/>
      <c r="B185" s="354"/>
      <c r="C185" s="320"/>
      <c r="D185" s="269"/>
      <c r="E185" s="269"/>
      <c r="F185" s="269"/>
      <c r="G185" s="266"/>
      <c r="H185" s="266"/>
      <c r="I185" s="203"/>
      <c r="J185" s="270"/>
      <c r="K185" s="199"/>
      <c r="L185" s="272"/>
      <c r="M185" s="272"/>
      <c r="N185" s="195"/>
      <c r="O185" s="270"/>
      <c r="P185" s="195"/>
      <c r="Q185" s="195"/>
    </row>
    <row r="186" spans="1:17" ht="29.25" customHeight="1">
      <c r="A186" s="191"/>
      <c r="B186" s="354"/>
      <c r="C186" s="320"/>
      <c r="D186" s="269"/>
      <c r="E186" s="269"/>
      <c r="F186" s="269"/>
      <c r="G186" s="266"/>
      <c r="H186" s="266"/>
      <c r="I186" s="203"/>
      <c r="J186" s="270"/>
      <c r="K186" s="199"/>
      <c r="L186" s="272"/>
      <c r="M186" s="272"/>
      <c r="N186" s="195"/>
      <c r="O186" s="270"/>
      <c r="P186" s="195"/>
      <c r="Q186" s="195"/>
    </row>
    <row r="187" spans="1:17" ht="29.25" customHeight="1">
      <c r="A187" s="191"/>
      <c r="B187" s="354"/>
      <c r="C187" s="320"/>
      <c r="D187" s="269"/>
      <c r="E187" s="269"/>
      <c r="F187" s="269"/>
      <c r="G187" s="266"/>
      <c r="H187" s="266"/>
      <c r="I187" s="203"/>
      <c r="J187" s="270"/>
      <c r="K187" s="199"/>
      <c r="L187" s="272"/>
      <c r="M187" s="272"/>
      <c r="N187" s="195"/>
      <c r="O187" s="270"/>
      <c r="P187" s="195"/>
      <c r="Q187" s="195"/>
    </row>
    <row r="188" spans="1:17" ht="29.25" customHeight="1">
      <c r="A188" s="191"/>
      <c r="B188" s="354"/>
      <c r="C188" s="320"/>
      <c r="D188" s="269"/>
      <c r="E188" s="269"/>
      <c r="F188" s="269"/>
      <c r="G188" s="266"/>
      <c r="H188" s="266"/>
      <c r="I188" s="203"/>
      <c r="J188" s="270"/>
      <c r="K188" s="199"/>
      <c r="L188" s="272"/>
      <c r="M188" s="272"/>
      <c r="N188" s="195"/>
      <c r="O188" s="270"/>
      <c r="P188" s="195"/>
      <c r="Q188" s="195"/>
    </row>
    <row r="189" spans="1:17" ht="29.25" customHeight="1">
      <c r="A189" s="103"/>
      <c r="B189" s="104"/>
      <c r="C189" s="105"/>
      <c r="D189" s="106"/>
      <c r="E189" s="106"/>
      <c r="F189" s="106"/>
      <c r="G189" s="107"/>
      <c r="H189" s="107"/>
      <c r="I189" s="108"/>
      <c r="J189" s="109"/>
      <c r="K189" s="110"/>
      <c r="L189" s="111"/>
      <c r="M189" s="111"/>
      <c r="N189" s="111"/>
      <c r="O189" s="109"/>
      <c r="P189" s="111"/>
      <c r="Q189" s="111"/>
    </row>
    <row r="190" spans="1:17" ht="29.25" customHeight="1">
      <c r="A190" s="103"/>
      <c r="B190" s="104"/>
      <c r="C190" s="105"/>
      <c r="D190" s="106"/>
      <c r="E190" s="106"/>
      <c r="F190" s="106"/>
      <c r="G190" s="107"/>
      <c r="H190" s="107"/>
      <c r="I190" s="108"/>
      <c r="J190" s="109"/>
      <c r="K190" s="110"/>
      <c r="L190" s="111"/>
      <c r="M190" s="111"/>
      <c r="N190" s="111"/>
      <c r="O190" s="109"/>
      <c r="P190" s="109"/>
      <c r="Q190" s="109"/>
    </row>
    <row r="191" spans="1:17" ht="29.25" customHeight="1">
      <c r="A191" s="103"/>
      <c r="B191" s="104"/>
      <c r="C191" s="105"/>
      <c r="D191" s="106"/>
      <c r="E191" s="106"/>
      <c r="F191" s="106"/>
      <c r="G191" s="107"/>
      <c r="H191" s="107"/>
      <c r="I191" s="108"/>
      <c r="J191" s="109"/>
      <c r="K191" s="110"/>
      <c r="L191" s="111"/>
      <c r="M191" s="111"/>
      <c r="N191" s="111"/>
      <c r="O191" s="109"/>
      <c r="P191" s="109"/>
      <c r="Q191" s="109"/>
    </row>
    <row r="192" spans="1:17" ht="29.25" customHeight="1">
      <c r="A192" s="103"/>
      <c r="B192" s="104"/>
      <c r="C192" s="105"/>
      <c r="D192" s="106"/>
      <c r="E192" s="106"/>
      <c r="F192" s="106"/>
      <c r="G192" s="107"/>
      <c r="H192" s="107"/>
      <c r="I192" s="108"/>
      <c r="J192" s="109"/>
      <c r="K192" s="110"/>
      <c r="L192" s="111"/>
      <c r="M192" s="111"/>
      <c r="N192" s="111"/>
      <c r="O192" s="109"/>
      <c r="P192" s="109"/>
      <c r="Q192" s="109"/>
    </row>
    <row r="193" spans="1:17" ht="29.25" customHeight="1">
      <c r="A193" s="103"/>
      <c r="B193" s="104"/>
      <c r="C193" s="105"/>
      <c r="D193" s="106"/>
      <c r="E193" s="106"/>
      <c r="F193" s="106"/>
      <c r="G193" s="107"/>
      <c r="H193" s="107"/>
      <c r="I193" s="108"/>
      <c r="J193" s="109"/>
      <c r="K193" s="110"/>
      <c r="L193" s="111"/>
      <c r="M193" s="111"/>
      <c r="N193" s="111"/>
      <c r="O193" s="109"/>
      <c r="P193" s="109"/>
      <c r="Q193" s="109"/>
    </row>
    <row r="194" spans="1:17" ht="29.25" customHeight="1">
      <c r="A194" s="103"/>
      <c r="B194" s="104"/>
      <c r="C194" s="105"/>
      <c r="D194" s="106"/>
      <c r="E194" s="106"/>
      <c r="F194" s="106"/>
      <c r="G194" s="107"/>
      <c r="H194" s="107"/>
      <c r="I194" s="108"/>
      <c r="J194" s="109"/>
      <c r="K194" s="110"/>
      <c r="L194" s="111"/>
      <c r="M194" s="111"/>
      <c r="N194" s="111"/>
      <c r="O194" s="109"/>
      <c r="P194" s="109"/>
      <c r="Q194" s="109"/>
    </row>
    <row r="195" spans="1:17" ht="29.25" customHeight="1">
      <c r="A195" s="103"/>
      <c r="B195" s="104"/>
      <c r="C195" s="105"/>
      <c r="D195" s="106"/>
      <c r="E195" s="106"/>
      <c r="F195" s="106"/>
      <c r="G195" s="107"/>
      <c r="H195" s="107"/>
      <c r="I195" s="108"/>
      <c r="J195" s="109"/>
      <c r="K195" s="110"/>
      <c r="L195" s="111"/>
      <c r="M195" s="111"/>
      <c r="N195" s="111"/>
      <c r="O195" s="109"/>
      <c r="P195" s="109"/>
      <c r="Q195" s="109"/>
    </row>
    <row r="196" spans="1:17" ht="29.25" customHeight="1">
      <c r="A196" s="103"/>
      <c r="B196" s="104"/>
      <c r="C196" s="105"/>
      <c r="D196" s="106"/>
      <c r="E196" s="106"/>
      <c r="F196" s="106"/>
      <c r="G196" s="107"/>
      <c r="H196" s="107"/>
      <c r="I196" s="108"/>
      <c r="J196" s="109"/>
      <c r="K196" s="110"/>
      <c r="L196" s="111"/>
      <c r="M196" s="111"/>
      <c r="N196" s="111"/>
      <c r="O196" s="109"/>
      <c r="P196" s="109"/>
      <c r="Q196" s="109"/>
    </row>
    <row r="197" spans="1:17" ht="29.25" customHeight="1">
      <c r="A197" s="103"/>
      <c r="B197" s="104"/>
      <c r="C197" s="105"/>
      <c r="D197" s="106"/>
      <c r="E197" s="106"/>
      <c r="F197" s="106"/>
      <c r="G197" s="107"/>
      <c r="H197" s="107"/>
      <c r="I197" s="108"/>
      <c r="J197" s="109"/>
      <c r="K197" s="110"/>
      <c r="L197" s="111"/>
      <c r="M197" s="111"/>
      <c r="N197" s="111"/>
      <c r="O197" s="109"/>
      <c r="P197" s="109"/>
      <c r="Q197" s="109"/>
    </row>
    <row r="198" spans="1:17" ht="29.25" customHeight="1">
      <c r="A198" s="103"/>
      <c r="B198" s="104"/>
      <c r="C198" s="105"/>
      <c r="D198" s="106"/>
      <c r="E198" s="106"/>
      <c r="F198" s="106"/>
      <c r="G198" s="107"/>
      <c r="H198" s="107"/>
      <c r="I198" s="108"/>
      <c r="J198" s="109"/>
      <c r="K198" s="110"/>
      <c r="L198" s="111"/>
      <c r="M198" s="111"/>
      <c r="N198" s="111"/>
      <c r="O198" s="109"/>
      <c r="P198" s="109"/>
      <c r="Q198" s="109"/>
    </row>
    <row r="199" spans="1:17" ht="29.25" customHeight="1">
      <c r="A199" s="103"/>
      <c r="B199" s="104"/>
      <c r="C199" s="105"/>
      <c r="D199" s="106"/>
      <c r="E199" s="106"/>
      <c r="F199" s="106"/>
      <c r="G199" s="107"/>
      <c r="H199" s="107"/>
      <c r="I199" s="108"/>
      <c r="J199" s="109"/>
      <c r="K199" s="110"/>
      <c r="L199" s="111"/>
      <c r="M199" s="111"/>
      <c r="N199" s="111"/>
      <c r="O199" s="109"/>
      <c r="P199" s="109"/>
      <c r="Q199" s="109"/>
    </row>
    <row r="200" spans="1:17" ht="29.25" customHeight="1">
      <c r="A200" s="103"/>
      <c r="B200" s="104"/>
      <c r="C200" s="105"/>
      <c r="D200" s="106"/>
      <c r="E200" s="106"/>
      <c r="F200" s="106"/>
      <c r="G200" s="107"/>
      <c r="H200" s="107"/>
      <c r="I200" s="108"/>
      <c r="J200" s="109"/>
      <c r="K200" s="110"/>
      <c r="L200" s="111"/>
      <c r="M200" s="111"/>
      <c r="N200" s="111"/>
      <c r="O200" s="109"/>
      <c r="P200" s="109"/>
      <c r="Q200" s="113"/>
    </row>
    <row r="201" spans="1:17">
      <c r="A201" s="119"/>
      <c r="B201" s="114"/>
      <c r="G201" s="119"/>
      <c r="H201" s="119"/>
      <c r="I201" s="98"/>
      <c r="J201" s="115"/>
      <c r="L201" s="98"/>
      <c r="M201" s="98"/>
      <c r="N201" s="98"/>
    </row>
    <row r="202" spans="1:17">
      <c r="A202" s="119"/>
      <c r="B202" s="114"/>
      <c r="G202" s="119"/>
      <c r="H202" s="119"/>
      <c r="I202" s="98"/>
      <c r="J202" s="115"/>
      <c r="L202" s="98"/>
      <c r="M202" s="98"/>
      <c r="N202" s="98"/>
    </row>
    <row r="203" spans="1:17">
      <c r="A203" s="119"/>
      <c r="B203" s="114"/>
      <c r="G203" s="119"/>
      <c r="H203" s="119"/>
      <c r="I203" s="98"/>
      <c r="J203" s="115"/>
      <c r="L203" s="98"/>
      <c r="M203" s="98"/>
      <c r="N203" s="98"/>
    </row>
    <row r="204" spans="1:17">
      <c r="A204" s="119"/>
      <c r="B204" s="114"/>
      <c r="G204" s="119"/>
      <c r="H204" s="119"/>
      <c r="I204" s="98"/>
      <c r="J204" s="115"/>
      <c r="L204" s="98"/>
      <c r="M204" s="98"/>
      <c r="N204" s="98"/>
    </row>
    <row r="205" spans="1:17">
      <c r="A205" s="119"/>
      <c r="B205" s="114"/>
      <c r="G205" s="119"/>
      <c r="H205" s="119"/>
      <c r="I205" s="98"/>
      <c r="J205" s="115"/>
      <c r="L205" s="98"/>
      <c r="M205" s="98"/>
      <c r="N205" s="98"/>
    </row>
    <row r="206" spans="1:17">
      <c r="A206" s="119"/>
      <c r="B206" s="114"/>
      <c r="G206" s="119"/>
      <c r="H206" s="119"/>
      <c r="I206" s="98"/>
      <c r="J206" s="115"/>
      <c r="L206" s="98"/>
      <c r="M206" s="98"/>
      <c r="N206" s="98"/>
    </row>
    <row r="207" spans="1:17">
      <c r="A207" s="119"/>
      <c r="B207" s="114"/>
      <c r="G207" s="119"/>
      <c r="H207" s="119"/>
      <c r="I207" s="98"/>
      <c r="J207" s="115"/>
      <c r="L207" s="98"/>
      <c r="M207" s="98"/>
      <c r="N207" s="98"/>
    </row>
    <row r="208" spans="1:17">
      <c r="A208" s="119"/>
      <c r="B208" s="114"/>
      <c r="G208" s="119"/>
      <c r="H208" s="119"/>
      <c r="I208" s="98"/>
      <c r="J208" s="115"/>
      <c r="L208" s="98"/>
      <c r="M208" s="98"/>
      <c r="N208" s="98"/>
    </row>
    <row r="209" spans="1:14">
      <c r="A209" s="119"/>
      <c r="B209" s="114"/>
      <c r="G209" s="119"/>
      <c r="H209" s="119"/>
      <c r="I209" s="98"/>
      <c r="J209" s="115"/>
      <c r="L209" s="98"/>
      <c r="M209" s="98"/>
      <c r="N209" s="98"/>
    </row>
    <row r="210" spans="1:14">
      <c r="A210" s="119"/>
      <c r="B210" s="114"/>
      <c r="G210" s="119"/>
      <c r="H210" s="119"/>
      <c r="I210" s="98"/>
      <c r="J210" s="115"/>
      <c r="L210" s="98"/>
      <c r="M210" s="98"/>
      <c r="N210" s="98"/>
    </row>
    <row r="211" spans="1:14">
      <c r="A211" s="119"/>
      <c r="B211" s="114"/>
      <c r="G211" s="119"/>
      <c r="H211" s="119"/>
      <c r="I211" s="98"/>
      <c r="J211" s="115"/>
      <c r="L211" s="98"/>
      <c r="M211" s="98"/>
      <c r="N211" s="98"/>
    </row>
    <row r="212" spans="1:14">
      <c r="A212" s="119"/>
      <c r="B212" s="114"/>
      <c r="G212" s="119"/>
      <c r="H212" s="119"/>
      <c r="I212" s="98"/>
      <c r="J212" s="115"/>
      <c r="L212" s="98"/>
      <c r="M212" s="98"/>
      <c r="N212" s="98"/>
    </row>
    <row r="213" spans="1:14">
      <c r="A213" s="119"/>
      <c r="B213" s="114"/>
      <c r="G213" s="119"/>
      <c r="H213" s="119"/>
      <c r="I213" s="98"/>
      <c r="J213" s="115"/>
      <c r="L213" s="98"/>
      <c r="M213" s="98"/>
      <c r="N213" s="98"/>
    </row>
    <row r="214" spans="1:14">
      <c r="A214" s="119"/>
      <c r="B214" s="114"/>
      <c r="G214" s="119"/>
      <c r="H214" s="119"/>
      <c r="I214" s="98"/>
      <c r="J214" s="115"/>
      <c r="L214" s="98"/>
      <c r="M214" s="98"/>
      <c r="N214" s="98"/>
    </row>
    <row r="215" spans="1:14">
      <c r="A215" s="119"/>
      <c r="B215" s="114"/>
      <c r="G215" s="119"/>
      <c r="H215" s="119"/>
      <c r="I215" s="98"/>
      <c r="J215" s="115"/>
      <c r="L215" s="98"/>
      <c r="M215" s="98"/>
      <c r="N215" s="98"/>
    </row>
    <row r="216" spans="1:14">
      <c r="A216" s="119"/>
      <c r="B216" s="114"/>
      <c r="G216" s="119"/>
      <c r="H216" s="119"/>
      <c r="I216" s="98"/>
      <c r="J216" s="115"/>
      <c r="L216" s="98"/>
      <c r="M216" s="98"/>
      <c r="N216" s="98"/>
    </row>
    <row r="217" spans="1:14">
      <c r="A217" s="119"/>
      <c r="B217" s="114"/>
      <c r="G217" s="119"/>
      <c r="H217" s="119"/>
      <c r="I217" s="98"/>
      <c r="J217" s="115"/>
      <c r="L217" s="98"/>
      <c r="M217" s="98"/>
      <c r="N217" s="98"/>
    </row>
    <row r="218" spans="1:14">
      <c r="A218" s="119"/>
      <c r="B218" s="114"/>
      <c r="G218" s="119"/>
      <c r="H218" s="119"/>
      <c r="I218" s="98"/>
      <c r="J218" s="115"/>
      <c r="L218" s="98"/>
      <c r="M218" s="98"/>
      <c r="N218" s="98"/>
    </row>
    <row r="219" spans="1:14">
      <c r="A219" s="119"/>
      <c r="B219" s="114"/>
      <c r="G219" s="119"/>
      <c r="H219" s="119"/>
      <c r="I219" s="98"/>
      <c r="J219" s="115"/>
      <c r="L219" s="98"/>
      <c r="M219" s="98"/>
      <c r="N219" s="98"/>
    </row>
    <row r="220" spans="1:14">
      <c r="A220" s="119"/>
      <c r="B220" s="114"/>
      <c r="G220" s="119"/>
      <c r="H220" s="119"/>
      <c r="I220" s="98"/>
      <c r="J220" s="115"/>
      <c r="L220" s="98"/>
      <c r="M220" s="98"/>
      <c r="N220" s="98"/>
    </row>
    <row r="221" spans="1:14">
      <c r="A221" s="119"/>
      <c r="B221" s="114"/>
      <c r="G221" s="119"/>
      <c r="H221" s="119"/>
      <c r="I221" s="98"/>
      <c r="J221" s="115"/>
      <c r="L221" s="98"/>
      <c r="M221" s="98"/>
      <c r="N221" s="98"/>
    </row>
    <row r="222" spans="1:14">
      <c r="A222" s="119"/>
      <c r="B222" s="114"/>
      <c r="G222" s="119"/>
      <c r="H222" s="119"/>
      <c r="I222" s="98"/>
      <c r="J222" s="115"/>
      <c r="L222" s="98"/>
      <c r="M222" s="98"/>
      <c r="N222" s="98"/>
    </row>
    <row r="223" spans="1:14">
      <c r="A223" s="119"/>
      <c r="B223" s="114"/>
      <c r="G223" s="119"/>
      <c r="H223" s="119"/>
      <c r="I223" s="98"/>
      <c r="J223" s="115"/>
      <c r="L223" s="98"/>
      <c r="M223" s="98"/>
      <c r="N223" s="98"/>
    </row>
    <row r="224" spans="1:14">
      <c r="A224" s="119"/>
      <c r="B224" s="114"/>
      <c r="G224" s="119"/>
      <c r="H224" s="119"/>
      <c r="I224" s="98"/>
      <c r="J224" s="115"/>
      <c r="L224" s="98"/>
      <c r="M224" s="98"/>
      <c r="N224" s="98"/>
    </row>
    <row r="225" spans="1:14">
      <c r="A225" s="119"/>
      <c r="B225" s="114"/>
      <c r="G225" s="119"/>
      <c r="H225" s="119"/>
      <c r="I225" s="98"/>
      <c r="J225" s="115"/>
      <c r="L225" s="98"/>
      <c r="M225" s="98"/>
      <c r="N225" s="98"/>
    </row>
    <row r="226" spans="1:14">
      <c r="A226" s="119"/>
      <c r="B226" s="114"/>
      <c r="G226" s="119"/>
      <c r="H226" s="119"/>
      <c r="I226" s="98"/>
      <c r="J226" s="115"/>
      <c r="L226" s="98"/>
      <c r="M226" s="98"/>
      <c r="N226" s="98"/>
    </row>
    <row r="227" spans="1:14">
      <c r="A227" s="119"/>
      <c r="B227" s="114"/>
      <c r="G227" s="119"/>
      <c r="H227" s="119"/>
      <c r="I227" s="98"/>
      <c r="J227" s="115"/>
      <c r="L227" s="98"/>
      <c r="M227" s="98"/>
      <c r="N227" s="98"/>
    </row>
    <row r="228" spans="1:14">
      <c r="A228" s="119"/>
      <c r="B228" s="114"/>
      <c r="G228" s="119"/>
      <c r="H228" s="119"/>
      <c r="I228" s="98"/>
      <c r="J228" s="115"/>
      <c r="L228" s="98"/>
      <c r="M228" s="98"/>
      <c r="N228" s="98"/>
    </row>
    <row r="229" spans="1:14">
      <c r="A229" s="119"/>
      <c r="B229" s="114"/>
      <c r="G229" s="119"/>
      <c r="H229" s="119"/>
      <c r="I229" s="98"/>
      <c r="J229" s="115"/>
      <c r="L229" s="98"/>
      <c r="M229" s="98"/>
      <c r="N229" s="98"/>
    </row>
    <row r="230" spans="1:14">
      <c r="A230" s="119"/>
      <c r="B230" s="114"/>
      <c r="G230" s="119"/>
      <c r="H230" s="119"/>
      <c r="I230" s="98"/>
      <c r="J230" s="115"/>
      <c r="L230" s="98"/>
      <c r="M230" s="98"/>
      <c r="N230" s="98"/>
    </row>
    <row r="231" spans="1:14">
      <c r="A231" s="119"/>
      <c r="B231" s="114"/>
      <c r="G231" s="119"/>
      <c r="H231" s="119"/>
      <c r="I231" s="98"/>
      <c r="J231" s="115"/>
      <c r="L231" s="98"/>
      <c r="M231" s="98"/>
      <c r="N231" s="98"/>
    </row>
    <row r="232" spans="1:14">
      <c r="A232" s="119"/>
      <c r="B232" s="114"/>
      <c r="G232" s="119"/>
      <c r="H232" s="119"/>
      <c r="I232" s="98"/>
      <c r="J232" s="115"/>
      <c r="L232" s="98"/>
      <c r="M232" s="98"/>
      <c r="N232" s="98"/>
    </row>
    <row r="233" spans="1:14">
      <c r="A233" s="119"/>
      <c r="B233" s="114"/>
      <c r="G233" s="119"/>
      <c r="H233" s="119"/>
      <c r="I233" s="98"/>
      <c r="J233" s="115"/>
      <c r="L233" s="98"/>
      <c r="M233" s="98"/>
      <c r="N233" s="98"/>
    </row>
    <row r="234" spans="1:14">
      <c r="A234" s="119"/>
      <c r="B234" s="114"/>
      <c r="G234" s="119"/>
      <c r="H234" s="119"/>
      <c r="I234" s="98"/>
      <c r="J234" s="115"/>
      <c r="L234" s="98"/>
      <c r="M234" s="98"/>
      <c r="N234" s="98"/>
    </row>
    <row r="235" spans="1:14">
      <c r="A235" s="119"/>
      <c r="B235" s="114"/>
      <c r="G235" s="119"/>
      <c r="H235" s="119"/>
      <c r="I235" s="98"/>
      <c r="J235" s="115"/>
      <c r="L235" s="98"/>
      <c r="M235" s="98"/>
      <c r="N235" s="98"/>
    </row>
    <row r="236" spans="1:14">
      <c r="A236" s="119"/>
      <c r="B236" s="114"/>
      <c r="G236" s="119"/>
      <c r="H236" s="119"/>
      <c r="I236" s="98"/>
      <c r="J236" s="115"/>
      <c r="L236" s="98"/>
      <c r="M236" s="98"/>
      <c r="N236" s="98"/>
    </row>
    <row r="237" spans="1:14">
      <c r="A237" s="119"/>
      <c r="B237" s="114"/>
      <c r="G237" s="119"/>
      <c r="H237" s="119"/>
      <c r="I237" s="98"/>
      <c r="J237" s="115"/>
      <c r="L237" s="98"/>
      <c r="M237" s="98"/>
      <c r="N237" s="98"/>
    </row>
    <row r="238" spans="1:14">
      <c r="A238" s="119"/>
      <c r="B238" s="114"/>
      <c r="G238" s="119"/>
      <c r="H238" s="119"/>
      <c r="I238" s="98"/>
      <c r="J238" s="115"/>
      <c r="L238" s="98"/>
      <c r="M238" s="98"/>
      <c r="N238" s="98"/>
    </row>
    <row r="239" spans="1:14">
      <c r="A239" s="119"/>
      <c r="B239" s="114"/>
      <c r="G239" s="119"/>
      <c r="H239" s="119"/>
      <c r="I239" s="98"/>
      <c r="J239" s="115"/>
      <c r="L239" s="98"/>
      <c r="M239" s="98"/>
      <c r="N239" s="98"/>
    </row>
    <row r="240" spans="1:14">
      <c r="A240" s="119"/>
      <c r="B240" s="114"/>
      <c r="G240" s="119"/>
      <c r="H240" s="119"/>
      <c r="I240" s="98"/>
      <c r="J240" s="115"/>
      <c r="L240" s="98"/>
      <c r="M240" s="98"/>
      <c r="N240" s="98"/>
    </row>
    <row r="241" spans="1:14">
      <c r="A241" s="119"/>
      <c r="B241" s="114"/>
      <c r="G241" s="119"/>
      <c r="H241" s="119"/>
      <c r="I241" s="98"/>
      <c r="J241" s="115"/>
      <c r="L241" s="98"/>
      <c r="M241" s="98"/>
      <c r="N241" s="98"/>
    </row>
    <row r="242" spans="1:14">
      <c r="A242" s="119"/>
      <c r="B242" s="114"/>
      <c r="G242" s="119"/>
      <c r="H242" s="119"/>
      <c r="I242" s="98"/>
      <c r="J242" s="115"/>
      <c r="L242" s="98"/>
      <c r="M242" s="98"/>
      <c r="N242" s="98"/>
    </row>
    <row r="243" spans="1:14">
      <c r="A243" s="119"/>
      <c r="B243" s="114"/>
      <c r="G243" s="119"/>
      <c r="H243" s="119"/>
      <c r="I243" s="98"/>
      <c r="J243" s="115"/>
      <c r="L243" s="98"/>
      <c r="M243" s="98"/>
      <c r="N243" s="98"/>
    </row>
    <row r="244" spans="1:14">
      <c r="A244" s="119"/>
      <c r="B244" s="114"/>
      <c r="G244" s="119"/>
      <c r="H244" s="119"/>
      <c r="I244" s="98"/>
      <c r="J244" s="115"/>
      <c r="L244" s="98"/>
      <c r="M244" s="98"/>
      <c r="N244" s="98"/>
    </row>
    <row r="245" spans="1:14">
      <c r="A245" s="119"/>
      <c r="B245" s="114"/>
      <c r="G245" s="119"/>
      <c r="H245" s="119"/>
      <c r="I245" s="98"/>
      <c r="J245" s="115"/>
      <c r="L245" s="98"/>
      <c r="M245" s="98"/>
      <c r="N245" s="98"/>
    </row>
    <row r="246" spans="1:14">
      <c r="A246" s="119"/>
      <c r="B246" s="114"/>
      <c r="G246" s="119"/>
      <c r="H246" s="119"/>
      <c r="I246" s="98"/>
      <c r="J246" s="115"/>
      <c r="L246" s="98"/>
      <c r="M246" s="98"/>
      <c r="N246" s="98"/>
    </row>
    <row r="247" spans="1:14">
      <c r="A247" s="119"/>
      <c r="B247" s="114"/>
      <c r="G247" s="119"/>
      <c r="H247" s="119"/>
      <c r="I247" s="98"/>
      <c r="J247" s="115"/>
      <c r="L247" s="98"/>
      <c r="M247" s="98"/>
      <c r="N247" s="98"/>
    </row>
    <row r="248" spans="1:14">
      <c r="A248" s="119"/>
      <c r="B248" s="114"/>
      <c r="G248" s="119"/>
      <c r="H248" s="119"/>
      <c r="I248" s="98"/>
      <c r="J248" s="115"/>
      <c r="L248" s="98"/>
      <c r="M248" s="98"/>
      <c r="N248" s="98"/>
    </row>
    <row r="249" spans="1:14">
      <c r="A249" s="119"/>
      <c r="B249" s="114"/>
      <c r="G249" s="119"/>
      <c r="H249" s="119"/>
      <c r="I249" s="98"/>
      <c r="J249" s="115"/>
      <c r="L249" s="98"/>
      <c r="M249" s="98"/>
      <c r="N249" s="98"/>
    </row>
    <row r="250" spans="1:14">
      <c r="A250" s="119"/>
      <c r="B250" s="114"/>
      <c r="G250" s="119"/>
      <c r="H250" s="119"/>
      <c r="I250" s="98"/>
      <c r="J250" s="115"/>
      <c r="L250" s="98"/>
      <c r="M250" s="98"/>
      <c r="N250" s="98"/>
    </row>
    <row r="251" spans="1:14">
      <c r="A251" s="119"/>
      <c r="B251" s="114"/>
      <c r="G251" s="119"/>
      <c r="H251" s="119"/>
      <c r="I251" s="98"/>
      <c r="J251" s="115"/>
      <c r="L251" s="98"/>
      <c r="M251" s="98"/>
      <c r="N251" s="98"/>
    </row>
    <row r="252" spans="1:14">
      <c r="A252" s="119"/>
      <c r="B252" s="114"/>
      <c r="G252" s="119"/>
      <c r="H252" s="119"/>
      <c r="I252" s="98"/>
      <c r="J252" s="115"/>
      <c r="L252" s="98"/>
      <c r="M252" s="98"/>
      <c r="N252" s="98"/>
    </row>
    <row r="253" spans="1:14">
      <c r="A253" s="119"/>
      <c r="B253" s="114"/>
      <c r="G253" s="119"/>
      <c r="H253" s="119"/>
      <c r="I253" s="98"/>
      <c r="J253" s="115"/>
      <c r="L253" s="98"/>
      <c r="M253" s="98"/>
      <c r="N253" s="98"/>
    </row>
    <row r="254" spans="1:14">
      <c r="A254" s="119"/>
      <c r="B254" s="114"/>
      <c r="G254" s="119"/>
      <c r="H254" s="119"/>
      <c r="I254" s="98"/>
      <c r="J254" s="115"/>
      <c r="L254" s="98"/>
      <c r="M254" s="98"/>
      <c r="N254" s="98"/>
    </row>
    <row r="255" spans="1:14">
      <c r="A255" s="119"/>
      <c r="B255" s="114"/>
      <c r="G255" s="119"/>
      <c r="H255" s="119"/>
      <c r="I255" s="98"/>
      <c r="J255" s="115"/>
      <c r="L255" s="98"/>
      <c r="M255" s="98"/>
      <c r="N255" s="98"/>
    </row>
    <row r="256" spans="1:14">
      <c r="A256" s="119"/>
      <c r="B256" s="114"/>
      <c r="G256" s="119"/>
      <c r="H256" s="119"/>
      <c r="I256" s="98"/>
      <c r="J256" s="115"/>
      <c r="L256" s="98"/>
      <c r="M256" s="98"/>
      <c r="N256" s="98"/>
    </row>
    <row r="257" spans="1:14">
      <c r="A257" s="119"/>
      <c r="B257" s="114"/>
      <c r="G257" s="119"/>
      <c r="H257" s="119"/>
      <c r="I257" s="98"/>
      <c r="J257" s="115"/>
      <c r="L257" s="98"/>
      <c r="M257" s="98"/>
      <c r="N257" s="98"/>
    </row>
    <row r="258" spans="1:14">
      <c r="A258" s="119"/>
      <c r="B258" s="114"/>
      <c r="G258" s="119"/>
      <c r="H258" s="119"/>
      <c r="I258" s="98"/>
      <c r="J258" s="115"/>
      <c r="L258" s="98"/>
      <c r="M258" s="98"/>
      <c r="N258" s="98"/>
    </row>
    <row r="259" spans="1:14">
      <c r="A259" s="119"/>
      <c r="B259" s="114"/>
      <c r="G259" s="119"/>
      <c r="H259" s="119"/>
      <c r="I259" s="98"/>
      <c r="J259" s="115"/>
      <c r="L259" s="98"/>
      <c r="M259" s="98"/>
      <c r="N259" s="98"/>
    </row>
    <row r="260" spans="1:14">
      <c r="A260" s="119"/>
      <c r="B260" s="114"/>
      <c r="G260" s="119"/>
      <c r="H260" s="119"/>
      <c r="I260" s="98"/>
      <c r="J260" s="115"/>
      <c r="L260" s="98"/>
      <c r="M260" s="98"/>
      <c r="N260" s="98"/>
    </row>
    <row r="261" spans="1:14">
      <c r="A261" s="119"/>
      <c r="B261" s="114"/>
      <c r="G261" s="119"/>
      <c r="H261" s="119"/>
      <c r="I261" s="98"/>
      <c r="J261" s="115"/>
      <c r="L261" s="98"/>
      <c r="M261" s="98"/>
      <c r="N261" s="98"/>
    </row>
    <row r="262" spans="1:14">
      <c r="A262" s="119"/>
      <c r="B262" s="114"/>
      <c r="G262" s="119"/>
      <c r="H262" s="119"/>
      <c r="I262" s="98"/>
      <c r="J262" s="115"/>
      <c r="L262" s="98"/>
      <c r="M262" s="98"/>
      <c r="N262" s="98"/>
    </row>
    <row r="263" spans="1:14">
      <c r="A263" s="119"/>
      <c r="B263" s="114"/>
      <c r="G263" s="119"/>
      <c r="H263" s="119"/>
      <c r="I263" s="98"/>
      <c r="J263" s="115"/>
      <c r="L263" s="98"/>
      <c r="M263" s="98"/>
      <c r="N263" s="98"/>
    </row>
    <row r="264" spans="1:14">
      <c r="A264" s="119"/>
      <c r="B264" s="114"/>
      <c r="G264" s="119"/>
      <c r="H264" s="119"/>
      <c r="I264" s="98"/>
      <c r="J264" s="115"/>
      <c r="L264" s="98"/>
      <c r="M264" s="98"/>
      <c r="N264" s="98"/>
    </row>
    <row r="265" spans="1:14">
      <c r="A265" s="119"/>
      <c r="B265" s="114"/>
      <c r="G265" s="119"/>
      <c r="H265" s="119"/>
      <c r="I265" s="98"/>
      <c r="J265" s="115"/>
      <c r="L265" s="98"/>
      <c r="M265" s="98"/>
      <c r="N265" s="98"/>
    </row>
    <row r="266" spans="1:14">
      <c r="A266" s="119"/>
      <c r="B266" s="114"/>
      <c r="G266" s="119"/>
      <c r="H266" s="119"/>
      <c r="I266" s="98"/>
      <c r="J266" s="115"/>
      <c r="L266" s="98"/>
      <c r="M266" s="98"/>
      <c r="N266" s="98"/>
    </row>
    <row r="267" spans="1:14">
      <c r="A267" s="119"/>
      <c r="B267" s="114"/>
      <c r="G267" s="119"/>
      <c r="H267" s="119"/>
      <c r="I267" s="98"/>
      <c r="J267" s="115"/>
      <c r="L267" s="98"/>
      <c r="M267" s="98"/>
      <c r="N267" s="98"/>
    </row>
    <row r="268" spans="1:14">
      <c r="A268" s="119"/>
      <c r="B268" s="114"/>
      <c r="G268" s="119"/>
      <c r="H268" s="119"/>
      <c r="I268" s="98"/>
      <c r="J268" s="115"/>
      <c r="L268" s="98"/>
      <c r="M268" s="98"/>
      <c r="N268" s="98"/>
    </row>
    <row r="269" spans="1:14">
      <c r="A269" s="119"/>
      <c r="B269" s="114"/>
      <c r="G269" s="119"/>
      <c r="H269" s="119"/>
      <c r="I269" s="98"/>
      <c r="J269" s="115"/>
      <c r="L269" s="98"/>
      <c r="M269" s="98"/>
      <c r="N269" s="98"/>
    </row>
    <row r="270" spans="1:14">
      <c r="A270" s="119"/>
      <c r="B270" s="114"/>
      <c r="G270" s="119"/>
      <c r="H270" s="119"/>
      <c r="I270" s="98"/>
      <c r="J270" s="115"/>
      <c r="L270" s="98"/>
      <c r="M270" s="98"/>
      <c r="N270" s="98"/>
    </row>
    <row r="271" spans="1:14">
      <c r="A271" s="119"/>
      <c r="B271" s="114"/>
      <c r="G271" s="119"/>
      <c r="H271" s="119"/>
      <c r="I271" s="98"/>
      <c r="J271" s="115"/>
      <c r="L271" s="98"/>
      <c r="M271" s="98"/>
      <c r="N271" s="98"/>
    </row>
    <row r="272" spans="1:14">
      <c r="A272" s="119"/>
      <c r="B272" s="114"/>
      <c r="G272" s="119"/>
      <c r="H272" s="119"/>
      <c r="I272" s="98"/>
      <c r="J272" s="115"/>
      <c r="L272" s="98"/>
      <c r="M272" s="98"/>
      <c r="N272" s="98"/>
    </row>
    <row r="273" spans="1:14">
      <c r="A273" s="119"/>
      <c r="B273" s="114"/>
      <c r="G273" s="119"/>
      <c r="H273" s="119"/>
      <c r="I273" s="98"/>
      <c r="J273" s="115"/>
      <c r="L273" s="98"/>
      <c r="M273" s="98"/>
      <c r="N273" s="98"/>
    </row>
    <row r="274" spans="1:14">
      <c r="A274" s="119"/>
      <c r="B274" s="114"/>
      <c r="G274" s="119"/>
      <c r="H274" s="119"/>
      <c r="I274" s="98"/>
      <c r="J274" s="115"/>
      <c r="L274" s="98"/>
      <c r="M274" s="98"/>
      <c r="N274" s="98"/>
    </row>
    <row r="275" spans="1:14">
      <c r="A275" s="119"/>
      <c r="B275" s="114"/>
      <c r="G275" s="119"/>
      <c r="H275" s="119"/>
      <c r="I275" s="98"/>
      <c r="J275" s="115"/>
      <c r="L275" s="98"/>
      <c r="M275" s="98"/>
      <c r="N275" s="98"/>
    </row>
    <row r="276" spans="1:14">
      <c r="A276" s="119"/>
      <c r="B276" s="114"/>
      <c r="G276" s="119"/>
      <c r="H276" s="119"/>
      <c r="I276" s="98"/>
      <c r="J276" s="115"/>
      <c r="L276" s="98"/>
      <c r="M276" s="98"/>
      <c r="N276" s="98"/>
    </row>
    <row r="277" spans="1:14">
      <c r="A277" s="119"/>
      <c r="B277" s="114"/>
      <c r="G277" s="119"/>
      <c r="H277" s="119"/>
      <c r="I277" s="98"/>
      <c r="J277" s="115"/>
      <c r="L277" s="98"/>
      <c r="M277" s="98"/>
      <c r="N277" s="98"/>
    </row>
    <row r="278" spans="1:14">
      <c r="A278" s="119"/>
      <c r="B278" s="114"/>
      <c r="G278" s="119"/>
      <c r="H278" s="119"/>
      <c r="I278" s="98"/>
      <c r="J278" s="115"/>
      <c r="L278" s="98"/>
      <c r="M278" s="98"/>
      <c r="N278" s="98"/>
    </row>
    <row r="279" spans="1:14">
      <c r="A279" s="119"/>
      <c r="B279" s="114"/>
      <c r="G279" s="119"/>
      <c r="H279" s="119"/>
      <c r="I279" s="98"/>
      <c r="J279" s="115"/>
      <c r="L279" s="98"/>
      <c r="M279" s="98"/>
      <c r="N279" s="98"/>
    </row>
    <row r="280" spans="1:14">
      <c r="A280" s="119"/>
      <c r="B280" s="114"/>
      <c r="G280" s="119"/>
      <c r="H280" s="119"/>
      <c r="I280" s="98"/>
      <c r="J280" s="115"/>
      <c r="L280" s="98"/>
      <c r="M280" s="98"/>
      <c r="N280" s="98"/>
    </row>
    <row r="281" spans="1:14">
      <c r="A281" s="119"/>
      <c r="B281" s="114"/>
      <c r="G281" s="119"/>
      <c r="H281" s="119"/>
      <c r="I281" s="98"/>
      <c r="J281" s="115"/>
      <c r="L281" s="98"/>
      <c r="M281" s="98"/>
      <c r="N281" s="98"/>
    </row>
    <row r="282" spans="1:14">
      <c r="A282" s="119"/>
      <c r="B282" s="114"/>
      <c r="G282" s="119"/>
      <c r="H282" s="119"/>
      <c r="I282" s="98"/>
      <c r="J282" s="115"/>
      <c r="L282" s="98"/>
      <c r="M282" s="98"/>
      <c r="N282" s="98"/>
    </row>
    <row r="283" spans="1:14">
      <c r="A283" s="119"/>
      <c r="B283" s="114"/>
      <c r="G283" s="119"/>
      <c r="H283" s="119"/>
      <c r="I283" s="98"/>
      <c r="J283" s="115"/>
      <c r="L283" s="98"/>
      <c r="M283" s="98"/>
      <c r="N283" s="98"/>
    </row>
    <row r="284" spans="1:14">
      <c r="A284" s="119"/>
      <c r="B284" s="114"/>
      <c r="G284" s="119"/>
      <c r="H284" s="119"/>
      <c r="I284" s="98"/>
      <c r="J284" s="115"/>
      <c r="L284" s="98"/>
      <c r="M284" s="98"/>
      <c r="N284" s="98"/>
    </row>
    <row r="285" spans="1:14">
      <c r="A285" s="119"/>
      <c r="B285" s="114"/>
      <c r="G285" s="119"/>
      <c r="H285" s="119"/>
      <c r="I285" s="98"/>
      <c r="J285" s="115"/>
      <c r="L285" s="98"/>
      <c r="M285" s="98"/>
      <c r="N285" s="98"/>
    </row>
    <row r="286" spans="1:14">
      <c r="A286" s="119"/>
      <c r="B286" s="114"/>
      <c r="G286" s="119"/>
      <c r="H286" s="119"/>
      <c r="I286" s="98"/>
      <c r="J286" s="115"/>
      <c r="L286" s="98"/>
      <c r="M286" s="98"/>
      <c r="N286" s="98"/>
    </row>
    <row r="287" spans="1:14">
      <c r="A287" s="119"/>
      <c r="B287" s="114"/>
      <c r="G287" s="119"/>
      <c r="H287" s="119"/>
      <c r="I287" s="98"/>
      <c r="J287" s="115"/>
      <c r="L287" s="98"/>
      <c r="M287" s="98"/>
      <c r="N287" s="98"/>
    </row>
    <row r="288" spans="1:14">
      <c r="A288" s="119"/>
      <c r="B288" s="114"/>
      <c r="G288" s="119"/>
      <c r="H288" s="119"/>
      <c r="I288" s="98"/>
      <c r="J288" s="115"/>
      <c r="L288" s="98"/>
      <c r="M288" s="98"/>
      <c r="N288" s="98"/>
    </row>
    <row r="289" spans="1:14">
      <c r="A289" s="119"/>
      <c r="B289" s="114"/>
      <c r="G289" s="119"/>
      <c r="H289" s="119"/>
      <c r="I289" s="98"/>
      <c r="J289" s="115"/>
      <c r="L289" s="98"/>
      <c r="M289" s="98"/>
      <c r="N289" s="98"/>
    </row>
    <row r="290" spans="1:14">
      <c r="A290" s="119"/>
      <c r="B290" s="114"/>
      <c r="G290" s="119"/>
      <c r="H290" s="119"/>
      <c r="I290" s="98"/>
      <c r="J290" s="115"/>
      <c r="L290" s="98"/>
      <c r="M290" s="98"/>
      <c r="N290" s="98"/>
    </row>
    <row r="291" spans="1:14">
      <c r="A291" s="119"/>
      <c r="B291" s="114"/>
      <c r="G291" s="119"/>
      <c r="H291" s="119"/>
      <c r="I291" s="98"/>
      <c r="J291" s="115"/>
      <c r="L291" s="98"/>
      <c r="M291" s="98"/>
      <c r="N291" s="98"/>
    </row>
    <row r="292" spans="1:14">
      <c r="A292" s="119"/>
      <c r="B292" s="114"/>
      <c r="G292" s="119"/>
      <c r="H292" s="119"/>
      <c r="I292" s="98"/>
      <c r="J292" s="115"/>
      <c r="L292" s="98"/>
      <c r="M292" s="98"/>
      <c r="N292" s="98"/>
    </row>
    <row r="293" spans="1:14">
      <c r="A293" s="119"/>
      <c r="B293" s="114"/>
      <c r="G293" s="119"/>
      <c r="H293" s="119"/>
      <c r="I293" s="98"/>
      <c r="J293" s="115"/>
      <c r="L293" s="98"/>
      <c r="M293" s="98"/>
      <c r="N293" s="98"/>
    </row>
    <row r="294" spans="1:14">
      <c r="A294" s="119"/>
      <c r="B294" s="114"/>
      <c r="G294" s="119"/>
      <c r="H294" s="119"/>
      <c r="I294" s="98"/>
      <c r="J294" s="115"/>
      <c r="L294" s="98"/>
      <c r="M294" s="98"/>
      <c r="N294" s="98"/>
    </row>
    <row r="295" spans="1:14">
      <c r="A295" s="119"/>
      <c r="B295" s="114"/>
      <c r="G295" s="119"/>
      <c r="H295" s="119"/>
      <c r="I295" s="98"/>
      <c r="J295" s="115"/>
      <c r="L295" s="98"/>
      <c r="M295" s="98"/>
      <c r="N295" s="98"/>
    </row>
    <row r="296" spans="1:14">
      <c r="A296" s="119"/>
      <c r="B296" s="114"/>
      <c r="G296" s="119"/>
      <c r="H296" s="119"/>
      <c r="I296" s="98"/>
      <c r="J296" s="115"/>
      <c r="L296" s="98"/>
      <c r="M296" s="98"/>
      <c r="N296" s="98"/>
    </row>
    <row r="297" spans="1:14">
      <c r="A297" s="119"/>
      <c r="B297" s="114"/>
      <c r="G297" s="119"/>
      <c r="H297" s="119"/>
      <c r="I297" s="98"/>
      <c r="J297" s="115"/>
      <c r="L297" s="98"/>
      <c r="M297" s="98"/>
      <c r="N297" s="98"/>
    </row>
    <row r="298" spans="1:14">
      <c r="A298" s="119"/>
      <c r="B298" s="114"/>
      <c r="G298" s="119"/>
      <c r="H298" s="119"/>
      <c r="I298" s="98"/>
      <c r="J298" s="115"/>
      <c r="L298" s="98"/>
      <c r="M298" s="98"/>
      <c r="N298" s="98"/>
    </row>
    <row r="299" spans="1:14">
      <c r="A299" s="119"/>
      <c r="B299" s="114"/>
      <c r="G299" s="119"/>
      <c r="H299" s="119"/>
      <c r="I299" s="98"/>
      <c r="J299" s="115"/>
      <c r="L299" s="98"/>
      <c r="M299" s="98"/>
      <c r="N299" s="98"/>
    </row>
    <row r="300" spans="1:14">
      <c r="A300" s="119"/>
      <c r="B300" s="114"/>
      <c r="G300" s="119"/>
      <c r="H300" s="119"/>
      <c r="I300" s="98"/>
      <c r="J300" s="115"/>
      <c r="L300" s="98"/>
      <c r="M300" s="98"/>
      <c r="N300" s="98"/>
    </row>
    <row r="301" spans="1:14">
      <c r="A301" s="119"/>
      <c r="B301" s="114"/>
      <c r="G301" s="119"/>
      <c r="H301" s="119"/>
      <c r="I301" s="98"/>
      <c r="J301" s="115"/>
      <c r="L301" s="98"/>
      <c r="M301" s="98"/>
      <c r="N301" s="98"/>
    </row>
    <row r="302" spans="1:14">
      <c r="A302" s="119"/>
      <c r="B302" s="114"/>
      <c r="G302" s="119"/>
      <c r="H302" s="119"/>
      <c r="I302" s="98"/>
      <c r="J302" s="115"/>
      <c r="L302" s="98"/>
      <c r="M302" s="98"/>
      <c r="N302" s="98"/>
    </row>
    <row r="303" spans="1:14">
      <c r="A303" s="119"/>
      <c r="B303" s="114"/>
      <c r="G303" s="119"/>
      <c r="H303" s="119"/>
      <c r="I303" s="98"/>
      <c r="J303" s="115"/>
      <c r="L303" s="98"/>
      <c r="M303" s="98"/>
      <c r="N303" s="98"/>
    </row>
    <row r="304" spans="1:14">
      <c r="A304" s="119"/>
      <c r="B304" s="114"/>
      <c r="G304" s="119"/>
      <c r="H304" s="119"/>
      <c r="I304" s="98"/>
      <c r="J304" s="115"/>
      <c r="L304" s="98"/>
      <c r="M304" s="98"/>
      <c r="N304" s="98"/>
    </row>
    <row r="305" spans="1:14">
      <c r="A305" s="119"/>
      <c r="B305" s="114"/>
      <c r="G305" s="119"/>
      <c r="H305" s="119"/>
      <c r="I305" s="98"/>
      <c r="J305" s="115"/>
      <c r="L305" s="98"/>
      <c r="M305" s="98"/>
      <c r="N305" s="98"/>
    </row>
    <row r="306" spans="1:14">
      <c r="A306" s="119"/>
      <c r="B306" s="114"/>
      <c r="G306" s="119"/>
      <c r="H306" s="119"/>
      <c r="I306" s="98"/>
      <c r="J306" s="115"/>
      <c r="L306" s="98"/>
      <c r="M306" s="98"/>
      <c r="N306" s="98"/>
    </row>
    <row r="307" spans="1:14">
      <c r="A307" s="119"/>
      <c r="B307" s="114"/>
      <c r="G307" s="119"/>
      <c r="H307" s="119"/>
      <c r="I307" s="98"/>
      <c r="J307" s="115"/>
      <c r="L307" s="98"/>
      <c r="M307" s="98"/>
      <c r="N307" s="98"/>
    </row>
    <row r="308" spans="1:14">
      <c r="A308" s="119"/>
      <c r="B308" s="114"/>
      <c r="G308" s="119"/>
      <c r="H308" s="119"/>
      <c r="I308" s="98"/>
      <c r="J308" s="115"/>
      <c r="L308" s="98"/>
      <c r="M308" s="98"/>
      <c r="N308" s="98"/>
    </row>
    <row r="309" spans="1:14">
      <c r="A309" s="119"/>
      <c r="B309" s="114"/>
      <c r="G309" s="119"/>
      <c r="H309" s="119"/>
      <c r="I309" s="98"/>
      <c r="J309" s="115"/>
      <c r="L309" s="98"/>
      <c r="M309" s="98"/>
      <c r="N309" s="98"/>
    </row>
    <row r="310" spans="1:14">
      <c r="A310" s="119"/>
      <c r="B310" s="114"/>
      <c r="G310" s="119"/>
      <c r="H310" s="119"/>
      <c r="I310" s="98"/>
      <c r="J310" s="115"/>
      <c r="L310" s="98"/>
      <c r="M310" s="98"/>
      <c r="N310" s="98"/>
    </row>
    <row r="311" spans="1:14">
      <c r="A311" s="119"/>
      <c r="B311" s="114"/>
      <c r="G311" s="119"/>
      <c r="H311" s="119"/>
      <c r="I311" s="98"/>
      <c r="J311" s="115"/>
      <c r="L311" s="98"/>
      <c r="M311" s="98"/>
      <c r="N311" s="98"/>
    </row>
    <row r="312" spans="1:14">
      <c r="A312" s="119"/>
      <c r="B312" s="114"/>
      <c r="G312" s="119"/>
      <c r="H312" s="119"/>
      <c r="I312" s="98"/>
      <c r="J312" s="115"/>
      <c r="L312" s="98"/>
      <c r="M312" s="98"/>
      <c r="N312" s="98"/>
    </row>
    <row r="313" spans="1:14">
      <c r="A313" s="119"/>
      <c r="B313" s="114"/>
      <c r="G313" s="119"/>
      <c r="H313" s="119"/>
      <c r="I313" s="98"/>
      <c r="J313" s="115"/>
      <c r="L313" s="98"/>
      <c r="M313" s="98"/>
      <c r="N313" s="98"/>
    </row>
    <row r="314" spans="1:14">
      <c r="A314" s="119"/>
      <c r="B314" s="114"/>
      <c r="G314" s="119"/>
      <c r="H314" s="119"/>
      <c r="I314" s="98"/>
      <c r="J314" s="115"/>
      <c r="L314" s="98"/>
      <c r="M314" s="98"/>
      <c r="N314" s="98"/>
    </row>
    <row r="315" spans="1:14">
      <c r="A315" s="119"/>
      <c r="B315" s="114"/>
      <c r="G315" s="119"/>
      <c r="H315" s="119"/>
      <c r="I315" s="98"/>
      <c r="J315" s="115"/>
      <c r="L315" s="98"/>
      <c r="M315" s="98"/>
      <c r="N315" s="98"/>
    </row>
    <row r="316" spans="1:14">
      <c r="A316" s="119"/>
      <c r="B316" s="114"/>
      <c r="G316" s="119"/>
      <c r="H316" s="119"/>
      <c r="I316" s="98"/>
      <c r="J316" s="115"/>
      <c r="L316" s="98"/>
      <c r="M316" s="98"/>
      <c r="N316" s="98"/>
    </row>
    <row r="317" spans="1:14">
      <c r="A317" s="119"/>
      <c r="B317" s="114"/>
      <c r="G317" s="119"/>
      <c r="H317" s="119"/>
      <c r="I317" s="98"/>
      <c r="J317" s="115"/>
      <c r="L317" s="98"/>
      <c r="M317" s="98"/>
      <c r="N317" s="98"/>
    </row>
    <row r="318" spans="1:14">
      <c r="A318" s="119"/>
      <c r="B318" s="114"/>
      <c r="G318" s="119"/>
      <c r="H318" s="119"/>
      <c r="I318" s="98"/>
      <c r="J318" s="115"/>
      <c r="L318" s="98"/>
      <c r="M318" s="98"/>
      <c r="N318" s="98"/>
    </row>
    <row r="319" spans="1:14">
      <c r="A319" s="119"/>
      <c r="B319" s="114"/>
      <c r="G319" s="119"/>
      <c r="H319" s="119"/>
      <c r="I319" s="98"/>
      <c r="J319" s="115"/>
      <c r="L319" s="98"/>
      <c r="M319" s="98"/>
      <c r="N319" s="98"/>
    </row>
    <row r="320" spans="1:14">
      <c r="A320" s="119"/>
      <c r="B320" s="114"/>
      <c r="G320" s="119"/>
      <c r="H320" s="119"/>
      <c r="I320" s="98"/>
      <c r="J320" s="115"/>
      <c r="L320" s="98"/>
      <c r="M320" s="98"/>
      <c r="N320" s="98"/>
    </row>
    <row r="321" spans="1:14">
      <c r="A321" s="119"/>
      <c r="B321" s="114"/>
      <c r="G321" s="119"/>
      <c r="H321" s="119"/>
      <c r="I321" s="98"/>
      <c r="J321" s="115"/>
      <c r="L321" s="98"/>
      <c r="M321" s="98"/>
      <c r="N321" s="98"/>
    </row>
    <row r="322" spans="1:14">
      <c r="A322" s="119"/>
      <c r="B322" s="114"/>
      <c r="G322" s="119"/>
      <c r="H322" s="119"/>
      <c r="I322" s="98"/>
      <c r="J322" s="115"/>
      <c r="L322" s="98"/>
      <c r="M322" s="98"/>
      <c r="N322" s="98"/>
    </row>
    <row r="323" spans="1:14">
      <c r="A323" s="119"/>
      <c r="B323" s="114"/>
      <c r="G323" s="119"/>
      <c r="H323" s="119"/>
      <c r="I323" s="98"/>
      <c r="J323" s="115"/>
      <c r="L323" s="98"/>
      <c r="M323" s="98"/>
      <c r="N323" s="98"/>
    </row>
    <row r="324" spans="1:14">
      <c r="A324" s="119"/>
      <c r="B324" s="114"/>
      <c r="G324" s="119"/>
      <c r="H324" s="119"/>
      <c r="I324" s="98"/>
      <c r="J324" s="115"/>
      <c r="L324" s="98"/>
      <c r="M324" s="98"/>
      <c r="N324" s="98"/>
    </row>
    <row r="325" spans="1:14">
      <c r="A325" s="119"/>
      <c r="B325" s="114"/>
      <c r="G325" s="119"/>
      <c r="H325" s="119"/>
      <c r="I325" s="98"/>
      <c r="J325" s="115"/>
      <c r="L325" s="98"/>
      <c r="M325" s="98"/>
      <c r="N325" s="98"/>
    </row>
    <row r="326" spans="1:14">
      <c r="A326" s="119"/>
      <c r="B326" s="114"/>
      <c r="G326" s="119"/>
      <c r="H326" s="119"/>
      <c r="I326" s="98"/>
      <c r="J326" s="115"/>
      <c r="L326" s="98"/>
      <c r="M326" s="98"/>
      <c r="N326" s="98"/>
    </row>
    <row r="327" spans="1:14">
      <c r="A327" s="119"/>
      <c r="B327" s="114"/>
      <c r="G327" s="119"/>
      <c r="H327" s="119"/>
      <c r="I327" s="98"/>
      <c r="J327" s="115"/>
      <c r="L327" s="98"/>
      <c r="M327" s="98"/>
      <c r="N327" s="98"/>
    </row>
    <row r="328" spans="1:14">
      <c r="A328" s="119"/>
      <c r="B328" s="114"/>
      <c r="G328" s="119"/>
      <c r="H328" s="119"/>
      <c r="I328" s="98"/>
      <c r="J328" s="115"/>
      <c r="L328" s="98"/>
      <c r="M328" s="98"/>
      <c r="N328" s="98"/>
    </row>
    <row r="329" spans="1:14">
      <c r="A329" s="119"/>
      <c r="B329" s="114"/>
      <c r="G329" s="119"/>
      <c r="H329" s="119"/>
      <c r="I329" s="98"/>
      <c r="J329" s="115"/>
      <c r="L329" s="98"/>
      <c r="M329" s="98"/>
      <c r="N329" s="98"/>
    </row>
    <row r="330" spans="1:14">
      <c r="A330" s="119"/>
      <c r="B330" s="114"/>
      <c r="G330" s="119"/>
      <c r="H330" s="119"/>
      <c r="I330" s="98"/>
      <c r="J330" s="115"/>
      <c r="L330" s="98"/>
      <c r="M330" s="98"/>
      <c r="N330" s="98"/>
    </row>
    <row r="331" spans="1:14">
      <c r="A331" s="119"/>
      <c r="B331" s="114"/>
      <c r="G331" s="119"/>
      <c r="H331" s="119"/>
      <c r="I331" s="98"/>
      <c r="J331" s="115"/>
      <c r="L331" s="98"/>
      <c r="M331" s="98"/>
      <c r="N331" s="98"/>
    </row>
    <row r="332" spans="1:14">
      <c r="A332" s="119"/>
      <c r="B332" s="114"/>
      <c r="G332" s="119"/>
      <c r="H332" s="119"/>
      <c r="I332" s="98"/>
      <c r="J332" s="115"/>
      <c r="L332" s="98"/>
      <c r="M332" s="98"/>
      <c r="N332" s="98"/>
    </row>
    <row r="333" spans="1:14">
      <c r="A333" s="119"/>
      <c r="B333" s="114"/>
      <c r="G333" s="119"/>
      <c r="H333" s="119"/>
      <c r="I333" s="98"/>
      <c r="J333" s="115"/>
      <c r="L333" s="98"/>
      <c r="M333" s="98"/>
      <c r="N333" s="98"/>
    </row>
    <row r="334" spans="1:14">
      <c r="A334" s="119"/>
      <c r="B334" s="114"/>
      <c r="G334" s="119"/>
      <c r="H334" s="119"/>
      <c r="I334" s="98"/>
      <c r="J334" s="115"/>
      <c r="L334" s="98"/>
      <c r="M334" s="98"/>
      <c r="N334" s="98"/>
    </row>
    <row r="335" spans="1:14">
      <c r="A335" s="119"/>
      <c r="B335" s="114"/>
      <c r="G335" s="119"/>
      <c r="H335" s="119"/>
      <c r="I335" s="98"/>
      <c r="J335" s="115"/>
      <c r="L335" s="98"/>
      <c r="M335" s="98"/>
      <c r="N335" s="98"/>
    </row>
    <row r="336" spans="1:14">
      <c r="A336" s="119"/>
      <c r="B336" s="114"/>
      <c r="G336" s="119"/>
      <c r="H336" s="119"/>
      <c r="I336" s="98"/>
      <c r="J336" s="115"/>
      <c r="L336" s="98"/>
      <c r="M336" s="98"/>
      <c r="N336" s="98"/>
    </row>
    <row r="337" spans="1:14">
      <c r="A337" s="119"/>
      <c r="B337" s="114"/>
      <c r="G337" s="119"/>
      <c r="H337" s="119"/>
      <c r="I337" s="98"/>
      <c r="J337" s="115"/>
      <c r="L337" s="98"/>
      <c r="M337" s="98"/>
      <c r="N337" s="98"/>
    </row>
    <row r="338" spans="1:14">
      <c r="A338" s="119"/>
      <c r="B338" s="114"/>
      <c r="G338" s="119"/>
      <c r="H338" s="119"/>
      <c r="I338" s="98"/>
      <c r="J338" s="115"/>
      <c r="L338" s="98"/>
      <c r="M338" s="98"/>
      <c r="N338" s="98"/>
    </row>
    <row r="339" spans="1:14">
      <c r="A339" s="119"/>
      <c r="B339" s="114"/>
      <c r="G339" s="119"/>
      <c r="H339" s="119"/>
      <c r="I339" s="98"/>
      <c r="J339" s="115"/>
      <c r="L339" s="98"/>
      <c r="M339" s="98"/>
      <c r="N339" s="98"/>
    </row>
    <row r="340" spans="1:14">
      <c r="A340" s="119"/>
      <c r="B340" s="114"/>
      <c r="G340" s="119"/>
      <c r="H340" s="119"/>
      <c r="I340" s="98"/>
      <c r="J340" s="115"/>
      <c r="L340" s="98"/>
      <c r="M340" s="98"/>
      <c r="N340" s="98"/>
    </row>
    <row r="341" spans="1:14">
      <c r="A341" s="119"/>
      <c r="B341" s="114"/>
      <c r="G341" s="119"/>
      <c r="H341" s="119"/>
      <c r="I341" s="98"/>
      <c r="J341" s="115"/>
      <c r="L341" s="98"/>
      <c r="M341" s="98"/>
      <c r="N341" s="98"/>
    </row>
    <row r="342" spans="1:14">
      <c r="A342" s="119"/>
      <c r="B342" s="114"/>
      <c r="G342" s="119"/>
      <c r="H342" s="119"/>
      <c r="I342" s="98"/>
      <c r="J342" s="115"/>
      <c r="L342" s="98"/>
      <c r="M342" s="98"/>
      <c r="N342" s="98"/>
    </row>
    <row r="343" spans="1:14">
      <c r="A343" s="119"/>
      <c r="B343" s="114"/>
      <c r="G343" s="119"/>
      <c r="H343" s="119"/>
      <c r="I343" s="98"/>
      <c r="J343" s="115"/>
      <c r="L343" s="98"/>
      <c r="M343" s="98"/>
      <c r="N343" s="98"/>
    </row>
    <row r="344" spans="1:14">
      <c r="A344" s="119"/>
      <c r="B344" s="114"/>
      <c r="G344" s="119"/>
      <c r="H344" s="119"/>
      <c r="I344" s="98"/>
      <c r="J344" s="115"/>
      <c r="L344" s="98"/>
      <c r="M344" s="98"/>
      <c r="N344" s="98"/>
    </row>
    <row r="345" spans="1:14">
      <c r="A345" s="119"/>
      <c r="B345" s="114"/>
      <c r="G345" s="119"/>
      <c r="H345" s="119"/>
      <c r="I345" s="98"/>
      <c r="J345" s="115"/>
      <c r="L345" s="98"/>
      <c r="M345" s="98"/>
      <c r="N345" s="98"/>
    </row>
    <row r="346" spans="1:14">
      <c r="A346" s="119"/>
      <c r="B346" s="114"/>
      <c r="G346" s="119"/>
      <c r="H346" s="119"/>
      <c r="I346" s="98"/>
      <c r="J346" s="115"/>
      <c r="L346" s="98"/>
      <c r="M346" s="98"/>
      <c r="N346" s="98"/>
    </row>
    <row r="347" spans="1:14">
      <c r="A347" s="119"/>
      <c r="B347" s="114"/>
      <c r="G347" s="119"/>
      <c r="H347" s="119"/>
      <c r="I347" s="98"/>
      <c r="J347" s="115"/>
      <c r="L347" s="98"/>
      <c r="M347" s="98"/>
      <c r="N347" s="98"/>
    </row>
    <row r="348" spans="1:14">
      <c r="A348" s="119"/>
      <c r="B348" s="114"/>
      <c r="G348" s="119"/>
      <c r="H348" s="119"/>
      <c r="I348" s="98"/>
      <c r="J348" s="115"/>
      <c r="L348" s="98"/>
      <c r="M348" s="98"/>
      <c r="N348" s="98"/>
    </row>
    <row r="349" spans="1:14">
      <c r="A349" s="119"/>
      <c r="B349" s="114"/>
      <c r="G349" s="119"/>
      <c r="H349" s="119"/>
      <c r="I349" s="98"/>
      <c r="J349" s="115"/>
      <c r="L349" s="98"/>
      <c r="M349" s="98"/>
      <c r="N349" s="98"/>
    </row>
    <row r="350" spans="1:14">
      <c r="A350" s="119"/>
      <c r="B350" s="114"/>
      <c r="G350" s="119"/>
      <c r="H350" s="119"/>
      <c r="I350" s="98"/>
      <c r="J350" s="115"/>
      <c r="L350" s="98"/>
      <c r="M350" s="98"/>
      <c r="N350" s="98"/>
    </row>
    <row r="351" spans="1:14">
      <c r="A351" s="119"/>
      <c r="B351" s="114"/>
      <c r="G351" s="119"/>
      <c r="H351" s="119"/>
      <c r="I351" s="98"/>
      <c r="J351" s="115"/>
      <c r="L351" s="98"/>
      <c r="M351" s="98"/>
      <c r="N351" s="98"/>
    </row>
    <row r="352" spans="1:14">
      <c r="A352" s="119"/>
      <c r="B352" s="114"/>
      <c r="G352" s="119"/>
      <c r="H352" s="119"/>
      <c r="I352" s="98"/>
      <c r="J352" s="115"/>
      <c r="L352" s="98"/>
      <c r="M352" s="98"/>
      <c r="N352" s="98"/>
    </row>
    <row r="353" spans="1:14">
      <c r="A353" s="119"/>
      <c r="B353" s="114"/>
      <c r="G353" s="119"/>
      <c r="H353" s="119"/>
      <c r="I353" s="98"/>
      <c r="J353" s="115"/>
      <c r="L353" s="98"/>
      <c r="M353" s="98"/>
      <c r="N353" s="98"/>
    </row>
    <row r="354" spans="1:14">
      <c r="A354" s="119"/>
      <c r="B354" s="114"/>
      <c r="G354" s="119"/>
      <c r="H354" s="119"/>
      <c r="I354" s="98"/>
      <c r="J354" s="115"/>
      <c r="L354" s="98"/>
      <c r="M354" s="98"/>
      <c r="N354" s="98"/>
    </row>
    <row r="355" spans="1:14">
      <c r="A355" s="119"/>
      <c r="B355" s="114"/>
      <c r="G355" s="119"/>
      <c r="H355" s="119"/>
      <c r="I355" s="98"/>
      <c r="J355" s="115"/>
      <c r="L355" s="98"/>
      <c r="M355" s="98"/>
      <c r="N355" s="98"/>
    </row>
    <row r="356" spans="1:14">
      <c r="A356" s="119"/>
      <c r="B356" s="114"/>
      <c r="G356" s="119"/>
      <c r="H356" s="119"/>
      <c r="I356" s="98"/>
      <c r="J356" s="115"/>
      <c r="L356" s="98"/>
      <c r="M356" s="98"/>
      <c r="N356" s="98"/>
    </row>
    <row r="357" spans="1:14">
      <c r="A357" s="119"/>
      <c r="B357" s="114"/>
      <c r="G357" s="119"/>
      <c r="H357" s="119"/>
      <c r="I357" s="98"/>
      <c r="J357" s="115"/>
      <c r="L357" s="98"/>
      <c r="M357" s="98"/>
      <c r="N357" s="98"/>
    </row>
    <row r="358" spans="1:14">
      <c r="A358" s="119"/>
      <c r="B358" s="114"/>
      <c r="G358" s="119"/>
      <c r="H358" s="119"/>
      <c r="I358" s="98"/>
      <c r="J358" s="115"/>
      <c r="L358" s="98"/>
      <c r="M358" s="98"/>
      <c r="N358" s="98"/>
    </row>
    <row r="359" spans="1:14">
      <c r="A359" s="119"/>
      <c r="B359" s="114"/>
      <c r="G359" s="119"/>
      <c r="H359" s="119"/>
      <c r="I359" s="98"/>
      <c r="J359" s="115"/>
      <c r="L359" s="98"/>
      <c r="M359" s="98"/>
      <c r="N359" s="98"/>
    </row>
    <row r="360" spans="1:14">
      <c r="A360" s="119"/>
      <c r="B360" s="114"/>
      <c r="G360" s="119"/>
      <c r="H360" s="119"/>
      <c r="I360" s="98"/>
      <c r="J360" s="115"/>
      <c r="L360" s="98"/>
      <c r="M360" s="98"/>
      <c r="N360" s="98"/>
    </row>
    <row r="361" spans="1:14">
      <c r="A361" s="119"/>
      <c r="B361" s="114"/>
      <c r="G361" s="119"/>
      <c r="H361" s="119"/>
      <c r="I361" s="98"/>
      <c r="J361" s="115"/>
      <c r="L361" s="98"/>
      <c r="M361" s="98"/>
      <c r="N361" s="98"/>
    </row>
    <row r="362" spans="1:14">
      <c r="A362" s="119"/>
      <c r="B362" s="114"/>
      <c r="G362" s="119"/>
      <c r="H362" s="119"/>
      <c r="I362" s="98"/>
      <c r="J362" s="115"/>
      <c r="L362" s="98"/>
      <c r="M362" s="98"/>
      <c r="N362" s="98"/>
    </row>
    <row r="363" spans="1:14">
      <c r="A363" s="119"/>
      <c r="B363" s="114"/>
      <c r="G363" s="119"/>
      <c r="H363" s="119"/>
      <c r="I363" s="98"/>
      <c r="J363" s="115"/>
      <c r="L363" s="98"/>
      <c r="M363" s="98"/>
      <c r="N363" s="98"/>
    </row>
    <row r="364" spans="1:14">
      <c r="A364" s="119"/>
      <c r="B364" s="114"/>
      <c r="G364" s="119"/>
      <c r="H364" s="119"/>
      <c r="I364" s="98"/>
      <c r="J364" s="115"/>
      <c r="L364" s="98"/>
      <c r="M364" s="98"/>
      <c r="N364" s="98"/>
    </row>
    <row r="365" spans="1:14">
      <c r="A365" s="119"/>
      <c r="B365" s="114"/>
      <c r="G365" s="119"/>
      <c r="H365" s="119"/>
      <c r="I365" s="98"/>
      <c r="J365" s="115"/>
      <c r="L365" s="98"/>
      <c r="M365" s="98"/>
      <c r="N365" s="98"/>
    </row>
    <row r="366" spans="1:14">
      <c r="A366" s="119"/>
      <c r="B366" s="114"/>
      <c r="G366" s="119"/>
      <c r="H366" s="119"/>
      <c r="I366" s="98"/>
      <c r="J366" s="115"/>
      <c r="L366" s="98"/>
      <c r="M366" s="98"/>
      <c r="N366" s="98"/>
    </row>
    <row r="367" spans="1:14">
      <c r="A367" s="119"/>
      <c r="B367" s="114"/>
      <c r="G367" s="119"/>
      <c r="H367" s="119"/>
      <c r="I367" s="98"/>
      <c r="J367" s="115"/>
      <c r="L367" s="98"/>
      <c r="M367" s="98"/>
      <c r="N367" s="98"/>
    </row>
    <row r="368" spans="1:14">
      <c r="A368" s="119"/>
      <c r="B368" s="114"/>
      <c r="G368" s="119"/>
      <c r="H368" s="119"/>
      <c r="I368" s="98"/>
      <c r="J368" s="115"/>
      <c r="L368" s="98"/>
      <c r="M368" s="98"/>
      <c r="N368" s="98"/>
    </row>
    <row r="369" spans="1:14">
      <c r="A369" s="119"/>
      <c r="B369" s="114"/>
      <c r="G369" s="119"/>
      <c r="H369" s="119"/>
      <c r="I369" s="98"/>
      <c r="J369" s="115"/>
      <c r="L369" s="98"/>
      <c r="M369" s="98"/>
      <c r="N369" s="98"/>
    </row>
    <row r="370" spans="1:14">
      <c r="A370" s="119"/>
      <c r="B370" s="114"/>
      <c r="G370" s="119"/>
      <c r="H370" s="119"/>
      <c r="I370" s="98"/>
      <c r="J370" s="115"/>
      <c r="L370" s="98"/>
      <c r="M370" s="98"/>
      <c r="N370" s="98"/>
    </row>
    <row r="371" spans="1:14">
      <c r="A371" s="119"/>
      <c r="B371" s="114"/>
      <c r="G371" s="119"/>
      <c r="H371" s="119"/>
      <c r="I371" s="98"/>
      <c r="J371" s="115"/>
      <c r="L371" s="98"/>
      <c r="M371" s="98"/>
      <c r="N371" s="98"/>
    </row>
    <row r="372" spans="1:14">
      <c r="A372" s="119"/>
      <c r="B372" s="114"/>
      <c r="G372" s="119"/>
      <c r="H372" s="119"/>
      <c r="I372" s="98"/>
      <c r="J372" s="115"/>
      <c r="L372" s="98"/>
      <c r="M372" s="98"/>
      <c r="N372" s="98"/>
    </row>
    <row r="373" spans="1:14">
      <c r="A373" s="119"/>
      <c r="B373" s="114"/>
      <c r="G373" s="119"/>
      <c r="H373" s="119"/>
      <c r="I373" s="98"/>
      <c r="J373" s="115"/>
      <c r="L373" s="98"/>
      <c r="M373" s="98"/>
      <c r="N373" s="98"/>
    </row>
    <row r="374" spans="1:14">
      <c r="A374" s="119"/>
      <c r="B374" s="114"/>
      <c r="G374" s="119"/>
      <c r="H374" s="119"/>
      <c r="I374" s="98"/>
      <c r="J374" s="115"/>
      <c r="L374" s="98"/>
      <c r="M374" s="98"/>
      <c r="N374" s="98"/>
    </row>
    <row r="375" spans="1:14">
      <c r="A375" s="119"/>
      <c r="B375" s="114"/>
      <c r="G375" s="119"/>
      <c r="H375" s="119"/>
      <c r="I375" s="98"/>
      <c r="J375" s="115"/>
      <c r="L375" s="98"/>
      <c r="M375" s="98"/>
      <c r="N375" s="98"/>
    </row>
    <row r="376" spans="1:14">
      <c r="A376" s="119"/>
      <c r="B376" s="114"/>
      <c r="G376" s="119"/>
      <c r="H376" s="119"/>
      <c r="I376" s="98"/>
      <c r="J376" s="115"/>
      <c r="L376" s="98"/>
      <c r="M376" s="98"/>
      <c r="N376" s="98"/>
    </row>
    <row r="377" spans="1:14">
      <c r="A377" s="119"/>
      <c r="B377" s="114"/>
      <c r="G377" s="119"/>
      <c r="H377" s="119"/>
      <c r="I377" s="98"/>
      <c r="J377" s="115"/>
      <c r="L377" s="98"/>
      <c r="M377" s="98"/>
      <c r="N377" s="98"/>
    </row>
    <row r="378" spans="1:14">
      <c r="A378" s="119"/>
      <c r="B378" s="114"/>
      <c r="G378" s="119"/>
      <c r="H378" s="119"/>
      <c r="I378" s="98"/>
      <c r="J378" s="115"/>
      <c r="L378" s="98"/>
      <c r="M378" s="98"/>
      <c r="N378" s="98"/>
    </row>
    <row r="379" spans="1:14">
      <c r="A379" s="119"/>
      <c r="B379" s="114"/>
      <c r="G379" s="119"/>
      <c r="H379" s="119"/>
      <c r="I379" s="98"/>
      <c r="J379" s="115"/>
      <c r="L379" s="98"/>
      <c r="M379" s="98"/>
      <c r="N379" s="98"/>
    </row>
    <row r="380" spans="1:14">
      <c r="A380" s="119"/>
      <c r="B380" s="114"/>
      <c r="G380" s="119"/>
      <c r="H380" s="119"/>
      <c r="I380" s="98"/>
      <c r="J380" s="115"/>
      <c r="L380" s="98"/>
      <c r="M380" s="98"/>
      <c r="N380" s="98"/>
    </row>
    <row r="381" spans="1:14">
      <c r="A381" s="119"/>
      <c r="B381" s="114"/>
      <c r="G381" s="119"/>
      <c r="H381" s="119"/>
      <c r="I381" s="98"/>
      <c r="J381" s="115"/>
      <c r="L381" s="98"/>
      <c r="M381" s="98"/>
      <c r="N381" s="98"/>
    </row>
    <row r="382" spans="1:14">
      <c r="A382" s="119"/>
      <c r="B382" s="114"/>
      <c r="G382" s="119"/>
      <c r="H382" s="119"/>
      <c r="I382" s="98"/>
      <c r="J382" s="115"/>
      <c r="L382" s="98"/>
      <c r="M382" s="98"/>
      <c r="N382" s="98"/>
    </row>
    <row r="383" spans="1:14">
      <c r="A383" s="119"/>
      <c r="B383" s="114"/>
      <c r="G383" s="119"/>
      <c r="H383" s="119"/>
      <c r="I383" s="98"/>
      <c r="J383" s="115"/>
      <c r="L383" s="98"/>
      <c r="M383" s="98"/>
      <c r="N383" s="98"/>
    </row>
    <row r="384" spans="1:14">
      <c r="A384" s="119"/>
      <c r="B384" s="114"/>
      <c r="G384" s="119"/>
      <c r="H384" s="119"/>
      <c r="I384" s="98"/>
      <c r="J384" s="115"/>
      <c r="L384" s="98"/>
      <c r="M384" s="98"/>
      <c r="N384" s="98"/>
    </row>
    <row r="385" spans="1:14">
      <c r="A385" s="119"/>
      <c r="B385" s="114"/>
      <c r="G385" s="119"/>
      <c r="H385" s="119"/>
      <c r="I385" s="98"/>
      <c r="J385" s="115"/>
      <c r="L385" s="98"/>
      <c r="M385" s="98"/>
      <c r="N385" s="98"/>
    </row>
    <row r="386" spans="1:14">
      <c r="A386" s="119"/>
      <c r="B386" s="114"/>
      <c r="G386" s="119"/>
      <c r="H386" s="119"/>
      <c r="I386" s="98"/>
      <c r="J386" s="115"/>
      <c r="L386" s="98"/>
      <c r="M386" s="98"/>
      <c r="N386" s="98"/>
    </row>
    <row r="387" spans="1:14">
      <c r="A387" s="119"/>
      <c r="B387" s="114"/>
      <c r="G387" s="119"/>
      <c r="H387" s="119"/>
      <c r="I387" s="98"/>
      <c r="J387" s="115"/>
      <c r="L387" s="98"/>
      <c r="M387" s="98"/>
      <c r="N387" s="98"/>
    </row>
    <row r="388" spans="1:14">
      <c r="A388" s="119"/>
      <c r="B388" s="114"/>
      <c r="G388" s="119"/>
      <c r="H388" s="119"/>
      <c r="I388" s="98"/>
      <c r="J388" s="115"/>
      <c r="L388" s="98"/>
      <c r="M388" s="98"/>
      <c r="N388" s="98"/>
    </row>
    <row r="389" spans="1:14">
      <c r="A389" s="119"/>
      <c r="B389" s="114"/>
      <c r="G389" s="119"/>
      <c r="H389" s="119"/>
      <c r="I389" s="98"/>
      <c r="J389" s="115"/>
      <c r="L389" s="98"/>
      <c r="M389" s="98"/>
      <c r="N389" s="98"/>
    </row>
    <row r="390" spans="1:14">
      <c r="A390" s="119"/>
      <c r="B390" s="114"/>
      <c r="G390" s="119"/>
      <c r="H390" s="119"/>
      <c r="I390" s="98"/>
      <c r="J390" s="115"/>
      <c r="L390" s="98"/>
      <c r="M390" s="98"/>
      <c r="N390" s="98"/>
    </row>
    <row r="391" spans="1:14">
      <c r="A391" s="119"/>
      <c r="B391" s="114"/>
      <c r="G391" s="119"/>
      <c r="H391" s="119"/>
      <c r="I391" s="98"/>
      <c r="J391" s="115"/>
      <c r="L391" s="98"/>
      <c r="M391" s="98"/>
      <c r="N391" s="98"/>
    </row>
    <row r="392" spans="1:14">
      <c r="A392" s="119"/>
      <c r="B392" s="114"/>
      <c r="G392" s="119"/>
      <c r="H392" s="119"/>
      <c r="I392" s="98"/>
      <c r="J392" s="115"/>
      <c r="L392" s="98"/>
      <c r="M392" s="98"/>
      <c r="N392" s="98"/>
    </row>
    <row r="393" spans="1:14">
      <c r="A393" s="119"/>
      <c r="B393" s="114"/>
      <c r="G393" s="119"/>
      <c r="H393" s="119"/>
      <c r="I393" s="98"/>
      <c r="J393" s="115"/>
      <c r="L393" s="98"/>
      <c r="M393" s="98"/>
      <c r="N393" s="98"/>
    </row>
    <row r="394" spans="1:14">
      <c r="A394" s="119"/>
      <c r="B394" s="114"/>
      <c r="G394" s="119"/>
      <c r="H394" s="119"/>
      <c r="I394" s="98"/>
      <c r="J394" s="115"/>
      <c r="L394" s="98"/>
      <c r="M394" s="98"/>
      <c r="N394" s="98"/>
    </row>
    <row r="395" spans="1:14">
      <c r="A395" s="119"/>
      <c r="B395" s="114"/>
      <c r="G395" s="119"/>
      <c r="H395" s="119"/>
      <c r="I395" s="98"/>
      <c r="J395" s="115"/>
      <c r="L395" s="98"/>
      <c r="M395" s="98"/>
      <c r="N395" s="98"/>
    </row>
    <row r="396" spans="1:14">
      <c r="A396" s="119"/>
      <c r="B396" s="114"/>
      <c r="G396" s="119"/>
      <c r="H396" s="119"/>
      <c r="I396" s="98"/>
      <c r="J396" s="115"/>
      <c r="L396" s="98"/>
      <c r="M396" s="98"/>
      <c r="N396" s="98"/>
    </row>
    <row r="397" spans="1:14">
      <c r="A397" s="119"/>
      <c r="B397" s="114"/>
      <c r="G397" s="119"/>
      <c r="H397" s="119"/>
      <c r="I397" s="98"/>
      <c r="J397" s="115"/>
      <c r="L397" s="98"/>
      <c r="M397" s="98"/>
      <c r="N397" s="98"/>
    </row>
    <row r="398" spans="1:14">
      <c r="A398" s="119"/>
      <c r="B398" s="114"/>
      <c r="G398" s="119"/>
      <c r="H398" s="119"/>
      <c r="I398" s="98"/>
      <c r="J398" s="115"/>
      <c r="L398" s="98"/>
      <c r="M398" s="98"/>
      <c r="N398" s="98"/>
    </row>
    <row r="399" spans="1:14">
      <c r="A399" s="119"/>
      <c r="B399" s="114"/>
      <c r="G399" s="119"/>
      <c r="H399" s="119"/>
      <c r="I399" s="98"/>
      <c r="J399" s="115"/>
      <c r="L399" s="98"/>
      <c r="M399" s="98"/>
      <c r="N399" s="98"/>
    </row>
    <row r="400" spans="1:14">
      <c r="A400" s="119"/>
      <c r="B400" s="114"/>
      <c r="G400" s="119"/>
      <c r="H400" s="119"/>
      <c r="I400" s="98"/>
      <c r="J400" s="115"/>
      <c r="L400" s="98"/>
      <c r="M400" s="98"/>
      <c r="N400" s="98"/>
    </row>
    <row r="401" spans="1:14">
      <c r="A401" s="119"/>
      <c r="B401" s="114"/>
      <c r="G401" s="119"/>
      <c r="H401" s="119"/>
      <c r="I401" s="98"/>
      <c r="J401" s="115"/>
      <c r="L401" s="98"/>
      <c r="M401" s="98"/>
      <c r="N401" s="98"/>
    </row>
    <row r="402" spans="1:14">
      <c r="A402" s="119"/>
      <c r="B402" s="114"/>
      <c r="G402" s="119"/>
      <c r="H402" s="119"/>
      <c r="I402" s="98"/>
      <c r="J402" s="115"/>
      <c r="L402" s="98"/>
      <c r="M402" s="98"/>
      <c r="N402" s="98"/>
    </row>
    <row r="403" spans="1:14">
      <c r="A403" s="119"/>
      <c r="B403" s="114"/>
      <c r="G403" s="119"/>
      <c r="H403" s="119"/>
      <c r="I403" s="98"/>
      <c r="J403" s="115"/>
      <c r="L403" s="98"/>
      <c r="M403" s="98"/>
      <c r="N403" s="98"/>
    </row>
    <row r="404" spans="1:14">
      <c r="A404" s="119"/>
      <c r="B404" s="114"/>
      <c r="G404" s="119"/>
      <c r="H404" s="119"/>
      <c r="I404" s="98"/>
      <c r="J404" s="115"/>
      <c r="L404" s="98"/>
      <c r="M404" s="98"/>
      <c r="N404" s="98"/>
    </row>
    <row r="405" spans="1:14">
      <c r="A405" s="119"/>
      <c r="B405" s="114"/>
      <c r="G405" s="119"/>
      <c r="H405" s="119"/>
      <c r="I405" s="98"/>
      <c r="J405" s="115"/>
      <c r="L405" s="98"/>
      <c r="M405" s="98"/>
      <c r="N405" s="98"/>
    </row>
    <row r="406" spans="1:14">
      <c r="A406" s="119"/>
      <c r="B406" s="114"/>
      <c r="G406" s="119"/>
      <c r="H406" s="119"/>
      <c r="I406" s="98"/>
      <c r="J406" s="115"/>
      <c r="L406" s="98"/>
      <c r="M406" s="98"/>
      <c r="N406" s="98"/>
    </row>
    <row r="407" spans="1:14">
      <c r="A407" s="119"/>
      <c r="B407" s="114"/>
      <c r="G407" s="119"/>
      <c r="H407" s="119"/>
      <c r="I407" s="98"/>
      <c r="J407" s="115"/>
      <c r="L407" s="98"/>
      <c r="M407" s="98"/>
      <c r="N407" s="98"/>
    </row>
    <row r="408" spans="1:14">
      <c r="A408" s="119"/>
      <c r="B408" s="114"/>
      <c r="G408" s="119"/>
      <c r="H408" s="119"/>
      <c r="I408" s="98"/>
      <c r="J408" s="115"/>
      <c r="L408" s="98"/>
      <c r="M408" s="98"/>
      <c r="N408" s="98"/>
    </row>
    <row r="409" spans="1:14">
      <c r="A409" s="119"/>
      <c r="B409" s="114"/>
      <c r="G409" s="119"/>
      <c r="H409" s="119"/>
      <c r="I409" s="98"/>
      <c r="J409" s="115"/>
      <c r="L409" s="98"/>
      <c r="M409" s="98"/>
      <c r="N409" s="98"/>
    </row>
    <row r="410" spans="1:14">
      <c r="A410" s="119"/>
      <c r="B410" s="114"/>
      <c r="G410" s="119"/>
      <c r="H410" s="119"/>
      <c r="I410" s="98"/>
      <c r="J410" s="115"/>
      <c r="L410" s="98"/>
      <c r="M410" s="98"/>
      <c r="N410" s="98"/>
    </row>
    <row r="411" spans="1:14">
      <c r="A411" s="119"/>
      <c r="B411" s="114"/>
      <c r="G411" s="119"/>
      <c r="H411" s="119"/>
      <c r="I411" s="98"/>
      <c r="J411" s="115"/>
      <c r="L411" s="98"/>
      <c r="M411" s="98"/>
      <c r="N411" s="98"/>
    </row>
    <row r="412" spans="1:14">
      <c r="A412" s="119"/>
      <c r="B412" s="114"/>
      <c r="G412" s="119"/>
      <c r="H412" s="119"/>
      <c r="I412" s="98"/>
      <c r="J412" s="115"/>
      <c r="L412" s="98"/>
      <c r="M412" s="98"/>
      <c r="N412" s="98"/>
    </row>
    <row r="413" spans="1:14">
      <c r="A413" s="119"/>
      <c r="B413" s="114"/>
      <c r="G413" s="119"/>
      <c r="H413" s="119"/>
      <c r="I413" s="98"/>
      <c r="J413" s="115"/>
      <c r="L413" s="98"/>
      <c r="M413" s="98"/>
      <c r="N413" s="98"/>
    </row>
    <row r="414" spans="1:14">
      <c r="A414" s="119"/>
      <c r="B414" s="114"/>
      <c r="G414" s="119"/>
      <c r="H414" s="119"/>
      <c r="I414" s="98"/>
      <c r="J414" s="115"/>
      <c r="L414" s="98"/>
      <c r="M414" s="98"/>
      <c r="N414" s="98"/>
    </row>
    <row r="415" spans="1:14">
      <c r="A415" s="119"/>
      <c r="B415" s="114"/>
      <c r="G415" s="119"/>
      <c r="H415" s="119"/>
      <c r="I415" s="98"/>
      <c r="J415" s="115"/>
      <c r="L415" s="98"/>
      <c r="M415" s="98"/>
      <c r="N415" s="98"/>
    </row>
    <row r="416" spans="1:14">
      <c r="A416" s="119"/>
      <c r="B416" s="114"/>
      <c r="G416" s="119"/>
      <c r="H416" s="119"/>
      <c r="I416" s="98"/>
      <c r="J416" s="115"/>
      <c r="L416" s="98"/>
      <c r="M416" s="98"/>
      <c r="N416" s="98"/>
    </row>
    <row r="417" spans="1:14">
      <c r="A417" s="119"/>
      <c r="B417" s="114"/>
      <c r="G417" s="119"/>
      <c r="H417" s="119"/>
      <c r="I417" s="98"/>
      <c r="J417" s="115"/>
      <c r="L417" s="98"/>
      <c r="M417" s="98"/>
      <c r="N417" s="98"/>
    </row>
    <row r="418" spans="1:14">
      <c r="A418" s="119"/>
      <c r="B418" s="114"/>
      <c r="G418" s="119"/>
      <c r="H418" s="119"/>
      <c r="I418" s="98"/>
      <c r="J418" s="115"/>
      <c r="L418" s="98"/>
      <c r="M418" s="98"/>
      <c r="N418" s="98"/>
    </row>
    <row r="419" spans="1:14">
      <c r="A419" s="119"/>
      <c r="B419" s="114"/>
      <c r="G419" s="119"/>
      <c r="H419" s="119"/>
      <c r="I419" s="98"/>
      <c r="J419" s="115"/>
      <c r="L419" s="98"/>
      <c r="M419" s="98"/>
      <c r="N419" s="98"/>
    </row>
    <row r="420" spans="1:14">
      <c r="A420" s="119"/>
      <c r="B420" s="114"/>
      <c r="G420" s="119"/>
      <c r="H420" s="119"/>
      <c r="I420" s="98"/>
      <c r="J420" s="115"/>
      <c r="L420" s="98"/>
      <c r="M420" s="98"/>
      <c r="N420" s="98"/>
    </row>
    <row r="421" spans="1:14">
      <c r="A421" s="119"/>
      <c r="B421" s="114"/>
      <c r="G421" s="119"/>
      <c r="H421" s="119"/>
      <c r="I421" s="98"/>
      <c r="J421" s="115"/>
      <c r="L421" s="98"/>
      <c r="M421" s="98"/>
      <c r="N421" s="98"/>
    </row>
    <row r="422" spans="1:14">
      <c r="A422" s="119"/>
      <c r="B422" s="114"/>
      <c r="G422" s="119"/>
      <c r="H422" s="119"/>
      <c r="I422" s="98"/>
      <c r="J422" s="115"/>
      <c r="L422" s="98"/>
      <c r="M422" s="98"/>
      <c r="N422" s="98"/>
    </row>
    <row r="423" spans="1:14">
      <c r="A423" s="119"/>
      <c r="B423" s="114"/>
      <c r="G423" s="119"/>
      <c r="H423" s="119"/>
      <c r="I423" s="98"/>
      <c r="J423" s="115"/>
      <c r="L423" s="98"/>
      <c r="M423" s="98"/>
      <c r="N423" s="98"/>
    </row>
    <row r="424" spans="1:14">
      <c r="A424" s="119"/>
      <c r="B424" s="114"/>
      <c r="G424" s="119"/>
      <c r="H424" s="119"/>
      <c r="I424" s="98"/>
      <c r="J424" s="115"/>
      <c r="L424" s="98"/>
      <c r="M424" s="98"/>
      <c r="N424" s="98"/>
    </row>
    <row r="425" spans="1:14">
      <c r="A425" s="119"/>
      <c r="B425" s="114"/>
      <c r="G425" s="119"/>
      <c r="H425" s="119"/>
      <c r="I425" s="98"/>
      <c r="J425" s="115"/>
      <c r="L425" s="98"/>
      <c r="M425" s="98"/>
      <c r="N425" s="98"/>
    </row>
    <row r="426" spans="1:14">
      <c r="A426" s="119"/>
      <c r="B426" s="114"/>
      <c r="G426" s="119"/>
      <c r="H426" s="119"/>
      <c r="I426" s="98"/>
      <c r="J426" s="115"/>
      <c r="L426" s="98"/>
      <c r="M426" s="98"/>
      <c r="N426" s="98"/>
    </row>
    <row r="427" spans="1:14">
      <c r="A427" s="119"/>
      <c r="B427" s="114"/>
      <c r="G427" s="119"/>
      <c r="H427" s="119"/>
      <c r="I427" s="98"/>
      <c r="J427" s="115"/>
      <c r="L427" s="98"/>
      <c r="M427" s="98"/>
      <c r="N427" s="98"/>
    </row>
    <row r="428" spans="1:14">
      <c r="A428" s="119"/>
      <c r="B428" s="114"/>
      <c r="G428" s="119"/>
      <c r="H428" s="119"/>
      <c r="I428" s="98"/>
      <c r="J428" s="115"/>
      <c r="L428" s="98"/>
      <c r="M428" s="98"/>
      <c r="N428" s="98"/>
    </row>
    <row r="429" spans="1:14">
      <c r="A429" s="119"/>
      <c r="B429" s="114"/>
      <c r="G429" s="119"/>
      <c r="H429" s="119"/>
      <c r="I429" s="98"/>
      <c r="J429" s="115"/>
      <c r="L429" s="98"/>
      <c r="M429" s="98"/>
      <c r="N429" s="98"/>
    </row>
    <row r="430" spans="1:14">
      <c r="A430" s="119"/>
      <c r="B430" s="114"/>
      <c r="G430" s="119"/>
      <c r="H430" s="119"/>
      <c r="I430" s="98"/>
      <c r="J430" s="115"/>
      <c r="L430" s="98"/>
      <c r="M430" s="98"/>
      <c r="N430" s="98"/>
    </row>
    <row r="431" spans="1:14">
      <c r="A431" s="119"/>
      <c r="B431" s="114"/>
      <c r="G431" s="119"/>
      <c r="H431" s="119"/>
      <c r="I431" s="98"/>
      <c r="J431" s="115"/>
      <c r="L431" s="98"/>
      <c r="M431" s="98"/>
      <c r="N431" s="98"/>
    </row>
    <row r="432" spans="1:14">
      <c r="A432" s="119"/>
      <c r="B432" s="114"/>
      <c r="G432" s="119"/>
      <c r="H432" s="119"/>
      <c r="I432" s="98"/>
      <c r="J432" s="115"/>
      <c r="L432" s="98"/>
      <c r="M432" s="98"/>
      <c r="N432" s="98"/>
    </row>
    <row r="433" spans="1:14">
      <c r="A433" s="119"/>
      <c r="B433" s="114"/>
      <c r="G433" s="119"/>
      <c r="H433" s="119"/>
      <c r="I433" s="98"/>
      <c r="J433" s="115"/>
      <c r="L433" s="98"/>
      <c r="M433" s="98"/>
      <c r="N433" s="98"/>
    </row>
    <row r="434" spans="1:14">
      <c r="A434" s="119"/>
      <c r="B434" s="114"/>
      <c r="G434" s="119"/>
      <c r="H434" s="119"/>
      <c r="I434" s="98"/>
      <c r="J434" s="115"/>
      <c r="L434" s="98"/>
      <c r="M434" s="98"/>
      <c r="N434" s="98"/>
    </row>
    <row r="435" spans="1:14">
      <c r="A435" s="119"/>
      <c r="B435" s="114"/>
      <c r="G435" s="119"/>
      <c r="H435" s="119"/>
      <c r="I435" s="98"/>
      <c r="J435" s="115"/>
      <c r="L435" s="98"/>
      <c r="M435" s="98"/>
      <c r="N435" s="98"/>
    </row>
    <row r="436" spans="1:14">
      <c r="A436" s="119"/>
      <c r="B436" s="114"/>
      <c r="G436" s="119"/>
      <c r="H436" s="119"/>
      <c r="I436" s="98"/>
      <c r="J436" s="115"/>
      <c r="L436" s="98"/>
      <c r="M436" s="98"/>
      <c r="N436" s="98"/>
    </row>
    <row r="437" spans="1:14">
      <c r="A437" s="119"/>
      <c r="B437" s="114"/>
      <c r="G437" s="119"/>
      <c r="H437" s="119"/>
      <c r="I437" s="98"/>
      <c r="J437" s="115"/>
      <c r="L437" s="98"/>
      <c r="M437" s="98"/>
      <c r="N437" s="98"/>
    </row>
    <row r="438" spans="1:14">
      <c r="A438" s="119"/>
      <c r="B438" s="114"/>
      <c r="G438" s="119"/>
      <c r="H438" s="119"/>
      <c r="I438" s="98"/>
      <c r="J438" s="115"/>
      <c r="L438" s="98"/>
      <c r="M438" s="98"/>
      <c r="N438" s="98"/>
    </row>
    <row r="439" spans="1:14">
      <c r="A439" s="119"/>
      <c r="B439" s="114"/>
      <c r="G439" s="119"/>
      <c r="H439" s="119"/>
      <c r="I439" s="98"/>
      <c r="J439" s="115"/>
      <c r="L439" s="98"/>
      <c r="M439" s="98"/>
      <c r="N439" s="98"/>
    </row>
    <row r="440" spans="1:14">
      <c r="A440" s="119"/>
      <c r="B440" s="114"/>
      <c r="G440" s="119"/>
      <c r="H440" s="119"/>
      <c r="I440" s="98"/>
      <c r="J440" s="115"/>
      <c r="L440" s="98"/>
      <c r="M440" s="98"/>
      <c r="N440" s="98"/>
    </row>
    <row r="441" spans="1:14">
      <c r="A441" s="119"/>
      <c r="B441" s="114"/>
      <c r="G441" s="119"/>
      <c r="H441" s="119"/>
      <c r="I441" s="98"/>
      <c r="J441" s="115"/>
      <c r="L441" s="98"/>
      <c r="M441" s="98"/>
      <c r="N441" s="98"/>
    </row>
    <row r="442" spans="1:14">
      <c r="A442" s="119"/>
      <c r="B442" s="114"/>
      <c r="G442" s="119"/>
      <c r="H442" s="119"/>
      <c r="I442" s="98"/>
      <c r="J442" s="115"/>
      <c r="L442" s="98"/>
      <c r="M442" s="98"/>
      <c r="N442" s="98"/>
    </row>
    <row r="443" spans="1:14">
      <c r="A443" s="119"/>
      <c r="B443" s="114"/>
      <c r="G443" s="119"/>
      <c r="H443" s="119"/>
      <c r="I443" s="98"/>
      <c r="J443" s="115"/>
      <c r="L443" s="98"/>
      <c r="M443" s="98"/>
      <c r="N443" s="98"/>
    </row>
    <row r="444" spans="1:14">
      <c r="A444" s="119"/>
      <c r="B444" s="114"/>
      <c r="G444" s="119"/>
      <c r="H444" s="119"/>
      <c r="I444" s="98"/>
      <c r="J444" s="115"/>
      <c r="L444" s="98"/>
      <c r="M444" s="98"/>
      <c r="N444" s="98"/>
    </row>
    <row r="445" spans="1:14">
      <c r="A445" s="119"/>
      <c r="B445" s="114"/>
      <c r="G445" s="119"/>
      <c r="H445" s="119"/>
      <c r="I445" s="98"/>
      <c r="J445" s="115"/>
      <c r="L445" s="98"/>
      <c r="M445" s="98"/>
      <c r="N445" s="98"/>
    </row>
    <row r="446" spans="1:14">
      <c r="A446" s="119"/>
      <c r="B446" s="114"/>
      <c r="G446" s="119"/>
      <c r="H446" s="119"/>
      <c r="I446" s="98"/>
      <c r="J446" s="115"/>
      <c r="L446" s="98"/>
      <c r="M446" s="98"/>
      <c r="N446" s="98"/>
    </row>
    <row r="447" spans="1:14">
      <c r="A447" s="119"/>
      <c r="B447" s="114"/>
      <c r="G447" s="119"/>
      <c r="H447" s="119"/>
      <c r="I447" s="98"/>
      <c r="J447" s="115"/>
      <c r="L447" s="98"/>
      <c r="M447" s="98"/>
      <c r="N447" s="98"/>
    </row>
    <row r="448" spans="1:14">
      <c r="A448" s="119"/>
      <c r="B448" s="114"/>
      <c r="G448" s="119"/>
      <c r="H448" s="119"/>
      <c r="I448" s="98"/>
      <c r="J448" s="115"/>
      <c r="L448" s="98"/>
      <c r="M448" s="98"/>
      <c r="N448" s="98"/>
    </row>
    <row r="449" spans="1:14">
      <c r="A449" s="119"/>
      <c r="B449" s="114"/>
      <c r="G449" s="119"/>
      <c r="H449" s="119"/>
      <c r="I449" s="98"/>
      <c r="J449" s="115"/>
      <c r="L449" s="98"/>
      <c r="M449" s="98"/>
      <c r="N449" s="98"/>
    </row>
    <row r="450" spans="1:14">
      <c r="A450" s="119"/>
      <c r="B450" s="114"/>
      <c r="G450" s="119"/>
      <c r="H450" s="119"/>
      <c r="I450" s="98"/>
      <c r="J450" s="115"/>
      <c r="L450" s="98"/>
      <c r="M450" s="98"/>
      <c r="N450" s="98"/>
    </row>
    <row r="451" spans="1:14">
      <c r="A451" s="119"/>
      <c r="B451" s="114"/>
      <c r="G451" s="119"/>
      <c r="H451" s="119"/>
      <c r="I451" s="98"/>
      <c r="J451" s="115"/>
      <c r="L451" s="98"/>
      <c r="M451" s="98"/>
      <c r="N451" s="98"/>
    </row>
    <row r="452" spans="1:14">
      <c r="A452" s="119"/>
      <c r="B452" s="114"/>
      <c r="G452" s="119"/>
      <c r="H452" s="119"/>
      <c r="I452" s="98"/>
      <c r="J452" s="115"/>
      <c r="L452" s="98"/>
      <c r="M452" s="98"/>
      <c r="N452" s="98"/>
    </row>
    <row r="453" spans="1:14">
      <c r="A453" s="119"/>
      <c r="B453" s="114"/>
      <c r="G453" s="119"/>
      <c r="H453" s="119"/>
      <c r="I453" s="98"/>
      <c r="J453" s="115"/>
      <c r="L453" s="98"/>
      <c r="M453" s="98"/>
      <c r="N453" s="98"/>
    </row>
    <row r="454" spans="1:14">
      <c r="A454" s="119"/>
      <c r="B454" s="114"/>
      <c r="G454" s="119"/>
      <c r="H454" s="119"/>
      <c r="I454" s="98"/>
      <c r="J454" s="115"/>
      <c r="L454" s="98"/>
      <c r="M454" s="98"/>
      <c r="N454" s="98"/>
    </row>
    <row r="455" spans="1:14">
      <c r="A455" s="119"/>
      <c r="B455" s="114"/>
      <c r="G455" s="119"/>
      <c r="H455" s="119"/>
      <c r="I455" s="98"/>
      <c r="J455" s="115"/>
      <c r="L455" s="98"/>
      <c r="M455" s="98"/>
      <c r="N455" s="98"/>
    </row>
    <row r="456" spans="1:14">
      <c r="A456" s="119"/>
      <c r="B456" s="114"/>
      <c r="G456" s="119"/>
      <c r="H456" s="119"/>
      <c r="I456" s="98"/>
      <c r="J456" s="115"/>
      <c r="L456" s="98"/>
      <c r="M456" s="98"/>
      <c r="N456" s="98"/>
    </row>
    <row r="457" spans="1:14">
      <c r="A457" s="119"/>
      <c r="B457" s="114"/>
      <c r="G457" s="119"/>
      <c r="H457" s="119"/>
      <c r="I457" s="98"/>
      <c r="J457" s="115"/>
      <c r="L457" s="98"/>
      <c r="M457" s="98"/>
      <c r="N457" s="98"/>
    </row>
    <row r="458" spans="1:14">
      <c r="A458" s="119"/>
      <c r="B458" s="114"/>
      <c r="G458" s="119"/>
      <c r="H458" s="119"/>
      <c r="I458" s="98"/>
      <c r="J458" s="115"/>
      <c r="L458" s="98"/>
      <c r="M458" s="98"/>
      <c r="N458" s="98"/>
    </row>
    <row r="459" spans="1:14">
      <c r="A459" s="119"/>
      <c r="B459" s="114"/>
      <c r="G459" s="119"/>
      <c r="H459" s="119"/>
      <c r="I459" s="98"/>
      <c r="J459" s="115"/>
      <c r="L459" s="98"/>
      <c r="M459" s="98"/>
      <c r="N459" s="98"/>
    </row>
    <row r="460" spans="1:14">
      <c r="A460" s="119"/>
      <c r="B460" s="114"/>
      <c r="G460" s="119"/>
      <c r="H460" s="119"/>
      <c r="I460" s="98"/>
      <c r="J460" s="115"/>
      <c r="L460" s="98"/>
      <c r="M460" s="98"/>
      <c r="N460" s="98"/>
    </row>
    <row r="461" spans="1:14">
      <c r="A461" s="119"/>
      <c r="B461" s="114"/>
      <c r="G461" s="119"/>
      <c r="H461" s="119"/>
      <c r="I461" s="98"/>
      <c r="J461" s="115"/>
      <c r="L461" s="98"/>
      <c r="M461" s="98"/>
      <c r="N461" s="98"/>
    </row>
    <row r="462" spans="1:14">
      <c r="A462" s="119"/>
      <c r="B462" s="114"/>
      <c r="G462" s="119"/>
      <c r="H462" s="119"/>
      <c r="I462" s="98"/>
      <c r="J462" s="115"/>
      <c r="L462" s="98"/>
      <c r="M462" s="98"/>
      <c r="N462" s="98"/>
    </row>
    <row r="463" spans="1:14">
      <c r="A463" s="119"/>
      <c r="B463" s="114"/>
      <c r="G463" s="119"/>
      <c r="H463" s="119"/>
      <c r="I463" s="98"/>
      <c r="J463" s="115"/>
      <c r="L463" s="98"/>
      <c r="M463" s="98"/>
      <c r="N463" s="98"/>
    </row>
    <row r="464" spans="1:14">
      <c r="A464" s="119"/>
      <c r="B464" s="114"/>
      <c r="G464" s="119"/>
      <c r="H464" s="119"/>
      <c r="I464" s="98"/>
      <c r="J464" s="115"/>
      <c r="L464" s="98"/>
      <c r="M464" s="98"/>
      <c r="N464" s="98"/>
    </row>
    <row r="465" spans="1:14">
      <c r="A465" s="119"/>
      <c r="B465" s="114"/>
      <c r="G465" s="119"/>
      <c r="H465" s="119"/>
      <c r="I465" s="98"/>
      <c r="J465" s="115"/>
      <c r="L465" s="98"/>
      <c r="M465" s="98"/>
      <c r="N465" s="98"/>
    </row>
    <row r="466" spans="1:14">
      <c r="A466" s="119"/>
      <c r="B466" s="114"/>
      <c r="G466" s="119"/>
      <c r="H466" s="119"/>
      <c r="I466" s="98"/>
      <c r="J466" s="115"/>
      <c r="L466" s="98"/>
      <c r="M466" s="98"/>
      <c r="N466" s="98"/>
    </row>
    <row r="467" spans="1:14">
      <c r="A467" s="119"/>
      <c r="B467" s="114"/>
      <c r="G467" s="119"/>
      <c r="H467" s="119"/>
      <c r="I467" s="98"/>
      <c r="J467" s="115"/>
      <c r="L467" s="98"/>
      <c r="M467" s="98"/>
      <c r="N467" s="98"/>
    </row>
    <row r="468" spans="1:14">
      <c r="A468" s="119"/>
      <c r="B468" s="114"/>
      <c r="G468" s="119"/>
      <c r="H468" s="119"/>
      <c r="I468" s="98"/>
      <c r="J468" s="115"/>
      <c r="L468" s="98"/>
      <c r="M468" s="98"/>
      <c r="N468" s="98"/>
    </row>
    <row r="469" spans="1:14">
      <c r="A469" s="119"/>
      <c r="B469" s="114"/>
      <c r="G469" s="119"/>
      <c r="H469" s="119"/>
      <c r="I469" s="98"/>
      <c r="J469" s="115"/>
      <c r="L469" s="98"/>
      <c r="M469" s="98"/>
      <c r="N469" s="98"/>
    </row>
    <row r="470" spans="1:14">
      <c r="A470" s="119"/>
      <c r="B470" s="114"/>
      <c r="G470" s="119"/>
      <c r="H470" s="119"/>
      <c r="I470" s="98"/>
      <c r="J470" s="115"/>
      <c r="L470" s="98"/>
      <c r="M470" s="98"/>
      <c r="N470" s="98"/>
    </row>
    <row r="471" spans="1:14">
      <c r="A471" s="119"/>
      <c r="B471" s="114"/>
      <c r="G471" s="119"/>
      <c r="H471" s="119"/>
      <c r="I471" s="98"/>
      <c r="J471" s="115"/>
      <c r="L471" s="98"/>
      <c r="M471" s="98"/>
      <c r="N471" s="98"/>
    </row>
    <row r="472" spans="1:14">
      <c r="A472" s="119"/>
      <c r="B472" s="114"/>
      <c r="G472" s="119"/>
      <c r="H472" s="119"/>
      <c r="I472" s="98"/>
      <c r="J472" s="115"/>
      <c r="L472" s="98"/>
      <c r="M472" s="98"/>
      <c r="N472" s="98"/>
    </row>
    <row r="473" spans="1:14">
      <c r="A473" s="119"/>
      <c r="B473" s="114"/>
      <c r="G473" s="119"/>
      <c r="H473" s="119"/>
      <c r="I473" s="98"/>
      <c r="J473" s="115"/>
      <c r="L473" s="98"/>
      <c r="M473" s="98"/>
      <c r="N473" s="98"/>
    </row>
    <row r="474" spans="1:14">
      <c r="A474" s="119"/>
      <c r="B474" s="114"/>
      <c r="G474" s="119"/>
      <c r="H474" s="119"/>
      <c r="I474" s="98"/>
      <c r="J474" s="115"/>
      <c r="L474" s="98"/>
      <c r="M474" s="98"/>
      <c r="N474" s="98"/>
    </row>
    <row r="475" spans="1:14">
      <c r="A475" s="119"/>
      <c r="B475" s="114"/>
      <c r="G475" s="119"/>
      <c r="H475" s="119"/>
      <c r="I475" s="98"/>
      <c r="J475" s="115"/>
      <c r="L475" s="98"/>
      <c r="M475" s="98"/>
      <c r="N475" s="98"/>
    </row>
    <row r="476" spans="1:14">
      <c r="A476" s="119"/>
      <c r="B476" s="114"/>
      <c r="G476" s="119"/>
      <c r="H476" s="119"/>
      <c r="I476" s="98"/>
      <c r="J476" s="115"/>
      <c r="L476" s="98"/>
      <c r="M476" s="98"/>
      <c r="N476" s="98"/>
    </row>
    <row r="477" spans="1:14">
      <c r="A477" s="119"/>
      <c r="B477" s="114"/>
      <c r="G477" s="119"/>
      <c r="H477" s="119"/>
      <c r="I477" s="98"/>
      <c r="J477" s="115"/>
      <c r="L477" s="98"/>
      <c r="M477" s="98"/>
      <c r="N477" s="98"/>
    </row>
    <row r="478" spans="1:14">
      <c r="A478" s="119"/>
      <c r="B478" s="114"/>
      <c r="G478" s="119"/>
      <c r="H478" s="119"/>
      <c r="I478" s="98"/>
      <c r="J478" s="115"/>
      <c r="L478" s="98"/>
      <c r="M478" s="98"/>
      <c r="N478" s="98"/>
    </row>
    <row r="479" spans="1:14">
      <c r="A479" s="119"/>
      <c r="B479" s="114"/>
      <c r="G479" s="119"/>
      <c r="H479" s="119"/>
      <c r="I479" s="98"/>
      <c r="J479" s="115"/>
      <c r="L479" s="98"/>
      <c r="M479" s="98"/>
      <c r="N479" s="98"/>
    </row>
    <row r="480" spans="1:14">
      <c r="A480" s="119"/>
      <c r="B480" s="114"/>
      <c r="G480" s="119"/>
      <c r="H480" s="119"/>
      <c r="I480" s="98"/>
      <c r="J480" s="115"/>
      <c r="L480" s="98"/>
      <c r="M480" s="98"/>
      <c r="N480" s="98"/>
    </row>
    <row r="481" spans="1:14">
      <c r="A481" s="119"/>
      <c r="B481" s="114"/>
      <c r="G481" s="119"/>
      <c r="H481" s="119"/>
      <c r="I481" s="98"/>
      <c r="J481" s="115"/>
      <c r="L481" s="98"/>
      <c r="M481" s="98"/>
      <c r="N481" s="98"/>
    </row>
    <row r="482" spans="1:14">
      <c r="A482" s="119"/>
      <c r="B482" s="114"/>
      <c r="G482" s="119"/>
      <c r="H482" s="119"/>
      <c r="I482" s="98"/>
      <c r="J482" s="115"/>
      <c r="L482" s="98"/>
      <c r="M482" s="98"/>
      <c r="N482" s="98"/>
    </row>
    <row r="483" spans="1:14">
      <c r="A483" s="119"/>
      <c r="B483" s="114"/>
      <c r="G483" s="119"/>
      <c r="H483" s="119"/>
      <c r="I483" s="98"/>
      <c r="J483" s="115"/>
      <c r="L483" s="98"/>
      <c r="M483" s="98"/>
      <c r="N483" s="98"/>
    </row>
    <row r="484" spans="1:14">
      <c r="A484" s="119"/>
      <c r="B484" s="114"/>
      <c r="G484" s="119"/>
      <c r="H484" s="119"/>
      <c r="I484" s="98"/>
      <c r="J484" s="115"/>
      <c r="L484" s="98"/>
      <c r="M484" s="98"/>
      <c r="N484" s="98"/>
    </row>
    <row r="485" spans="1:14">
      <c r="A485" s="119"/>
      <c r="B485" s="114"/>
      <c r="G485" s="119"/>
      <c r="H485" s="119"/>
      <c r="I485" s="98"/>
      <c r="J485" s="115"/>
      <c r="L485" s="98"/>
      <c r="M485" s="98"/>
      <c r="N485" s="98"/>
    </row>
    <row r="486" spans="1:14">
      <c r="A486" s="119"/>
      <c r="B486" s="114"/>
      <c r="G486" s="119"/>
      <c r="H486" s="119"/>
      <c r="I486" s="98"/>
      <c r="J486" s="115"/>
      <c r="L486" s="98"/>
      <c r="M486" s="98"/>
      <c r="N486" s="98"/>
    </row>
    <row r="487" spans="1:14">
      <c r="A487" s="119"/>
      <c r="B487" s="114"/>
      <c r="G487" s="119"/>
      <c r="H487" s="119"/>
      <c r="I487" s="98"/>
      <c r="J487" s="115"/>
      <c r="L487" s="98"/>
      <c r="M487" s="98"/>
      <c r="N487" s="98"/>
    </row>
    <row r="488" spans="1:14">
      <c r="A488" s="119"/>
      <c r="B488" s="114"/>
      <c r="G488" s="119"/>
      <c r="H488" s="119"/>
      <c r="I488" s="98"/>
      <c r="J488" s="115"/>
      <c r="L488" s="98"/>
      <c r="M488" s="98"/>
      <c r="N488" s="98"/>
    </row>
    <row r="489" spans="1:14">
      <c r="A489" s="119"/>
      <c r="B489" s="114"/>
      <c r="G489" s="119"/>
      <c r="H489" s="119"/>
      <c r="I489" s="98"/>
      <c r="J489" s="115"/>
      <c r="L489" s="98"/>
      <c r="M489" s="98"/>
      <c r="N489" s="98"/>
    </row>
    <row r="490" spans="1:14">
      <c r="A490" s="119"/>
      <c r="B490" s="114"/>
      <c r="G490" s="119"/>
      <c r="H490" s="119"/>
      <c r="I490" s="98"/>
      <c r="J490" s="115"/>
      <c r="L490" s="98"/>
      <c r="M490" s="98"/>
      <c r="N490" s="98"/>
    </row>
    <row r="491" spans="1:14">
      <c r="A491" s="119"/>
      <c r="B491" s="114"/>
      <c r="G491" s="119"/>
      <c r="H491" s="119"/>
      <c r="I491" s="98"/>
      <c r="J491" s="115"/>
      <c r="L491" s="98"/>
      <c r="M491" s="98"/>
      <c r="N491" s="98"/>
    </row>
    <row r="492" spans="1:14">
      <c r="A492" s="119"/>
      <c r="B492" s="114"/>
      <c r="G492" s="119"/>
      <c r="H492" s="119"/>
      <c r="I492" s="98"/>
      <c r="J492" s="115"/>
      <c r="L492" s="98"/>
      <c r="M492" s="98"/>
      <c r="N492" s="98"/>
    </row>
    <row r="493" spans="1:14">
      <c r="A493" s="119"/>
      <c r="B493" s="114"/>
      <c r="G493" s="119"/>
      <c r="H493" s="119"/>
      <c r="I493" s="98"/>
      <c r="J493" s="115"/>
      <c r="L493" s="98"/>
      <c r="M493" s="98"/>
      <c r="N493" s="98"/>
    </row>
    <row r="494" spans="1:14">
      <c r="A494" s="119"/>
      <c r="B494" s="114"/>
      <c r="G494" s="119"/>
      <c r="H494" s="119"/>
      <c r="I494" s="98"/>
      <c r="J494" s="115"/>
      <c r="L494" s="98"/>
      <c r="M494" s="98"/>
      <c r="N494" s="98"/>
    </row>
    <row r="495" spans="1:14">
      <c r="A495" s="119"/>
      <c r="B495" s="114"/>
      <c r="G495" s="119"/>
      <c r="H495" s="119"/>
      <c r="I495" s="98"/>
      <c r="J495" s="115"/>
      <c r="L495" s="98"/>
      <c r="M495" s="98"/>
      <c r="N495" s="98"/>
    </row>
    <row r="496" spans="1:14">
      <c r="A496" s="119"/>
      <c r="B496" s="114"/>
      <c r="G496" s="119"/>
      <c r="H496" s="119"/>
      <c r="I496" s="98"/>
      <c r="J496" s="115"/>
      <c r="L496" s="98"/>
      <c r="M496" s="98"/>
      <c r="N496" s="98"/>
    </row>
    <row r="497" spans="1:14">
      <c r="A497" s="119"/>
      <c r="B497" s="114"/>
      <c r="G497" s="119"/>
      <c r="H497" s="119"/>
      <c r="I497" s="98"/>
      <c r="J497" s="115"/>
      <c r="L497" s="98"/>
      <c r="M497" s="98"/>
      <c r="N497" s="98"/>
    </row>
    <row r="498" spans="1:14">
      <c r="A498" s="119"/>
      <c r="B498" s="114"/>
      <c r="G498" s="119"/>
      <c r="H498" s="119"/>
      <c r="I498" s="98"/>
      <c r="J498" s="115"/>
      <c r="L498" s="98"/>
      <c r="M498" s="98"/>
      <c r="N498" s="98"/>
    </row>
    <row r="499" spans="1:14">
      <c r="A499" s="119"/>
      <c r="B499" s="114"/>
      <c r="G499" s="119"/>
      <c r="H499" s="119"/>
      <c r="I499" s="98"/>
      <c r="J499" s="115"/>
      <c r="L499" s="98"/>
      <c r="M499" s="98"/>
      <c r="N499" s="98"/>
    </row>
    <row r="500" spans="1:14">
      <c r="A500" s="119"/>
      <c r="B500" s="114"/>
      <c r="G500" s="119"/>
      <c r="H500" s="119"/>
      <c r="I500" s="98"/>
      <c r="J500" s="115"/>
      <c r="L500" s="98"/>
      <c r="M500" s="98"/>
      <c r="N500" s="98"/>
    </row>
    <row r="501" spans="1:14">
      <c r="A501" s="119"/>
      <c r="B501" s="114"/>
      <c r="G501" s="119"/>
      <c r="H501" s="119"/>
      <c r="I501" s="98"/>
      <c r="J501" s="115"/>
      <c r="L501" s="98"/>
      <c r="M501" s="98"/>
      <c r="N501" s="98"/>
    </row>
    <row r="502" spans="1:14">
      <c r="A502" s="119"/>
      <c r="B502" s="114"/>
      <c r="G502" s="119"/>
      <c r="H502" s="119"/>
      <c r="I502" s="98"/>
      <c r="J502" s="115"/>
      <c r="L502" s="98"/>
      <c r="M502" s="98"/>
      <c r="N502" s="98"/>
    </row>
    <row r="503" spans="1:14">
      <c r="A503" s="119"/>
      <c r="B503" s="114"/>
      <c r="G503" s="119"/>
      <c r="H503" s="119"/>
      <c r="I503" s="98"/>
      <c r="J503" s="115"/>
      <c r="L503" s="98"/>
      <c r="M503" s="98"/>
      <c r="N503" s="98"/>
    </row>
    <row r="504" spans="1:14">
      <c r="A504" s="119"/>
      <c r="B504" s="114"/>
      <c r="G504" s="119"/>
      <c r="H504" s="119"/>
      <c r="I504" s="98"/>
      <c r="J504" s="115"/>
      <c r="L504" s="98"/>
      <c r="M504" s="98"/>
      <c r="N504" s="98"/>
    </row>
    <row r="505" spans="1:14">
      <c r="A505" s="119"/>
      <c r="B505" s="114"/>
      <c r="G505" s="119"/>
      <c r="H505" s="119"/>
      <c r="I505" s="98"/>
      <c r="J505" s="115"/>
      <c r="L505" s="98"/>
      <c r="M505" s="98"/>
      <c r="N505" s="98"/>
    </row>
    <row r="506" spans="1:14">
      <c r="A506" s="119"/>
      <c r="B506" s="114"/>
      <c r="G506" s="119"/>
      <c r="H506" s="119"/>
      <c r="I506" s="98"/>
      <c r="J506" s="115"/>
      <c r="L506" s="98"/>
      <c r="M506" s="98"/>
      <c r="N506" s="98"/>
    </row>
    <row r="507" spans="1:14">
      <c r="A507" s="119"/>
      <c r="B507" s="114"/>
      <c r="G507" s="119"/>
      <c r="H507" s="119"/>
      <c r="I507" s="98"/>
      <c r="J507" s="115"/>
      <c r="L507" s="98"/>
      <c r="M507" s="98"/>
      <c r="N507" s="98"/>
    </row>
    <row r="508" spans="1:14">
      <c r="A508" s="119"/>
      <c r="B508" s="114"/>
      <c r="G508" s="119"/>
      <c r="H508" s="119"/>
      <c r="I508" s="98"/>
      <c r="J508" s="115"/>
      <c r="L508" s="98"/>
      <c r="M508" s="98"/>
      <c r="N508" s="98"/>
    </row>
    <row r="509" spans="1:14">
      <c r="A509" s="119"/>
      <c r="B509" s="114"/>
      <c r="G509" s="119"/>
      <c r="H509" s="119"/>
      <c r="I509" s="98"/>
      <c r="J509" s="115"/>
      <c r="L509" s="98"/>
      <c r="M509" s="98"/>
      <c r="N509" s="98"/>
    </row>
    <row r="510" spans="1:14">
      <c r="A510" s="119"/>
      <c r="B510" s="114"/>
      <c r="G510" s="119"/>
      <c r="H510" s="119"/>
      <c r="I510" s="98"/>
      <c r="J510" s="115"/>
      <c r="L510" s="98"/>
      <c r="M510" s="98"/>
      <c r="N510" s="98"/>
    </row>
    <row r="511" spans="1:14">
      <c r="A511" s="119"/>
      <c r="B511" s="114"/>
      <c r="G511" s="119"/>
      <c r="H511" s="119"/>
      <c r="I511" s="98"/>
      <c r="J511" s="115"/>
      <c r="L511" s="98"/>
      <c r="M511" s="98"/>
      <c r="N511" s="98"/>
    </row>
    <row r="512" spans="1:14">
      <c r="A512" s="119"/>
      <c r="B512" s="114"/>
      <c r="G512" s="119"/>
      <c r="H512" s="119"/>
      <c r="I512" s="98"/>
      <c r="J512" s="115"/>
      <c r="L512" s="98"/>
      <c r="M512" s="98"/>
      <c r="N512" s="98"/>
    </row>
    <row r="513" spans="1:14">
      <c r="A513" s="119"/>
      <c r="B513" s="114"/>
      <c r="G513" s="119"/>
      <c r="H513" s="119"/>
      <c r="I513" s="98"/>
      <c r="J513" s="115"/>
      <c r="L513" s="98"/>
      <c r="M513" s="98"/>
      <c r="N513" s="98"/>
    </row>
    <row r="514" spans="1:14">
      <c r="A514" s="119"/>
      <c r="B514" s="114"/>
      <c r="G514" s="119"/>
      <c r="H514" s="119"/>
      <c r="I514" s="98"/>
      <c r="J514" s="115"/>
      <c r="L514" s="98"/>
      <c r="M514" s="98"/>
      <c r="N514" s="98"/>
    </row>
    <row r="515" spans="1:14">
      <c r="A515" s="119"/>
      <c r="B515" s="114"/>
      <c r="G515" s="119"/>
      <c r="H515" s="119"/>
      <c r="I515" s="98"/>
      <c r="J515" s="115"/>
      <c r="L515" s="98"/>
      <c r="M515" s="98"/>
      <c r="N515" s="98"/>
    </row>
    <row r="516" spans="1:14">
      <c r="A516" s="119"/>
      <c r="B516" s="114"/>
      <c r="G516" s="119"/>
      <c r="H516" s="119"/>
      <c r="I516" s="98"/>
      <c r="J516" s="115"/>
      <c r="L516" s="98"/>
      <c r="M516" s="98"/>
      <c r="N516" s="98"/>
    </row>
    <row r="517" spans="1:14">
      <c r="A517" s="119"/>
      <c r="B517" s="114"/>
      <c r="G517" s="119"/>
      <c r="H517" s="119"/>
      <c r="I517" s="98"/>
      <c r="J517" s="115"/>
      <c r="L517" s="98"/>
      <c r="M517" s="98"/>
      <c r="N517" s="98"/>
    </row>
    <row r="518" spans="1:14">
      <c r="A518" s="119"/>
      <c r="B518" s="114"/>
      <c r="G518" s="119"/>
      <c r="H518" s="119"/>
      <c r="I518" s="98"/>
      <c r="J518" s="115"/>
      <c r="L518" s="98"/>
      <c r="M518" s="98"/>
      <c r="N518" s="98"/>
    </row>
    <row r="519" spans="1:14">
      <c r="A519" s="119"/>
      <c r="B519" s="114"/>
      <c r="G519" s="119"/>
      <c r="H519" s="119"/>
      <c r="I519" s="98"/>
      <c r="J519" s="115"/>
      <c r="L519" s="98"/>
      <c r="M519" s="98"/>
      <c r="N519" s="98"/>
    </row>
    <row r="520" spans="1:14">
      <c r="A520" s="119"/>
      <c r="B520" s="114"/>
      <c r="G520" s="119"/>
      <c r="H520" s="119"/>
      <c r="I520" s="98"/>
      <c r="J520" s="115"/>
      <c r="L520" s="98"/>
      <c r="M520" s="98"/>
      <c r="N520" s="98"/>
    </row>
    <row r="521" spans="1:14">
      <c r="A521" s="119"/>
      <c r="B521" s="114"/>
      <c r="G521" s="119"/>
      <c r="H521" s="119"/>
      <c r="I521" s="98"/>
      <c r="J521" s="115"/>
      <c r="L521" s="98"/>
      <c r="M521" s="98"/>
      <c r="N521" s="98"/>
    </row>
    <row r="522" spans="1:14">
      <c r="A522" s="119"/>
      <c r="B522" s="114"/>
      <c r="G522" s="119"/>
      <c r="H522" s="119"/>
      <c r="I522" s="98"/>
      <c r="J522" s="115"/>
      <c r="L522" s="98"/>
      <c r="M522" s="98"/>
      <c r="N522" s="98"/>
    </row>
    <row r="523" spans="1:14">
      <c r="A523" s="119"/>
      <c r="B523" s="114"/>
      <c r="G523" s="119"/>
      <c r="H523" s="119"/>
      <c r="I523" s="98"/>
      <c r="J523" s="115"/>
      <c r="L523" s="98"/>
      <c r="M523" s="98"/>
      <c r="N523" s="98"/>
    </row>
    <row r="524" spans="1:14">
      <c r="A524" s="119"/>
      <c r="B524" s="114"/>
      <c r="G524" s="119"/>
      <c r="H524" s="119"/>
      <c r="I524" s="98"/>
      <c r="J524" s="115"/>
      <c r="L524" s="98"/>
      <c r="M524" s="98"/>
      <c r="N524" s="98"/>
    </row>
    <row r="525" spans="1:14">
      <c r="A525" s="119"/>
      <c r="B525" s="114"/>
      <c r="G525" s="119"/>
      <c r="H525" s="119"/>
      <c r="I525" s="98"/>
      <c r="J525" s="115"/>
      <c r="L525" s="98"/>
      <c r="M525" s="98"/>
      <c r="N525" s="98"/>
    </row>
    <row r="526" spans="1:14">
      <c r="A526" s="119"/>
      <c r="B526" s="114"/>
      <c r="G526" s="119"/>
      <c r="H526" s="119"/>
      <c r="I526" s="98"/>
      <c r="J526" s="115"/>
      <c r="L526" s="98"/>
      <c r="M526" s="98"/>
      <c r="N526" s="98"/>
    </row>
    <row r="527" spans="1:14">
      <c r="A527" s="119"/>
      <c r="B527" s="114"/>
      <c r="G527" s="119"/>
      <c r="H527" s="119"/>
      <c r="I527" s="98"/>
      <c r="J527" s="115"/>
      <c r="L527" s="98"/>
      <c r="M527" s="98"/>
      <c r="N527" s="98"/>
    </row>
    <row r="528" spans="1:14">
      <c r="A528" s="119"/>
      <c r="B528" s="114"/>
      <c r="G528" s="119"/>
      <c r="H528" s="119"/>
      <c r="I528" s="98"/>
      <c r="J528" s="115"/>
      <c r="L528" s="98"/>
      <c r="M528" s="98"/>
      <c r="N528" s="98"/>
    </row>
    <row r="529" spans="1:14">
      <c r="A529" s="119"/>
      <c r="B529" s="114"/>
      <c r="G529" s="119"/>
      <c r="H529" s="119"/>
      <c r="I529" s="98"/>
      <c r="J529" s="115"/>
      <c r="L529" s="98"/>
      <c r="M529" s="98"/>
      <c r="N529" s="98"/>
    </row>
    <row r="530" spans="1:14">
      <c r="A530" s="119"/>
      <c r="B530" s="114"/>
      <c r="G530" s="119"/>
      <c r="H530" s="119"/>
      <c r="I530" s="98"/>
      <c r="J530" s="115"/>
      <c r="L530" s="98"/>
      <c r="M530" s="98"/>
      <c r="N530" s="98"/>
    </row>
    <row r="531" spans="1:14">
      <c r="A531" s="119"/>
      <c r="B531" s="114"/>
      <c r="G531" s="119"/>
      <c r="H531" s="119"/>
      <c r="I531" s="98"/>
      <c r="J531" s="115"/>
      <c r="L531" s="98"/>
      <c r="M531" s="98"/>
      <c r="N531" s="98"/>
    </row>
    <row r="532" spans="1:14">
      <c r="A532" s="119"/>
      <c r="B532" s="114"/>
      <c r="G532" s="119"/>
      <c r="H532" s="119"/>
      <c r="I532" s="98"/>
      <c r="J532" s="115"/>
      <c r="L532" s="98"/>
      <c r="M532" s="98"/>
      <c r="N532" s="98"/>
    </row>
    <row r="533" spans="1:14">
      <c r="A533" s="119"/>
      <c r="B533" s="114"/>
      <c r="G533" s="119"/>
      <c r="H533" s="119"/>
      <c r="I533" s="98"/>
      <c r="J533" s="115"/>
      <c r="L533" s="98"/>
      <c r="M533" s="98"/>
      <c r="N533" s="98"/>
    </row>
    <row r="534" spans="1:14">
      <c r="A534" s="119"/>
      <c r="B534" s="114"/>
      <c r="G534" s="119"/>
      <c r="H534" s="119"/>
      <c r="I534" s="98"/>
      <c r="J534" s="115"/>
      <c r="L534" s="98"/>
      <c r="M534" s="98"/>
      <c r="N534" s="98"/>
    </row>
    <row r="535" spans="1:14">
      <c r="A535" s="119"/>
      <c r="B535" s="114"/>
      <c r="G535" s="119"/>
      <c r="H535" s="119"/>
      <c r="I535" s="98"/>
      <c r="J535" s="115"/>
      <c r="L535" s="98"/>
      <c r="M535" s="98"/>
      <c r="N535" s="98"/>
    </row>
    <row r="536" spans="1:14">
      <c r="A536" s="119"/>
      <c r="B536" s="114"/>
      <c r="G536" s="119"/>
      <c r="H536" s="119"/>
      <c r="I536" s="98"/>
      <c r="J536" s="115"/>
      <c r="L536" s="98"/>
      <c r="M536" s="98"/>
      <c r="N536" s="98"/>
    </row>
    <row r="537" spans="1:14">
      <c r="A537" s="119"/>
      <c r="B537" s="114"/>
      <c r="G537" s="119"/>
      <c r="H537" s="119"/>
      <c r="I537" s="98"/>
      <c r="J537" s="115"/>
      <c r="L537" s="98"/>
      <c r="M537" s="98"/>
      <c r="N537" s="98"/>
    </row>
    <row r="538" spans="1:14">
      <c r="A538" s="119"/>
      <c r="B538" s="114"/>
      <c r="G538" s="119"/>
      <c r="H538" s="119"/>
      <c r="I538" s="98"/>
      <c r="J538" s="115"/>
      <c r="L538" s="98"/>
      <c r="M538" s="98"/>
      <c r="N538" s="98"/>
    </row>
    <row r="539" spans="1:14">
      <c r="A539" s="119"/>
      <c r="B539" s="114"/>
      <c r="G539" s="119"/>
      <c r="H539" s="119"/>
      <c r="I539" s="98"/>
      <c r="J539" s="115"/>
      <c r="L539" s="98"/>
      <c r="M539" s="98"/>
      <c r="N539" s="98"/>
    </row>
    <row r="540" spans="1:14">
      <c r="A540" s="119"/>
      <c r="B540" s="114"/>
      <c r="G540" s="119"/>
      <c r="H540" s="119"/>
      <c r="I540" s="98"/>
      <c r="J540" s="115"/>
      <c r="L540" s="98"/>
      <c r="M540" s="98"/>
      <c r="N540" s="98"/>
    </row>
    <row r="541" spans="1:14">
      <c r="A541" s="119"/>
      <c r="B541" s="114"/>
      <c r="G541" s="119"/>
      <c r="H541" s="119"/>
      <c r="I541" s="98"/>
      <c r="J541" s="115"/>
      <c r="L541" s="98"/>
      <c r="M541" s="98"/>
      <c r="N541" s="98"/>
    </row>
    <row r="542" spans="1:14">
      <c r="A542" s="119"/>
      <c r="B542" s="114"/>
      <c r="G542" s="119"/>
      <c r="H542" s="119"/>
      <c r="I542" s="98"/>
      <c r="J542" s="115"/>
      <c r="L542" s="98"/>
      <c r="M542" s="98"/>
      <c r="N542" s="98"/>
    </row>
    <row r="543" spans="1:14">
      <c r="A543" s="119"/>
      <c r="B543" s="114"/>
      <c r="G543" s="119"/>
      <c r="H543" s="119"/>
      <c r="I543" s="98"/>
      <c r="J543" s="115"/>
      <c r="L543" s="98"/>
      <c r="M543" s="98"/>
      <c r="N543" s="98"/>
    </row>
    <row r="544" spans="1:14">
      <c r="A544" s="119"/>
      <c r="B544" s="114"/>
      <c r="G544" s="119"/>
      <c r="H544" s="119"/>
      <c r="I544" s="98"/>
      <c r="J544" s="115"/>
      <c r="L544" s="98"/>
      <c r="M544" s="98"/>
      <c r="N544" s="98"/>
    </row>
    <row r="545" spans="1:14">
      <c r="A545" s="119"/>
      <c r="B545" s="114"/>
      <c r="G545" s="119"/>
      <c r="H545" s="119"/>
      <c r="I545" s="98"/>
      <c r="J545" s="115"/>
      <c r="L545" s="98"/>
      <c r="M545" s="98"/>
      <c r="N545" s="98"/>
    </row>
    <row r="546" spans="1:14">
      <c r="A546" s="119"/>
      <c r="B546" s="114"/>
      <c r="G546" s="119"/>
      <c r="H546" s="119"/>
      <c r="I546" s="98"/>
      <c r="J546" s="115"/>
      <c r="L546" s="98"/>
      <c r="M546" s="98"/>
      <c r="N546" s="98"/>
    </row>
    <row r="547" spans="1:14">
      <c r="A547" s="119"/>
      <c r="B547" s="114"/>
      <c r="G547" s="119"/>
      <c r="H547" s="119"/>
      <c r="I547" s="98"/>
      <c r="J547" s="115"/>
      <c r="L547" s="98"/>
      <c r="M547" s="98"/>
      <c r="N547" s="98"/>
    </row>
    <row r="548" spans="1:14">
      <c r="A548" s="119"/>
      <c r="B548" s="114"/>
      <c r="G548" s="119"/>
      <c r="H548" s="119"/>
      <c r="I548" s="98"/>
      <c r="J548" s="115"/>
      <c r="L548" s="98"/>
      <c r="M548" s="98"/>
      <c r="N548" s="98"/>
    </row>
    <row r="549" spans="1:14">
      <c r="A549" s="119"/>
      <c r="B549" s="114"/>
      <c r="G549" s="119"/>
      <c r="H549" s="119"/>
      <c r="I549" s="98"/>
      <c r="J549" s="115"/>
      <c r="L549" s="98"/>
      <c r="M549" s="98"/>
      <c r="N549" s="98"/>
    </row>
    <row r="550" spans="1:14">
      <c r="A550" s="119"/>
      <c r="B550" s="114"/>
      <c r="G550" s="119"/>
      <c r="H550" s="119"/>
      <c r="I550" s="98"/>
      <c r="J550" s="115"/>
      <c r="L550" s="98"/>
      <c r="M550" s="98"/>
      <c r="N550" s="98"/>
    </row>
    <row r="551" spans="1:14">
      <c r="A551" s="119"/>
      <c r="B551" s="114"/>
      <c r="G551" s="119"/>
      <c r="H551" s="119"/>
      <c r="I551" s="98"/>
      <c r="J551" s="115"/>
      <c r="L551" s="98"/>
      <c r="M551" s="98"/>
      <c r="N551" s="98"/>
    </row>
    <row r="552" spans="1:14">
      <c r="A552" s="119"/>
      <c r="B552" s="114"/>
      <c r="G552" s="119"/>
      <c r="H552" s="119"/>
      <c r="I552" s="98"/>
      <c r="J552" s="115"/>
      <c r="L552" s="98"/>
      <c r="M552" s="98"/>
      <c r="N552" s="98"/>
    </row>
    <row r="553" spans="1:14">
      <c r="A553" s="119"/>
      <c r="B553" s="114"/>
      <c r="G553" s="119"/>
      <c r="H553" s="119"/>
      <c r="I553" s="98"/>
      <c r="J553" s="115"/>
      <c r="L553" s="98"/>
      <c r="M553" s="98"/>
      <c r="N553" s="98"/>
    </row>
    <row r="554" spans="1:14">
      <c r="A554" s="119"/>
      <c r="B554" s="114"/>
      <c r="G554" s="119"/>
      <c r="H554" s="119"/>
      <c r="I554" s="98"/>
      <c r="J554" s="115"/>
      <c r="L554" s="98"/>
      <c r="M554" s="98"/>
      <c r="N554" s="98"/>
    </row>
    <row r="555" spans="1:14">
      <c r="A555" s="119"/>
      <c r="B555" s="114"/>
      <c r="G555" s="119"/>
      <c r="H555" s="119"/>
      <c r="I555" s="98"/>
      <c r="J555" s="115"/>
      <c r="L555" s="98"/>
      <c r="M555" s="98"/>
      <c r="N555" s="98"/>
    </row>
    <row r="556" spans="1:14">
      <c r="A556" s="119"/>
      <c r="B556" s="114"/>
      <c r="G556" s="119"/>
      <c r="H556" s="119"/>
      <c r="I556" s="98"/>
      <c r="J556" s="115"/>
      <c r="L556" s="98"/>
      <c r="M556" s="98"/>
      <c r="N556" s="98"/>
    </row>
    <row r="557" spans="1:14">
      <c r="A557" s="119"/>
      <c r="B557" s="114"/>
      <c r="G557" s="119"/>
      <c r="H557" s="119"/>
      <c r="I557" s="98"/>
      <c r="J557" s="115"/>
      <c r="L557" s="98"/>
      <c r="M557" s="98"/>
      <c r="N557" s="98"/>
    </row>
    <row r="558" spans="1:14">
      <c r="A558" s="119"/>
      <c r="B558" s="114"/>
      <c r="G558" s="119"/>
      <c r="H558" s="119"/>
      <c r="I558" s="98"/>
      <c r="J558" s="115"/>
      <c r="L558" s="98"/>
      <c r="M558" s="98"/>
      <c r="N558" s="98"/>
    </row>
    <row r="559" spans="1:14">
      <c r="A559" s="119"/>
      <c r="B559" s="114"/>
      <c r="G559" s="119"/>
      <c r="H559" s="119"/>
      <c r="I559" s="98"/>
      <c r="J559" s="115"/>
      <c r="L559" s="98"/>
      <c r="M559" s="98"/>
      <c r="N559" s="98"/>
    </row>
    <row r="560" spans="1:14">
      <c r="A560" s="119"/>
      <c r="B560" s="114"/>
      <c r="G560" s="119"/>
      <c r="H560" s="119"/>
      <c r="I560" s="98"/>
      <c r="J560" s="115"/>
      <c r="L560" s="98"/>
      <c r="M560" s="98"/>
      <c r="N560" s="98"/>
    </row>
    <row r="561" spans="1:14">
      <c r="A561" s="119"/>
      <c r="B561" s="114"/>
      <c r="G561" s="119"/>
      <c r="H561" s="119"/>
      <c r="I561" s="98"/>
      <c r="J561" s="115"/>
      <c r="L561" s="98"/>
      <c r="M561" s="98"/>
      <c r="N561" s="98"/>
    </row>
    <row r="562" spans="1:14">
      <c r="A562" s="119"/>
      <c r="B562" s="114"/>
      <c r="G562" s="119"/>
      <c r="H562" s="119"/>
      <c r="I562" s="98"/>
      <c r="J562" s="115"/>
      <c r="L562" s="98"/>
      <c r="M562" s="98"/>
      <c r="N562" s="98"/>
    </row>
    <row r="563" spans="1:14">
      <c r="A563" s="119"/>
      <c r="B563" s="114"/>
      <c r="G563" s="119"/>
      <c r="H563" s="119"/>
      <c r="I563" s="98"/>
      <c r="J563" s="115"/>
      <c r="L563" s="98"/>
      <c r="M563" s="98"/>
      <c r="N563" s="98"/>
    </row>
    <row r="564" spans="1:14">
      <c r="A564" s="119"/>
      <c r="B564" s="114"/>
      <c r="G564" s="119"/>
      <c r="H564" s="119"/>
      <c r="I564" s="98"/>
      <c r="J564" s="115"/>
      <c r="L564" s="98"/>
      <c r="M564" s="98"/>
      <c r="N564" s="98"/>
    </row>
    <row r="565" spans="1:14">
      <c r="A565" s="119"/>
      <c r="B565" s="114"/>
      <c r="G565" s="119"/>
      <c r="H565" s="119"/>
      <c r="I565" s="98"/>
      <c r="J565" s="115"/>
      <c r="L565" s="98"/>
      <c r="M565" s="98"/>
      <c r="N565" s="98"/>
    </row>
    <row r="566" spans="1:14">
      <c r="A566" s="119"/>
      <c r="B566" s="114"/>
      <c r="G566" s="119"/>
      <c r="H566" s="119"/>
      <c r="I566" s="98"/>
      <c r="J566" s="115"/>
      <c r="L566" s="98"/>
      <c r="M566" s="98"/>
      <c r="N566" s="98"/>
    </row>
    <row r="567" spans="1:14">
      <c r="A567" s="119"/>
      <c r="B567" s="114"/>
      <c r="G567" s="119"/>
      <c r="H567" s="119"/>
      <c r="I567" s="98"/>
      <c r="J567" s="115"/>
      <c r="L567" s="98"/>
      <c r="M567" s="98"/>
      <c r="N567" s="98"/>
    </row>
    <row r="568" spans="1:14">
      <c r="A568" s="119"/>
      <c r="B568" s="114"/>
      <c r="G568" s="119"/>
      <c r="H568" s="119"/>
      <c r="I568" s="98"/>
      <c r="J568" s="115"/>
      <c r="L568" s="98"/>
      <c r="M568" s="98"/>
      <c r="N568" s="98"/>
    </row>
    <row r="569" spans="1:14">
      <c r="A569" s="119"/>
      <c r="B569" s="114"/>
      <c r="G569" s="119"/>
      <c r="H569" s="119"/>
      <c r="I569" s="98"/>
      <c r="J569" s="115"/>
      <c r="L569" s="98"/>
      <c r="M569" s="98"/>
      <c r="N569" s="98"/>
    </row>
    <row r="570" spans="1:14">
      <c r="A570" s="119"/>
      <c r="B570" s="114"/>
      <c r="G570" s="119"/>
      <c r="H570" s="119"/>
      <c r="I570" s="98"/>
      <c r="J570" s="115"/>
      <c r="L570" s="98"/>
      <c r="M570" s="98"/>
      <c r="N570" s="98"/>
    </row>
    <row r="571" spans="1:14">
      <c r="A571" s="119"/>
      <c r="B571" s="114"/>
      <c r="G571" s="119"/>
      <c r="H571" s="119"/>
      <c r="I571" s="98"/>
      <c r="J571" s="115"/>
      <c r="L571" s="98"/>
      <c r="M571" s="98"/>
      <c r="N571" s="98"/>
    </row>
    <row r="572" spans="1:14">
      <c r="A572" s="119"/>
      <c r="B572" s="114"/>
      <c r="G572" s="119"/>
      <c r="H572" s="119"/>
      <c r="I572" s="98"/>
      <c r="J572" s="115"/>
      <c r="L572" s="98"/>
      <c r="M572" s="98"/>
      <c r="N572" s="98"/>
    </row>
    <row r="573" spans="1:14">
      <c r="A573" s="119"/>
      <c r="B573" s="114"/>
      <c r="G573" s="119"/>
      <c r="H573" s="119"/>
      <c r="I573" s="98"/>
      <c r="J573" s="115"/>
      <c r="L573" s="98"/>
      <c r="M573" s="98"/>
      <c r="N573" s="98"/>
    </row>
    <row r="574" spans="1:14">
      <c r="A574" s="119"/>
      <c r="B574" s="114"/>
      <c r="G574" s="119"/>
      <c r="H574" s="119"/>
      <c r="I574" s="98"/>
      <c r="J574" s="115"/>
      <c r="L574" s="98"/>
      <c r="M574" s="98"/>
      <c r="N574" s="98"/>
    </row>
    <row r="575" spans="1:14">
      <c r="A575" s="119"/>
      <c r="B575" s="114"/>
      <c r="G575" s="119"/>
      <c r="H575" s="119"/>
      <c r="I575" s="98"/>
      <c r="J575" s="115"/>
      <c r="L575" s="98"/>
      <c r="M575" s="98"/>
      <c r="N575" s="98"/>
    </row>
    <row r="576" spans="1:14">
      <c r="A576" s="119"/>
      <c r="B576" s="114"/>
      <c r="G576" s="119"/>
      <c r="H576" s="119"/>
      <c r="I576" s="98"/>
      <c r="J576" s="115"/>
      <c r="L576" s="98"/>
      <c r="M576" s="98"/>
      <c r="N576" s="98"/>
    </row>
    <row r="577" spans="1:14">
      <c r="A577" s="119"/>
      <c r="B577" s="114"/>
      <c r="G577" s="119"/>
      <c r="H577" s="119"/>
      <c r="I577" s="98"/>
      <c r="J577" s="115"/>
      <c r="L577" s="98"/>
      <c r="M577" s="98"/>
      <c r="N577" s="98"/>
    </row>
    <row r="578" spans="1:14">
      <c r="A578" s="119"/>
      <c r="B578" s="114"/>
      <c r="G578" s="119"/>
      <c r="H578" s="119"/>
      <c r="I578" s="98"/>
      <c r="J578" s="115"/>
      <c r="L578" s="98"/>
      <c r="M578" s="98"/>
      <c r="N578" s="98"/>
    </row>
    <row r="579" spans="1:14">
      <c r="A579" s="119"/>
      <c r="B579" s="114"/>
      <c r="G579" s="119"/>
      <c r="H579" s="119"/>
      <c r="I579" s="98"/>
      <c r="J579" s="115"/>
      <c r="L579" s="98"/>
      <c r="M579" s="98"/>
      <c r="N579" s="98"/>
    </row>
    <row r="580" spans="1:14">
      <c r="A580" s="119"/>
      <c r="B580" s="114"/>
      <c r="G580" s="119"/>
      <c r="H580" s="119"/>
      <c r="I580" s="98"/>
      <c r="J580" s="115"/>
      <c r="L580" s="98"/>
      <c r="M580" s="98"/>
      <c r="N580" s="98"/>
    </row>
    <row r="581" spans="1:14">
      <c r="A581" s="119"/>
      <c r="B581" s="114"/>
      <c r="G581" s="119"/>
      <c r="H581" s="119"/>
      <c r="I581" s="98"/>
      <c r="J581" s="115"/>
      <c r="L581" s="98"/>
      <c r="M581" s="98"/>
      <c r="N581" s="98"/>
    </row>
    <row r="582" spans="1:14">
      <c r="A582" s="119"/>
      <c r="B582" s="114"/>
      <c r="G582" s="119"/>
      <c r="H582" s="119"/>
      <c r="I582" s="98"/>
      <c r="J582" s="115"/>
      <c r="L582" s="98"/>
      <c r="M582" s="98"/>
      <c r="N582" s="98"/>
    </row>
    <row r="583" spans="1:14">
      <c r="A583" s="119"/>
      <c r="B583" s="114"/>
      <c r="G583" s="119"/>
      <c r="H583" s="119"/>
      <c r="I583" s="98"/>
      <c r="J583" s="115"/>
      <c r="L583" s="98"/>
      <c r="M583" s="98"/>
      <c r="N583" s="98"/>
    </row>
    <row r="584" spans="1:14">
      <c r="A584" s="119"/>
      <c r="B584" s="114"/>
      <c r="G584" s="119"/>
      <c r="H584" s="119"/>
      <c r="I584" s="98"/>
      <c r="J584" s="115"/>
      <c r="L584" s="98"/>
      <c r="M584" s="98"/>
      <c r="N584" s="98"/>
    </row>
    <row r="585" spans="1:14">
      <c r="A585" s="119"/>
      <c r="B585" s="114"/>
      <c r="G585" s="119"/>
      <c r="H585" s="119"/>
      <c r="I585" s="98"/>
      <c r="J585" s="115"/>
      <c r="L585" s="98"/>
      <c r="M585" s="98"/>
      <c r="N585" s="98"/>
    </row>
    <row r="586" spans="1:14">
      <c r="A586" s="119"/>
      <c r="B586" s="114"/>
      <c r="G586" s="119"/>
      <c r="H586" s="119"/>
      <c r="I586" s="98"/>
      <c r="J586" s="115"/>
      <c r="L586" s="98"/>
      <c r="M586" s="98"/>
      <c r="N586" s="98"/>
    </row>
    <row r="587" spans="1:14">
      <c r="A587" s="119"/>
      <c r="B587" s="114"/>
      <c r="G587" s="119"/>
      <c r="H587" s="119"/>
      <c r="I587" s="98"/>
      <c r="J587" s="115"/>
      <c r="L587" s="98"/>
      <c r="M587" s="98"/>
      <c r="N587" s="98"/>
    </row>
    <row r="588" spans="1:14">
      <c r="A588" s="119"/>
      <c r="B588" s="114"/>
      <c r="G588" s="119"/>
      <c r="H588" s="119"/>
      <c r="I588" s="98"/>
      <c r="J588" s="115"/>
      <c r="L588" s="98"/>
      <c r="M588" s="98"/>
      <c r="N588" s="98"/>
    </row>
    <row r="589" spans="1:14">
      <c r="A589" s="119"/>
      <c r="B589" s="114"/>
      <c r="G589" s="119"/>
      <c r="H589" s="119"/>
      <c r="I589" s="98"/>
      <c r="J589" s="115"/>
      <c r="L589" s="98"/>
      <c r="M589" s="98"/>
      <c r="N589" s="98"/>
    </row>
    <row r="590" spans="1:14">
      <c r="A590" s="119"/>
      <c r="B590" s="114"/>
      <c r="G590" s="119"/>
      <c r="H590" s="119"/>
      <c r="I590" s="98"/>
      <c r="J590" s="115"/>
      <c r="L590" s="98"/>
      <c r="M590" s="98"/>
      <c r="N590" s="98"/>
    </row>
    <row r="591" spans="1:14">
      <c r="A591" s="119"/>
      <c r="B591" s="114"/>
      <c r="G591" s="119"/>
      <c r="H591" s="119"/>
      <c r="I591" s="98"/>
      <c r="J591" s="115"/>
      <c r="L591" s="98"/>
      <c r="M591" s="98"/>
      <c r="N591" s="98"/>
    </row>
    <row r="592" spans="1:14">
      <c r="A592" s="119"/>
      <c r="B592" s="114"/>
      <c r="G592" s="119"/>
      <c r="H592" s="119"/>
      <c r="I592" s="98"/>
      <c r="J592" s="115"/>
      <c r="L592" s="98"/>
      <c r="M592" s="98"/>
      <c r="N592" s="98"/>
    </row>
    <row r="593" spans="1:14">
      <c r="A593" s="119"/>
      <c r="B593" s="114"/>
      <c r="G593" s="119"/>
      <c r="H593" s="119"/>
      <c r="I593" s="98"/>
      <c r="J593" s="115"/>
      <c r="L593" s="98"/>
      <c r="M593" s="98"/>
      <c r="N593" s="98"/>
    </row>
    <row r="594" spans="1:14">
      <c r="A594" s="119"/>
      <c r="B594" s="114"/>
      <c r="G594" s="119"/>
      <c r="H594" s="119"/>
      <c r="I594" s="98"/>
      <c r="J594" s="115"/>
      <c r="L594" s="98"/>
      <c r="M594" s="98"/>
      <c r="N594" s="98"/>
    </row>
    <row r="595" spans="1:14">
      <c r="A595" s="119"/>
      <c r="B595" s="114"/>
      <c r="G595" s="119"/>
      <c r="H595" s="119"/>
      <c r="I595" s="98"/>
      <c r="J595" s="115"/>
      <c r="L595" s="98"/>
      <c r="M595" s="98"/>
      <c r="N595" s="98"/>
    </row>
    <row r="596" spans="1:14">
      <c r="A596" s="119"/>
      <c r="B596" s="114"/>
      <c r="G596" s="119"/>
      <c r="H596" s="119"/>
      <c r="I596" s="98"/>
      <c r="J596" s="115"/>
      <c r="L596" s="98"/>
      <c r="M596" s="98"/>
      <c r="N596" s="98"/>
    </row>
    <row r="597" spans="1:14">
      <c r="A597" s="119"/>
      <c r="B597" s="114"/>
      <c r="G597" s="119"/>
      <c r="H597" s="119"/>
      <c r="I597" s="98"/>
      <c r="J597" s="115"/>
      <c r="L597" s="98"/>
      <c r="M597" s="98"/>
      <c r="N597" s="98"/>
    </row>
    <row r="598" spans="1:14">
      <c r="A598" s="119"/>
      <c r="B598" s="114"/>
      <c r="G598" s="119"/>
      <c r="H598" s="119"/>
      <c r="I598" s="98"/>
      <c r="J598" s="115"/>
      <c r="L598" s="98"/>
      <c r="M598" s="98"/>
      <c r="N598" s="98"/>
    </row>
    <row r="599" spans="1:14">
      <c r="A599" s="119"/>
      <c r="B599" s="114"/>
      <c r="G599" s="119"/>
      <c r="H599" s="119"/>
      <c r="I599" s="98"/>
      <c r="J599" s="115"/>
      <c r="L599" s="98"/>
      <c r="M599" s="98"/>
      <c r="N599" s="98"/>
    </row>
    <row r="600" spans="1:14">
      <c r="A600" s="119"/>
      <c r="B600" s="114"/>
      <c r="G600" s="119"/>
      <c r="H600" s="119"/>
      <c r="I600" s="98"/>
      <c r="J600" s="115"/>
      <c r="L600" s="98"/>
      <c r="M600" s="98"/>
      <c r="N600" s="98"/>
    </row>
    <row r="601" spans="1:14">
      <c r="A601" s="119"/>
      <c r="B601" s="114"/>
      <c r="G601" s="119"/>
      <c r="H601" s="119"/>
      <c r="I601" s="98"/>
      <c r="J601" s="115"/>
      <c r="L601" s="98"/>
      <c r="M601" s="98"/>
      <c r="N601" s="98"/>
    </row>
    <row r="602" spans="1:14">
      <c r="A602" s="119"/>
      <c r="B602" s="114"/>
      <c r="G602" s="119"/>
      <c r="H602" s="119"/>
      <c r="I602" s="98"/>
      <c r="J602" s="115"/>
      <c r="L602" s="98"/>
      <c r="M602" s="98"/>
      <c r="N602" s="98"/>
    </row>
    <row r="603" spans="1:14">
      <c r="A603" s="119"/>
      <c r="B603" s="114"/>
      <c r="G603" s="119"/>
      <c r="H603" s="119"/>
      <c r="I603" s="98"/>
      <c r="J603" s="115"/>
      <c r="L603" s="98"/>
      <c r="M603" s="98"/>
      <c r="N603" s="98"/>
    </row>
    <row r="604" spans="1:14">
      <c r="A604" s="119"/>
      <c r="B604" s="114"/>
      <c r="G604" s="119"/>
      <c r="H604" s="119"/>
      <c r="I604" s="98"/>
      <c r="J604" s="115"/>
      <c r="L604" s="98"/>
      <c r="M604" s="98"/>
      <c r="N604" s="98"/>
    </row>
    <row r="605" spans="1:14">
      <c r="A605" s="119"/>
      <c r="B605" s="114"/>
      <c r="G605" s="119"/>
      <c r="H605" s="119"/>
      <c r="I605" s="98"/>
      <c r="J605" s="115"/>
      <c r="L605" s="98"/>
      <c r="M605" s="98"/>
      <c r="N605" s="98"/>
    </row>
    <row r="606" spans="1:14">
      <c r="A606" s="119"/>
      <c r="B606" s="114"/>
      <c r="G606" s="119"/>
      <c r="H606" s="119"/>
      <c r="I606" s="98"/>
      <c r="J606" s="115"/>
      <c r="L606" s="98"/>
      <c r="M606" s="98"/>
      <c r="N606" s="98"/>
    </row>
    <row r="607" spans="1:14">
      <c r="A607" s="119"/>
      <c r="B607" s="114"/>
      <c r="G607" s="119"/>
      <c r="H607" s="119"/>
      <c r="I607" s="98"/>
      <c r="J607" s="115"/>
      <c r="L607" s="98"/>
      <c r="M607" s="98"/>
      <c r="N607" s="98"/>
    </row>
    <row r="608" spans="1:14">
      <c r="A608" s="119"/>
      <c r="B608" s="114"/>
      <c r="G608" s="119"/>
      <c r="H608" s="119"/>
      <c r="I608" s="98"/>
      <c r="J608" s="115"/>
      <c r="L608" s="98"/>
      <c r="M608" s="98"/>
      <c r="N608" s="98"/>
    </row>
    <row r="609" spans="1:14">
      <c r="A609" s="119"/>
      <c r="B609" s="114"/>
      <c r="G609" s="119"/>
      <c r="H609" s="119"/>
      <c r="I609" s="98"/>
      <c r="J609" s="115"/>
      <c r="L609" s="98"/>
      <c r="M609" s="98"/>
      <c r="N609" s="98"/>
    </row>
    <row r="610" spans="1:14">
      <c r="A610" s="119"/>
      <c r="B610" s="114"/>
      <c r="G610" s="119"/>
      <c r="H610" s="119"/>
      <c r="I610" s="98"/>
      <c r="J610" s="115"/>
      <c r="L610" s="98"/>
      <c r="M610" s="98"/>
      <c r="N610" s="98"/>
    </row>
    <row r="611" spans="1:14">
      <c r="A611" s="119"/>
      <c r="B611" s="114"/>
      <c r="G611" s="119"/>
      <c r="H611" s="119"/>
      <c r="I611" s="98"/>
      <c r="J611" s="115"/>
      <c r="L611" s="98"/>
      <c r="M611" s="98"/>
      <c r="N611" s="98"/>
    </row>
    <row r="612" spans="1:14">
      <c r="A612" s="119"/>
      <c r="B612" s="114"/>
      <c r="G612" s="119"/>
      <c r="H612" s="119"/>
      <c r="I612" s="98"/>
      <c r="J612" s="115"/>
      <c r="L612" s="98"/>
      <c r="M612" s="98"/>
      <c r="N612" s="98"/>
    </row>
    <row r="613" spans="1:14">
      <c r="A613" s="119"/>
      <c r="B613" s="114"/>
      <c r="G613" s="119"/>
      <c r="H613" s="119"/>
      <c r="I613" s="98"/>
      <c r="J613" s="115"/>
      <c r="L613" s="98"/>
      <c r="M613" s="98"/>
      <c r="N613" s="98"/>
    </row>
    <row r="614" spans="1:14">
      <c r="A614" s="119"/>
      <c r="B614" s="114"/>
      <c r="G614" s="119"/>
      <c r="H614" s="119"/>
      <c r="I614" s="98"/>
      <c r="J614" s="115"/>
      <c r="L614" s="98"/>
      <c r="M614" s="98"/>
      <c r="N614" s="98"/>
    </row>
    <row r="615" spans="1:14">
      <c r="A615" s="119"/>
      <c r="B615" s="114"/>
      <c r="G615" s="119"/>
      <c r="H615" s="119"/>
      <c r="I615" s="98"/>
      <c r="J615" s="115"/>
      <c r="L615" s="98"/>
      <c r="M615" s="98"/>
      <c r="N615" s="98"/>
    </row>
    <row r="616" spans="1:14">
      <c r="A616" s="119"/>
      <c r="B616" s="114"/>
      <c r="G616" s="119"/>
      <c r="H616" s="119"/>
      <c r="I616" s="98"/>
      <c r="J616" s="115"/>
      <c r="L616" s="98"/>
      <c r="M616" s="98"/>
      <c r="N616" s="98"/>
    </row>
    <row r="617" spans="1:14">
      <c r="A617" s="119"/>
      <c r="B617" s="114"/>
      <c r="G617" s="119"/>
      <c r="H617" s="119"/>
      <c r="I617" s="98"/>
      <c r="J617" s="115"/>
      <c r="L617" s="98"/>
      <c r="M617" s="98"/>
      <c r="N617" s="98"/>
    </row>
    <row r="618" spans="1:14">
      <c r="A618" s="119"/>
      <c r="B618" s="114"/>
      <c r="G618" s="119"/>
      <c r="H618" s="119"/>
      <c r="I618" s="98"/>
      <c r="J618" s="115"/>
      <c r="L618" s="98"/>
      <c r="M618" s="98"/>
      <c r="N618" s="98"/>
    </row>
    <row r="619" spans="1:14">
      <c r="A619" s="119"/>
      <c r="B619" s="114"/>
      <c r="G619" s="119"/>
      <c r="H619" s="119"/>
      <c r="I619" s="98"/>
      <c r="J619" s="115"/>
      <c r="L619" s="98"/>
      <c r="M619" s="98"/>
      <c r="N619" s="98"/>
    </row>
    <row r="620" spans="1:14">
      <c r="A620" s="119"/>
      <c r="B620" s="114"/>
      <c r="G620" s="119"/>
      <c r="H620" s="119"/>
      <c r="I620" s="98"/>
      <c r="J620" s="115"/>
      <c r="L620" s="98"/>
      <c r="M620" s="98"/>
      <c r="N620" s="98"/>
    </row>
    <row r="621" spans="1:14">
      <c r="A621" s="119"/>
      <c r="B621" s="114"/>
      <c r="G621" s="119"/>
      <c r="H621" s="119"/>
      <c r="I621" s="98"/>
      <c r="J621" s="115"/>
      <c r="L621" s="98"/>
      <c r="M621" s="98"/>
      <c r="N621" s="98"/>
    </row>
    <row r="622" spans="1:14">
      <c r="A622" s="119"/>
      <c r="B622" s="114"/>
      <c r="G622" s="119"/>
      <c r="H622" s="119"/>
      <c r="I622" s="98"/>
      <c r="J622" s="115"/>
      <c r="L622" s="98"/>
      <c r="M622" s="98"/>
      <c r="N622" s="98"/>
    </row>
    <row r="623" spans="1:14">
      <c r="A623" s="119"/>
      <c r="B623" s="114"/>
      <c r="G623" s="119"/>
      <c r="H623" s="119"/>
      <c r="I623" s="98"/>
      <c r="J623" s="115"/>
      <c r="L623" s="98"/>
      <c r="M623" s="98"/>
      <c r="N623" s="98"/>
    </row>
    <row r="624" spans="1:14">
      <c r="A624" s="119"/>
      <c r="B624" s="114"/>
      <c r="G624" s="119"/>
      <c r="H624" s="119"/>
      <c r="I624" s="98"/>
      <c r="J624" s="115"/>
      <c r="L624" s="98"/>
      <c r="M624" s="98"/>
      <c r="N624" s="98"/>
    </row>
    <row r="625" spans="1:14">
      <c r="A625" s="119"/>
      <c r="B625" s="114"/>
      <c r="G625" s="119"/>
      <c r="H625" s="119"/>
      <c r="I625" s="98"/>
      <c r="J625" s="115"/>
      <c r="L625" s="98"/>
      <c r="M625" s="98"/>
      <c r="N625" s="98"/>
    </row>
    <row r="626" spans="1:14">
      <c r="A626" s="119"/>
      <c r="B626" s="114"/>
      <c r="G626" s="119"/>
      <c r="H626" s="119"/>
      <c r="I626" s="98"/>
      <c r="J626" s="115"/>
      <c r="L626" s="98"/>
      <c r="M626" s="98"/>
      <c r="N626" s="98"/>
    </row>
    <row r="627" spans="1:14">
      <c r="A627" s="119"/>
      <c r="B627" s="114"/>
      <c r="G627" s="119"/>
      <c r="H627" s="119"/>
      <c r="I627" s="98"/>
      <c r="J627" s="115"/>
      <c r="L627" s="98"/>
      <c r="M627" s="98"/>
      <c r="N627" s="98"/>
    </row>
    <row r="628" spans="1:14">
      <c r="A628" s="119"/>
      <c r="B628" s="114"/>
      <c r="G628" s="119"/>
      <c r="H628" s="119"/>
      <c r="I628" s="98"/>
      <c r="J628" s="115"/>
      <c r="L628" s="98"/>
      <c r="M628" s="98"/>
      <c r="N628" s="98"/>
    </row>
    <row r="629" spans="1:14">
      <c r="A629" s="119"/>
      <c r="B629" s="114"/>
      <c r="G629" s="119"/>
      <c r="H629" s="119"/>
      <c r="I629" s="98"/>
      <c r="J629" s="115"/>
      <c r="L629" s="98"/>
      <c r="M629" s="98"/>
      <c r="N629" s="98"/>
    </row>
    <row r="630" spans="1:14">
      <c r="A630" s="119"/>
      <c r="B630" s="114"/>
      <c r="G630" s="119"/>
      <c r="H630" s="119"/>
      <c r="I630" s="98"/>
      <c r="J630" s="115"/>
      <c r="L630" s="98"/>
      <c r="M630" s="98"/>
      <c r="N630" s="98"/>
    </row>
    <row r="631" spans="1:14">
      <c r="A631" s="119"/>
      <c r="B631" s="114"/>
      <c r="G631" s="119"/>
      <c r="H631" s="119"/>
      <c r="I631" s="98"/>
      <c r="J631" s="115"/>
      <c r="L631" s="98"/>
      <c r="M631" s="98"/>
      <c r="N631" s="98"/>
    </row>
    <row r="632" spans="1:14">
      <c r="A632" s="119"/>
      <c r="B632" s="114"/>
      <c r="G632" s="119"/>
      <c r="H632" s="119"/>
      <c r="I632" s="98"/>
      <c r="J632" s="115"/>
      <c r="L632" s="98"/>
      <c r="M632" s="98"/>
      <c r="N632" s="98"/>
    </row>
    <row r="633" spans="1:14">
      <c r="A633" s="119"/>
      <c r="B633" s="114"/>
      <c r="G633" s="119"/>
      <c r="H633" s="119"/>
      <c r="I633" s="98"/>
      <c r="J633" s="115"/>
      <c r="L633" s="98"/>
      <c r="M633" s="98"/>
      <c r="N633" s="98"/>
    </row>
    <row r="634" spans="1:14">
      <c r="A634" s="119"/>
      <c r="B634" s="114"/>
      <c r="G634" s="119"/>
      <c r="H634" s="119"/>
      <c r="I634" s="98"/>
      <c r="J634" s="115"/>
      <c r="L634" s="98"/>
      <c r="M634" s="98"/>
      <c r="N634" s="98"/>
    </row>
    <row r="635" spans="1:14">
      <c r="A635" s="119"/>
      <c r="B635" s="114"/>
      <c r="G635" s="119"/>
      <c r="H635" s="119"/>
      <c r="I635" s="98"/>
      <c r="J635" s="115"/>
      <c r="L635" s="98"/>
      <c r="M635" s="98"/>
      <c r="N635" s="98"/>
    </row>
    <row r="636" spans="1:14">
      <c r="A636" s="119"/>
      <c r="B636" s="114"/>
      <c r="G636" s="119"/>
      <c r="H636" s="119"/>
      <c r="I636" s="98"/>
      <c r="J636" s="115"/>
      <c r="L636" s="98"/>
      <c r="M636" s="98"/>
      <c r="N636" s="98"/>
    </row>
    <row r="637" spans="1:14">
      <c r="A637" s="119"/>
      <c r="B637" s="114"/>
      <c r="G637" s="119"/>
      <c r="H637" s="119"/>
      <c r="I637" s="98"/>
      <c r="J637" s="115"/>
      <c r="L637" s="98"/>
      <c r="M637" s="98"/>
      <c r="N637" s="98"/>
    </row>
    <row r="638" spans="1:14">
      <c r="A638" s="119"/>
      <c r="B638" s="114"/>
      <c r="G638" s="119"/>
      <c r="H638" s="119"/>
      <c r="I638" s="98"/>
      <c r="J638" s="115"/>
      <c r="L638" s="98"/>
      <c r="M638" s="98"/>
      <c r="N638" s="98"/>
    </row>
    <row r="639" spans="1:14">
      <c r="A639" s="119"/>
      <c r="B639" s="114"/>
      <c r="G639" s="119"/>
      <c r="H639" s="119"/>
      <c r="I639" s="98"/>
      <c r="J639" s="115"/>
      <c r="L639" s="98"/>
      <c r="M639" s="98"/>
      <c r="N639" s="98"/>
    </row>
    <row r="640" spans="1:14">
      <c r="A640" s="119"/>
      <c r="B640" s="114"/>
      <c r="G640" s="119"/>
      <c r="H640" s="119"/>
      <c r="I640" s="98"/>
      <c r="J640" s="115"/>
      <c r="L640" s="98"/>
      <c r="M640" s="98"/>
      <c r="N640" s="98"/>
    </row>
    <row r="641" spans="1:14">
      <c r="A641" s="119"/>
      <c r="B641" s="114"/>
      <c r="G641" s="119"/>
      <c r="H641" s="119"/>
      <c r="I641" s="98"/>
      <c r="J641" s="115"/>
      <c r="L641" s="98"/>
      <c r="M641" s="98"/>
      <c r="N641" s="98"/>
    </row>
    <row r="642" spans="1:14">
      <c r="A642" s="119"/>
      <c r="B642" s="114"/>
      <c r="G642" s="119"/>
      <c r="H642" s="119"/>
      <c r="I642" s="98"/>
      <c r="J642" s="115"/>
      <c r="L642" s="98"/>
      <c r="M642" s="98"/>
      <c r="N642" s="98"/>
    </row>
    <row r="643" spans="1:14">
      <c r="A643" s="119"/>
      <c r="B643" s="114"/>
      <c r="G643" s="119"/>
      <c r="H643" s="119"/>
      <c r="I643" s="98"/>
      <c r="J643" s="115"/>
      <c r="L643" s="98"/>
      <c r="M643" s="98"/>
      <c r="N643" s="98"/>
    </row>
    <row r="644" spans="1:14">
      <c r="A644" s="119"/>
      <c r="B644" s="114"/>
      <c r="G644" s="119"/>
      <c r="H644" s="119"/>
      <c r="I644" s="98"/>
      <c r="J644" s="115"/>
      <c r="L644" s="98"/>
      <c r="M644" s="98"/>
      <c r="N644" s="98"/>
    </row>
    <row r="645" spans="1:14">
      <c r="A645" s="119"/>
      <c r="B645" s="114"/>
      <c r="G645" s="119"/>
      <c r="H645" s="119"/>
      <c r="I645" s="98"/>
      <c r="J645" s="115"/>
      <c r="L645" s="98"/>
      <c r="M645" s="98"/>
      <c r="N645" s="98"/>
    </row>
    <row r="646" spans="1:14">
      <c r="A646" s="119"/>
      <c r="B646" s="114"/>
      <c r="G646" s="119"/>
      <c r="H646" s="119"/>
      <c r="I646" s="98"/>
      <c r="J646" s="115"/>
      <c r="L646" s="98"/>
      <c r="M646" s="98"/>
      <c r="N646" s="98"/>
    </row>
    <row r="647" spans="1:14">
      <c r="A647" s="119"/>
      <c r="B647" s="114"/>
      <c r="G647" s="119"/>
      <c r="H647" s="119"/>
      <c r="I647" s="98"/>
      <c r="J647" s="115"/>
      <c r="L647" s="98"/>
      <c r="M647" s="98"/>
      <c r="N647" s="98"/>
    </row>
    <row r="648" spans="1:14">
      <c r="A648" s="119"/>
      <c r="B648" s="114"/>
      <c r="G648" s="119"/>
      <c r="H648" s="119"/>
      <c r="I648" s="98"/>
      <c r="J648" s="115"/>
      <c r="L648" s="98"/>
      <c r="M648" s="98"/>
      <c r="N648" s="98"/>
    </row>
    <row r="649" spans="1:14">
      <c r="A649" s="119"/>
      <c r="B649" s="114"/>
      <c r="G649" s="119"/>
      <c r="H649" s="119"/>
      <c r="I649" s="98"/>
      <c r="J649" s="115"/>
      <c r="L649" s="98"/>
      <c r="M649" s="98"/>
      <c r="N649" s="98"/>
    </row>
    <row r="650" spans="1:14">
      <c r="A650" s="119"/>
      <c r="B650" s="114"/>
      <c r="G650" s="119"/>
      <c r="H650" s="119"/>
      <c r="I650" s="98"/>
      <c r="J650" s="115"/>
      <c r="L650" s="98"/>
      <c r="M650" s="98"/>
      <c r="N650" s="98"/>
    </row>
    <row r="651" spans="1:14">
      <c r="A651" s="119"/>
      <c r="B651" s="114"/>
      <c r="G651" s="119"/>
      <c r="H651" s="119"/>
      <c r="I651" s="98"/>
      <c r="J651" s="115"/>
      <c r="L651" s="98"/>
      <c r="M651" s="98"/>
      <c r="N651" s="98"/>
    </row>
    <row r="652" spans="1:14">
      <c r="A652" s="119"/>
      <c r="B652" s="114"/>
      <c r="G652" s="119"/>
      <c r="H652" s="119"/>
      <c r="I652" s="98"/>
      <c r="J652" s="115"/>
      <c r="L652" s="98"/>
      <c r="M652" s="98"/>
      <c r="N652" s="98"/>
    </row>
    <row r="653" spans="1:14">
      <c r="A653" s="119"/>
      <c r="B653" s="114"/>
      <c r="G653" s="119"/>
      <c r="H653" s="119"/>
      <c r="I653" s="98"/>
      <c r="J653" s="115"/>
      <c r="L653" s="98"/>
      <c r="M653" s="98"/>
      <c r="N653" s="98"/>
    </row>
    <row r="654" spans="1:14">
      <c r="A654" s="119"/>
      <c r="B654" s="114"/>
      <c r="G654" s="119"/>
      <c r="H654" s="119"/>
      <c r="I654" s="98"/>
      <c r="J654" s="115"/>
      <c r="L654" s="98"/>
      <c r="M654" s="98"/>
      <c r="N654" s="98"/>
    </row>
    <row r="655" spans="1:14">
      <c r="A655" s="119"/>
      <c r="B655" s="114"/>
      <c r="G655" s="119"/>
      <c r="H655" s="119"/>
      <c r="I655" s="98"/>
      <c r="J655" s="115"/>
      <c r="L655" s="98"/>
      <c r="M655" s="98"/>
      <c r="N655" s="98"/>
    </row>
    <row r="656" spans="1:14">
      <c r="A656" s="119"/>
      <c r="B656" s="114"/>
      <c r="G656" s="119"/>
      <c r="H656" s="119"/>
      <c r="I656" s="98"/>
      <c r="J656" s="115"/>
      <c r="L656" s="98"/>
      <c r="M656" s="98"/>
      <c r="N656" s="98"/>
    </row>
    <row r="657" spans="1:14">
      <c r="A657" s="119"/>
      <c r="B657" s="114"/>
      <c r="G657" s="119"/>
      <c r="H657" s="119"/>
      <c r="I657" s="98"/>
      <c r="J657" s="115"/>
      <c r="L657" s="98"/>
      <c r="M657" s="98"/>
      <c r="N657" s="98"/>
    </row>
    <row r="658" spans="1:14">
      <c r="A658" s="119"/>
      <c r="B658" s="114"/>
      <c r="G658" s="119"/>
      <c r="H658" s="119"/>
      <c r="I658" s="98"/>
      <c r="J658" s="115"/>
      <c r="L658" s="98"/>
      <c r="M658" s="98"/>
      <c r="N658" s="98"/>
    </row>
    <row r="659" spans="1:14">
      <c r="A659" s="119"/>
      <c r="B659" s="114"/>
      <c r="G659" s="119"/>
      <c r="H659" s="119"/>
      <c r="I659" s="98"/>
      <c r="J659" s="115"/>
      <c r="L659" s="98"/>
      <c r="M659" s="98"/>
      <c r="N659" s="98"/>
    </row>
    <row r="660" spans="1:14">
      <c r="A660" s="119"/>
      <c r="B660" s="114"/>
      <c r="G660" s="119"/>
      <c r="H660" s="119"/>
      <c r="I660" s="98"/>
      <c r="J660" s="115"/>
      <c r="L660" s="98"/>
      <c r="M660" s="98"/>
      <c r="N660" s="98"/>
    </row>
    <row r="661" spans="1:14">
      <c r="A661" s="119"/>
      <c r="B661" s="114"/>
      <c r="G661" s="119"/>
      <c r="H661" s="119"/>
      <c r="I661" s="98"/>
      <c r="J661" s="115"/>
      <c r="L661" s="98"/>
      <c r="M661" s="98"/>
      <c r="N661" s="98"/>
    </row>
    <row r="662" spans="1:14">
      <c r="A662" s="119"/>
      <c r="B662" s="114"/>
      <c r="G662" s="119"/>
      <c r="H662" s="119"/>
      <c r="I662" s="98"/>
      <c r="J662" s="115"/>
      <c r="L662" s="98"/>
      <c r="M662" s="98"/>
      <c r="N662" s="98"/>
    </row>
    <row r="663" spans="1:14">
      <c r="A663" s="119"/>
      <c r="B663" s="114"/>
      <c r="G663" s="119"/>
      <c r="H663" s="119"/>
      <c r="I663" s="98"/>
      <c r="J663" s="115"/>
      <c r="L663" s="98"/>
      <c r="M663" s="98"/>
      <c r="N663" s="98"/>
    </row>
    <row r="664" spans="1:14">
      <c r="A664" s="119"/>
      <c r="B664" s="114"/>
      <c r="G664" s="119"/>
      <c r="H664" s="119"/>
      <c r="I664" s="98"/>
      <c r="J664" s="115"/>
      <c r="L664" s="98"/>
      <c r="M664" s="98"/>
      <c r="N664" s="98"/>
    </row>
    <row r="665" spans="1:14">
      <c r="A665" s="119"/>
      <c r="B665" s="114"/>
      <c r="G665" s="119"/>
      <c r="H665" s="119"/>
      <c r="I665" s="98"/>
      <c r="J665" s="115"/>
      <c r="L665" s="98"/>
      <c r="M665" s="98"/>
      <c r="N665" s="98"/>
    </row>
    <row r="666" spans="1:14">
      <c r="A666" s="119"/>
      <c r="B666" s="114"/>
      <c r="G666" s="119"/>
      <c r="H666" s="119"/>
      <c r="I666" s="98"/>
      <c r="J666" s="115"/>
      <c r="L666" s="98"/>
      <c r="M666" s="98"/>
      <c r="N666" s="98"/>
    </row>
    <row r="667" spans="1:14">
      <c r="A667" s="119"/>
      <c r="B667" s="114"/>
      <c r="G667" s="119"/>
      <c r="H667" s="119"/>
      <c r="I667" s="98"/>
      <c r="J667" s="115"/>
      <c r="L667" s="98"/>
      <c r="M667" s="98"/>
      <c r="N667" s="98"/>
    </row>
    <row r="668" spans="1:14">
      <c r="A668" s="119"/>
      <c r="B668" s="114"/>
      <c r="G668" s="119"/>
      <c r="H668" s="119"/>
      <c r="I668" s="98"/>
      <c r="J668" s="115"/>
      <c r="L668" s="98"/>
      <c r="M668" s="98"/>
      <c r="N668" s="98"/>
    </row>
    <row r="669" spans="1:14">
      <c r="A669" s="119"/>
      <c r="B669" s="114"/>
      <c r="G669" s="119"/>
      <c r="H669" s="119"/>
      <c r="I669" s="98"/>
      <c r="J669" s="115"/>
      <c r="L669" s="98"/>
      <c r="M669" s="98"/>
      <c r="N669" s="98"/>
    </row>
    <row r="670" spans="1:14">
      <c r="A670" s="119"/>
      <c r="B670" s="114"/>
      <c r="G670" s="119"/>
      <c r="H670" s="119"/>
      <c r="I670" s="98"/>
      <c r="J670" s="115"/>
      <c r="L670" s="98"/>
      <c r="M670" s="98"/>
      <c r="N670" s="98"/>
    </row>
    <row r="671" spans="1:14">
      <c r="A671" s="119"/>
      <c r="B671" s="114"/>
      <c r="G671" s="119"/>
      <c r="H671" s="119"/>
      <c r="I671" s="98"/>
      <c r="J671" s="115"/>
      <c r="L671" s="98"/>
      <c r="M671" s="98"/>
      <c r="N671" s="98"/>
    </row>
    <row r="672" spans="1:14">
      <c r="A672" s="119"/>
      <c r="B672" s="114"/>
      <c r="G672" s="119"/>
      <c r="H672" s="119"/>
      <c r="I672" s="98"/>
      <c r="J672" s="115"/>
      <c r="L672" s="98"/>
      <c r="M672" s="98"/>
      <c r="N672" s="98"/>
    </row>
    <row r="673" spans="1:14">
      <c r="A673" s="119"/>
      <c r="B673" s="114"/>
      <c r="G673" s="119"/>
      <c r="H673" s="119"/>
      <c r="I673" s="98"/>
      <c r="J673" s="115"/>
      <c r="L673" s="98"/>
      <c r="M673" s="98"/>
      <c r="N673" s="98"/>
    </row>
    <row r="674" spans="1:14">
      <c r="A674" s="119"/>
      <c r="B674" s="114"/>
      <c r="G674" s="119"/>
      <c r="H674" s="119"/>
      <c r="I674" s="98"/>
      <c r="J674" s="115"/>
      <c r="L674" s="98"/>
      <c r="M674" s="98"/>
      <c r="N674" s="98"/>
    </row>
    <row r="675" spans="1:14">
      <c r="A675" s="119"/>
      <c r="B675" s="114"/>
      <c r="G675" s="119"/>
      <c r="H675" s="119"/>
      <c r="I675" s="98"/>
      <c r="J675" s="115"/>
      <c r="L675" s="98"/>
      <c r="M675" s="98"/>
      <c r="N675" s="98"/>
    </row>
    <row r="676" spans="1:14">
      <c r="A676" s="119"/>
      <c r="B676" s="114"/>
      <c r="G676" s="119"/>
      <c r="H676" s="119"/>
      <c r="I676" s="98"/>
      <c r="J676" s="115"/>
      <c r="L676" s="98"/>
      <c r="M676" s="98"/>
      <c r="N676" s="98"/>
    </row>
    <row r="677" spans="1:14">
      <c r="A677" s="119"/>
      <c r="B677" s="114"/>
      <c r="G677" s="119"/>
      <c r="H677" s="119"/>
      <c r="I677" s="98"/>
      <c r="J677" s="115"/>
      <c r="L677" s="98"/>
      <c r="M677" s="98"/>
      <c r="N677" s="98"/>
    </row>
    <row r="678" spans="1:14">
      <c r="A678" s="119"/>
      <c r="B678" s="114"/>
      <c r="G678" s="119"/>
      <c r="H678" s="119"/>
      <c r="I678" s="98"/>
      <c r="J678" s="115"/>
      <c r="L678" s="98"/>
      <c r="M678" s="98"/>
      <c r="N678" s="98"/>
    </row>
    <row r="679" spans="1:14">
      <c r="A679" s="119"/>
      <c r="B679" s="114"/>
      <c r="G679" s="119"/>
      <c r="H679" s="119"/>
      <c r="I679" s="98"/>
      <c r="J679" s="115"/>
      <c r="L679" s="98"/>
      <c r="M679" s="98"/>
      <c r="N679" s="98"/>
    </row>
    <row r="680" spans="1:14">
      <c r="A680" s="119"/>
      <c r="B680" s="114"/>
      <c r="G680" s="119"/>
      <c r="H680" s="119"/>
      <c r="I680" s="98"/>
      <c r="J680" s="115"/>
      <c r="L680" s="98"/>
      <c r="M680" s="98"/>
      <c r="N680" s="98"/>
    </row>
    <row r="681" spans="1:14">
      <c r="A681" s="119"/>
      <c r="B681" s="114"/>
      <c r="G681" s="119"/>
      <c r="H681" s="119"/>
      <c r="I681" s="98"/>
      <c r="J681" s="115"/>
      <c r="L681" s="98"/>
      <c r="M681" s="98"/>
      <c r="N681" s="98"/>
    </row>
    <row r="682" spans="1:14">
      <c r="A682" s="119"/>
      <c r="B682" s="114"/>
      <c r="G682" s="119"/>
      <c r="H682" s="119"/>
      <c r="I682" s="98"/>
      <c r="J682" s="115"/>
      <c r="L682" s="98"/>
      <c r="M682" s="98"/>
      <c r="N682" s="98"/>
    </row>
    <row r="683" spans="1:14">
      <c r="A683" s="119"/>
      <c r="B683" s="114"/>
      <c r="G683" s="119"/>
      <c r="H683" s="119"/>
      <c r="I683" s="98"/>
      <c r="J683" s="115"/>
      <c r="L683" s="98"/>
      <c r="M683" s="98"/>
      <c r="N683" s="98"/>
    </row>
    <row r="684" spans="1:14">
      <c r="A684" s="119"/>
      <c r="B684" s="114"/>
      <c r="G684" s="119"/>
      <c r="H684" s="119"/>
      <c r="I684" s="98"/>
      <c r="J684" s="115"/>
      <c r="L684" s="98"/>
      <c r="M684" s="98"/>
      <c r="N684" s="98"/>
    </row>
    <row r="685" spans="1:14">
      <c r="A685" s="119"/>
      <c r="B685" s="114"/>
      <c r="G685" s="119"/>
      <c r="H685" s="119"/>
      <c r="I685" s="98"/>
      <c r="J685" s="115"/>
      <c r="L685" s="98"/>
      <c r="M685" s="98"/>
      <c r="N685" s="98"/>
    </row>
    <row r="686" spans="1:14">
      <c r="A686" s="119"/>
      <c r="B686" s="114"/>
      <c r="G686" s="119"/>
      <c r="H686" s="119"/>
      <c r="I686" s="98"/>
      <c r="J686" s="115"/>
      <c r="L686" s="98"/>
      <c r="M686" s="98"/>
      <c r="N686" s="98"/>
    </row>
    <row r="687" spans="1:14">
      <c r="A687" s="119"/>
      <c r="B687" s="114"/>
      <c r="G687" s="119"/>
      <c r="H687" s="119"/>
      <c r="I687" s="98"/>
      <c r="J687" s="115"/>
      <c r="L687" s="98"/>
      <c r="M687" s="98"/>
      <c r="N687" s="98"/>
    </row>
    <row r="688" spans="1:14">
      <c r="A688" s="119"/>
      <c r="B688" s="114"/>
      <c r="G688" s="119"/>
      <c r="H688" s="119"/>
      <c r="I688" s="98"/>
      <c r="J688" s="115"/>
      <c r="L688" s="98"/>
      <c r="M688" s="98"/>
      <c r="N688" s="98"/>
    </row>
    <row r="689" spans="1:14">
      <c r="A689" s="119"/>
      <c r="B689" s="114"/>
      <c r="G689" s="119"/>
      <c r="H689" s="119"/>
      <c r="I689" s="98"/>
      <c r="J689" s="115"/>
      <c r="L689" s="98"/>
      <c r="M689" s="98"/>
      <c r="N689" s="98"/>
    </row>
    <row r="690" spans="1:14">
      <c r="A690" s="119"/>
      <c r="B690" s="114"/>
      <c r="G690" s="119"/>
      <c r="H690" s="119"/>
      <c r="I690" s="98"/>
      <c r="J690" s="115"/>
      <c r="L690" s="98"/>
      <c r="M690" s="98"/>
      <c r="N690" s="98"/>
    </row>
    <row r="691" spans="1:14">
      <c r="A691" s="119"/>
      <c r="B691" s="114"/>
      <c r="G691" s="119"/>
      <c r="H691" s="119"/>
      <c r="I691" s="98"/>
      <c r="J691" s="115"/>
      <c r="L691" s="98"/>
      <c r="M691" s="98"/>
      <c r="N691" s="98"/>
    </row>
    <row r="692" spans="1:14">
      <c r="A692" s="119"/>
      <c r="B692" s="114"/>
      <c r="G692" s="119"/>
      <c r="H692" s="119"/>
      <c r="I692" s="98"/>
      <c r="J692" s="115"/>
      <c r="L692" s="98"/>
      <c r="M692" s="98"/>
      <c r="N692" s="98"/>
    </row>
    <row r="693" spans="1:14">
      <c r="A693" s="119"/>
      <c r="B693" s="114"/>
      <c r="G693" s="119"/>
      <c r="H693" s="119"/>
      <c r="I693" s="98"/>
      <c r="J693" s="115"/>
      <c r="L693" s="98"/>
      <c r="M693" s="98"/>
      <c r="N693" s="98"/>
    </row>
    <row r="694" spans="1:14">
      <c r="A694" s="119"/>
      <c r="B694" s="114"/>
      <c r="G694" s="119"/>
      <c r="H694" s="119"/>
      <c r="I694" s="98"/>
      <c r="J694" s="115"/>
      <c r="L694" s="98"/>
      <c r="M694" s="98"/>
      <c r="N694" s="98"/>
    </row>
    <row r="695" spans="1:14">
      <c r="A695" s="119"/>
      <c r="B695" s="114"/>
      <c r="G695" s="119"/>
      <c r="H695" s="119"/>
      <c r="I695" s="98"/>
      <c r="J695" s="115"/>
      <c r="L695" s="98"/>
      <c r="M695" s="98"/>
      <c r="N695" s="98"/>
    </row>
    <row r="696" spans="1:14">
      <c r="A696" s="119"/>
      <c r="B696" s="114"/>
      <c r="G696" s="119"/>
      <c r="H696" s="119"/>
      <c r="I696" s="98"/>
      <c r="J696" s="115"/>
      <c r="L696" s="98"/>
      <c r="M696" s="98"/>
      <c r="N696" s="98"/>
    </row>
    <row r="697" spans="1:14">
      <c r="A697" s="119"/>
      <c r="B697" s="114"/>
      <c r="G697" s="119"/>
      <c r="H697" s="119"/>
      <c r="I697" s="98"/>
      <c r="J697" s="115"/>
      <c r="L697" s="98"/>
      <c r="M697" s="98"/>
      <c r="N697" s="98"/>
    </row>
    <row r="698" spans="1:14">
      <c r="A698" s="119"/>
      <c r="B698" s="114"/>
      <c r="G698" s="119"/>
      <c r="H698" s="119"/>
      <c r="I698" s="98"/>
      <c r="J698" s="115"/>
      <c r="L698" s="98"/>
      <c r="M698" s="98"/>
      <c r="N698" s="98"/>
    </row>
    <row r="699" spans="1:14">
      <c r="A699" s="119"/>
      <c r="B699" s="114"/>
      <c r="G699" s="119"/>
      <c r="H699" s="119"/>
      <c r="I699" s="98"/>
      <c r="J699" s="115"/>
      <c r="L699" s="98"/>
      <c r="M699" s="98"/>
      <c r="N699" s="98"/>
    </row>
    <row r="700" spans="1:14">
      <c r="A700" s="119"/>
      <c r="B700" s="114"/>
      <c r="G700" s="119"/>
      <c r="H700" s="119"/>
      <c r="I700" s="98"/>
      <c r="J700" s="115"/>
      <c r="L700" s="98"/>
      <c r="M700" s="98"/>
      <c r="N700" s="98"/>
    </row>
    <row r="701" spans="1:14">
      <c r="A701" s="119"/>
      <c r="B701" s="114"/>
      <c r="G701" s="119"/>
      <c r="H701" s="119"/>
      <c r="I701" s="98"/>
      <c r="J701" s="115"/>
      <c r="L701" s="98"/>
      <c r="M701" s="98"/>
      <c r="N701" s="98"/>
    </row>
    <row r="702" spans="1:14">
      <c r="A702" s="119"/>
      <c r="B702" s="114"/>
      <c r="G702" s="119"/>
      <c r="H702" s="119"/>
      <c r="I702" s="98"/>
      <c r="J702" s="115"/>
      <c r="L702" s="98"/>
      <c r="M702" s="98"/>
      <c r="N702" s="98"/>
    </row>
    <row r="703" spans="1:14">
      <c r="A703" s="119"/>
      <c r="B703" s="114"/>
      <c r="G703" s="119"/>
      <c r="H703" s="119"/>
      <c r="I703" s="98"/>
      <c r="J703" s="115"/>
      <c r="L703" s="98"/>
      <c r="M703" s="98"/>
      <c r="N703" s="98"/>
    </row>
    <row r="704" spans="1:14">
      <c r="A704" s="119"/>
      <c r="B704" s="114"/>
      <c r="G704" s="119"/>
      <c r="H704" s="119"/>
      <c r="I704" s="98"/>
      <c r="J704" s="115"/>
      <c r="L704" s="98"/>
      <c r="M704" s="98"/>
      <c r="N704" s="98"/>
    </row>
    <row r="705" spans="1:14">
      <c r="A705" s="119"/>
      <c r="B705" s="114"/>
      <c r="G705" s="119"/>
      <c r="H705" s="119"/>
      <c r="I705" s="98"/>
      <c r="J705" s="115"/>
      <c r="L705" s="98"/>
      <c r="M705" s="98"/>
      <c r="N705" s="98"/>
    </row>
    <row r="706" spans="1:14">
      <c r="A706" s="119"/>
      <c r="B706" s="114"/>
      <c r="G706" s="119"/>
      <c r="H706" s="119"/>
      <c r="I706" s="98"/>
      <c r="J706" s="115"/>
      <c r="L706" s="98"/>
      <c r="M706" s="98"/>
      <c r="N706" s="98"/>
    </row>
    <row r="707" spans="1:14">
      <c r="A707" s="119"/>
      <c r="B707" s="114"/>
      <c r="G707" s="119"/>
      <c r="H707" s="119"/>
      <c r="I707" s="98"/>
      <c r="J707" s="115"/>
      <c r="L707" s="98"/>
      <c r="M707" s="98"/>
      <c r="N707" s="98"/>
    </row>
    <row r="708" spans="1:14">
      <c r="A708" s="119"/>
      <c r="B708" s="114"/>
      <c r="G708" s="119"/>
      <c r="H708" s="119"/>
      <c r="I708" s="98"/>
      <c r="J708" s="115"/>
      <c r="L708" s="98"/>
      <c r="M708" s="98"/>
      <c r="N708" s="98"/>
    </row>
    <row r="709" spans="1:14">
      <c r="A709" s="119"/>
      <c r="B709" s="114"/>
      <c r="G709" s="119"/>
      <c r="H709" s="119"/>
      <c r="I709" s="98"/>
      <c r="J709" s="115"/>
      <c r="L709" s="98"/>
      <c r="M709" s="98"/>
      <c r="N709" s="98"/>
    </row>
    <row r="710" spans="1:14">
      <c r="A710" s="119"/>
      <c r="B710" s="114"/>
      <c r="G710" s="119"/>
      <c r="H710" s="119"/>
      <c r="I710" s="98"/>
      <c r="J710" s="115"/>
      <c r="L710" s="98"/>
      <c r="M710" s="98"/>
      <c r="N710" s="98"/>
    </row>
    <row r="711" spans="1:14">
      <c r="A711" s="119"/>
      <c r="B711" s="114"/>
      <c r="G711" s="119"/>
      <c r="H711" s="119"/>
      <c r="I711" s="98"/>
      <c r="J711" s="115"/>
      <c r="L711" s="98"/>
      <c r="M711" s="98"/>
      <c r="N711" s="98"/>
    </row>
    <row r="712" spans="1:14">
      <c r="A712" s="119"/>
      <c r="B712" s="114"/>
      <c r="G712" s="119"/>
      <c r="H712" s="119"/>
      <c r="I712" s="98"/>
      <c r="J712" s="115"/>
      <c r="L712" s="98"/>
      <c r="M712" s="98"/>
      <c r="N712" s="98"/>
    </row>
    <row r="713" spans="1:14">
      <c r="A713" s="119"/>
      <c r="B713" s="114"/>
      <c r="G713" s="119"/>
      <c r="H713" s="119"/>
      <c r="I713" s="98"/>
      <c r="J713" s="115"/>
      <c r="L713" s="98"/>
      <c r="M713" s="98"/>
      <c r="N713" s="98"/>
    </row>
    <row r="714" spans="1:14">
      <c r="A714" s="119"/>
      <c r="B714" s="114"/>
      <c r="G714" s="119"/>
      <c r="H714" s="119"/>
      <c r="I714" s="98"/>
      <c r="J714" s="115"/>
      <c r="L714" s="98"/>
      <c r="M714" s="98"/>
      <c r="N714" s="98"/>
    </row>
    <row r="715" spans="1:14">
      <c r="A715" s="119"/>
      <c r="B715" s="114"/>
      <c r="G715" s="119"/>
      <c r="H715" s="119"/>
      <c r="I715" s="98"/>
      <c r="J715" s="115"/>
      <c r="L715" s="98"/>
      <c r="M715" s="98"/>
      <c r="N715" s="98"/>
    </row>
    <row r="716" spans="1:14">
      <c r="A716" s="119"/>
      <c r="B716" s="114"/>
      <c r="G716" s="119"/>
      <c r="H716" s="119"/>
      <c r="I716" s="98"/>
      <c r="J716" s="115"/>
      <c r="L716" s="98"/>
      <c r="M716" s="98"/>
      <c r="N716" s="98"/>
    </row>
    <row r="717" spans="1:14">
      <c r="A717" s="119"/>
      <c r="B717" s="114"/>
      <c r="G717" s="119"/>
      <c r="H717" s="119"/>
      <c r="I717" s="98"/>
      <c r="J717" s="115"/>
      <c r="L717" s="98"/>
      <c r="M717" s="98"/>
      <c r="N717" s="98"/>
    </row>
    <row r="718" spans="1:14">
      <c r="A718" s="119"/>
      <c r="B718" s="114"/>
      <c r="G718" s="119"/>
      <c r="H718" s="119"/>
      <c r="I718" s="98"/>
      <c r="J718" s="115"/>
      <c r="L718" s="98"/>
      <c r="M718" s="98"/>
      <c r="N718" s="98"/>
    </row>
    <row r="719" spans="1:14">
      <c r="A719" s="119"/>
      <c r="B719" s="114"/>
      <c r="G719" s="119"/>
      <c r="H719" s="119"/>
      <c r="I719" s="98"/>
      <c r="J719" s="115"/>
      <c r="L719" s="98"/>
      <c r="M719" s="98"/>
      <c r="N719" s="98"/>
    </row>
    <row r="720" spans="1:14">
      <c r="A720" s="119"/>
      <c r="B720" s="114"/>
      <c r="G720" s="119"/>
      <c r="H720" s="119"/>
      <c r="I720" s="98"/>
      <c r="J720" s="115"/>
      <c r="L720" s="98"/>
      <c r="M720" s="98"/>
      <c r="N720" s="98"/>
    </row>
    <row r="721" spans="1:14">
      <c r="A721" s="119"/>
      <c r="B721" s="114"/>
      <c r="G721" s="119"/>
      <c r="H721" s="119"/>
      <c r="I721" s="98"/>
      <c r="J721" s="115"/>
      <c r="L721" s="98"/>
      <c r="M721" s="98"/>
      <c r="N721" s="98"/>
    </row>
    <row r="722" spans="1:14">
      <c r="A722" s="119"/>
      <c r="B722" s="114"/>
      <c r="G722" s="119"/>
      <c r="H722" s="119"/>
      <c r="I722" s="98"/>
      <c r="J722" s="115"/>
      <c r="L722" s="98"/>
      <c r="M722" s="98"/>
      <c r="N722" s="98"/>
    </row>
    <row r="723" spans="1:14">
      <c r="A723" s="119"/>
      <c r="B723" s="114"/>
      <c r="G723" s="119"/>
      <c r="H723" s="119"/>
      <c r="I723" s="98"/>
      <c r="J723" s="115"/>
      <c r="L723" s="98"/>
      <c r="M723" s="98"/>
      <c r="N723" s="98"/>
    </row>
    <row r="724" spans="1:14">
      <c r="A724" s="119"/>
      <c r="B724" s="114"/>
      <c r="G724" s="119"/>
      <c r="H724" s="119"/>
      <c r="I724" s="98"/>
      <c r="J724" s="115"/>
      <c r="L724" s="98"/>
      <c r="M724" s="98"/>
      <c r="N724" s="98"/>
    </row>
    <row r="725" spans="1:14">
      <c r="A725" s="119"/>
      <c r="B725" s="114"/>
      <c r="G725" s="119"/>
      <c r="H725" s="119"/>
      <c r="I725" s="98"/>
      <c r="J725" s="115"/>
      <c r="L725" s="98"/>
      <c r="M725" s="98"/>
      <c r="N725" s="98"/>
    </row>
    <row r="726" spans="1:14">
      <c r="A726" s="119"/>
      <c r="B726" s="114"/>
      <c r="G726" s="119"/>
      <c r="H726" s="119"/>
      <c r="I726" s="98"/>
      <c r="J726" s="115"/>
      <c r="L726" s="98"/>
      <c r="M726" s="98"/>
      <c r="N726" s="98"/>
    </row>
    <row r="727" spans="1:14">
      <c r="A727" s="119"/>
      <c r="B727" s="114"/>
      <c r="G727" s="119"/>
      <c r="H727" s="119"/>
      <c r="I727" s="98"/>
      <c r="J727" s="115"/>
      <c r="L727" s="98"/>
      <c r="M727" s="98"/>
      <c r="N727" s="98"/>
    </row>
    <row r="728" spans="1:14">
      <c r="A728" s="119"/>
      <c r="B728" s="114"/>
      <c r="G728" s="119"/>
      <c r="H728" s="119"/>
      <c r="I728" s="98"/>
      <c r="J728" s="115"/>
      <c r="L728" s="98"/>
      <c r="M728" s="98"/>
      <c r="N728" s="98"/>
    </row>
    <row r="729" spans="1:14">
      <c r="A729" s="119"/>
      <c r="B729" s="114"/>
      <c r="G729" s="119"/>
      <c r="H729" s="119"/>
      <c r="I729" s="98"/>
      <c r="J729" s="115"/>
      <c r="L729" s="98"/>
      <c r="M729" s="98"/>
      <c r="N729" s="98"/>
    </row>
    <row r="730" spans="1:14">
      <c r="A730" s="119"/>
      <c r="B730" s="114"/>
      <c r="G730" s="119"/>
      <c r="H730" s="119"/>
      <c r="I730" s="98"/>
      <c r="J730" s="115"/>
      <c r="L730" s="98"/>
      <c r="M730" s="98"/>
      <c r="N730" s="98"/>
    </row>
    <row r="731" spans="1:14">
      <c r="A731" s="119"/>
      <c r="B731" s="114"/>
      <c r="G731" s="119"/>
      <c r="H731" s="119"/>
      <c r="I731" s="98"/>
      <c r="J731" s="115"/>
      <c r="L731" s="98"/>
      <c r="M731" s="98"/>
      <c r="N731" s="98"/>
    </row>
    <row r="732" spans="1:14">
      <c r="A732" s="119"/>
      <c r="B732" s="114"/>
      <c r="G732" s="119"/>
      <c r="H732" s="119"/>
      <c r="I732" s="98"/>
      <c r="J732" s="115"/>
      <c r="L732" s="98"/>
      <c r="M732" s="98"/>
      <c r="N732" s="98"/>
    </row>
    <row r="733" spans="1:14">
      <c r="A733" s="119"/>
      <c r="B733" s="114"/>
      <c r="G733" s="119"/>
      <c r="H733" s="119"/>
      <c r="I733" s="98"/>
      <c r="J733" s="115"/>
      <c r="L733" s="98"/>
      <c r="M733" s="98"/>
      <c r="N733" s="98"/>
    </row>
    <row r="734" spans="1:14">
      <c r="A734" s="119"/>
      <c r="B734" s="114"/>
      <c r="G734" s="119"/>
      <c r="H734" s="119"/>
      <c r="I734" s="98"/>
      <c r="J734" s="115"/>
      <c r="L734" s="98"/>
      <c r="M734" s="98"/>
      <c r="N734" s="98"/>
    </row>
    <row r="735" spans="1:14">
      <c r="A735" s="119"/>
      <c r="B735" s="114"/>
      <c r="G735" s="119"/>
      <c r="H735" s="119"/>
      <c r="I735" s="98"/>
      <c r="J735" s="115"/>
      <c r="L735" s="98"/>
      <c r="M735" s="98"/>
      <c r="N735" s="98"/>
    </row>
    <row r="736" spans="1:14">
      <c r="A736" s="119"/>
      <c r="B736" s="114"/>
      <c r="G736" s="119"/>
      <c r="H736" s="119"/>
      <c r="I736" s="98"/>
      <c r="J736" s="115"/>
      <c r="L736" s="98"/>
      <c r="M736" s="98"/>
      <c r="N736" s="98"/>
    </row>
    <row r="737" spans="1:14">
      <c r="A737" s="119"/>
      <c r="B737" s="114"/>
      <c r="G737" s="119"/>
      <c r="H737" s="119"/>
      <c r="I737" s="98"/>
      <c r="J737" s="115"/>
      <c r="L737" s="98"/>
      <c r="M737" s="98"/>
      <c r="N737" s="98"/>
    </row>
    <row r="738" spans="1:14">
      <c r="A738" s="119"/>
      <c r="B738" s="114"/>
      <c r="G738" s="119"/>
      <c r="H738" s="119"/>
      <c r="I738" s="98"/>
      <c r="J738" s="115"/>
      <c r="L738" s="98"/>
      <c r="M738" s="98"/>
      <c r="N738" s="98"/>
    </row>
    <row r="739" spans="1:14">
      <c r="A739" s="119"/>
      <c r="B739" s="114"/>
      <c r="G739" s="119"/>
      <c r="H739" s="119"/>
      <c r="I739" s="98"/>
      <c r="J739" s="115"/>
      <c r="L739" s="98"/>
      <c r="M739" s="98"/>
      <c r="N739" s="98"/>
    </row>
    <row r="740" spans="1:14">
      <c r="A740" s="119"/>
      <c r="B740" s="114"/>
      <c r="G740" s="119"/>
      <c r="H740" s="119"/>
      <c r="I740" s="98"/>
      <c r="J740" s="115"/>
      <c r="L740" s="98"/>
      <c r="M740" s="98"/>
      <c r="N740" s="98"/>
    </row>
    <row r="741" spans="1:14">
      <c r="A741" s="119"/>
      <c r="B741" s="114"/>
      <c r="G741" s="119"/>
      <c r="H741" s="119"/>
      <c r="I741" s="98"/>
      <c r="J741" s="115"/>
      <c r="L741" s="98"/>
      <c r="M741" s="98"/>
      <c r="N741" s="98"/>
    </row>
    <row r="742" spans="1:14">
      <c r="A742" s="119"/>
      <c r="B742" s="114"/>
      <c r="G742" s="119"/>
      <c r="H742" s="119"/>
      <c r="I742" s="98"/>
      <c r="J742" s="115"/>
      <c r="L742" s="98"/>
      <c r="M742" s="98"/>
      <c r="N742" s="98"/>
    </row>
    <row r="743" spans="1:14">
      <c r="A743" s="119"/>
      <c r="B743" s="114"/>
      <c r="G743" s="119"/>
      <c r="H743" s="119"/>
      <c r="I743" s="98"/>
      <c r="J743" s="115"/>
      <c r="L743" s="98"/>
      <c r="M743" s="98"/>
      <c r="N743" s="98"/>
    </row>
    <row r="744" spans="1:14">
      <c r="A744" s="119"/>
      <c r="B744" s="114"/>
      <c r="G744" s="119"/>
      <c r="H744" s="119"/>
      <c r="I744" s="98"/>
      <c r="J744" s="115"/>
      <c r="L744" s="98"/>
      <c r="M744" s="98"/>
      <c r="N744" s="98"/>
    </row>
    <row r="745" spans="1:14">
      <c r="A745" s="119"/>
      <c r="B745" s="114"/>
      <c r="G745" s="119"/>
      <c r="H745" s="119"/>
      <c r="I745" s="98"/>
      <c r="J745" s="115"/>
      <c r="L745" s="98"/>
      <c r="M745" s="98"/>
      <c r="N745" s="98"/>
    </row>
    <row r="746" spans="1:14">
      <c r="A746" s="119"/>
      <c r="B746" s="114"/>
      <c r="G746" s="119"/>
      <c r="H746" s="119"/>
      <c r="I746" s="98"/>
      <c r="J746" s="115"/>
      <c r="L746" s="98"/>
      <c r="M746" s="98"/>
      <c r="N746" s="98"/>
    </row>
    <row r="747" spans="1:14">
      <c r="A747" s="119"/>
      <c r="B747" s="114"/>
      <c r="G747" s="119"/>
      <c r="H747" s="119"/>
      <c r="I747" s="98"/>
      <c r="J747" s="115"/>
      <c r="L747" s="98"/>
      <c r="M747" s="98"/>
      <c r="N747" s="98"/>
    </row>
    <row r="748" spans="1:14">
      <c r="A748" s="119"/>
      <c r="B748" s="114"/>
      <c r="G748" s="119"/>
      <c r="H748" s="119"/>
      <c r="I748" s="98"/>
      <c r="J748" s="115"/>
      <c r="L748" s="98"/>
      <c r="M748" s="98"/>
      <c r="N748" s="98"/>
    </row>
    <row r="749" spans="1:14">
      <c r="A749" s="119"/>
      <c r="B749" s="114"/>
      <c r="G749" s="119"/>
      <c r="H749" s="119"/>
      <c r="I749" s="98"/>
      <c r="J749" s="115"/>
      <c r="L749" s="98"/>
      <c r="M749" s="98"/>
      <c r="N749" s="98"/>
    </row>
    <row r="750" spans="1:14">
      <c r="A750" s="119"/>
      <c r="B750" s="114"/>
      <c r="G750" s="119"/>
      <c r="H750" s="119"/>
      <c r="I750" s="98"/>
      <c r="J750" s="115"/>
      <c r="L750" s="98"/>
      <c r="M750" s="98"/>
      <c r="N750" s="98"/>
    </row>
    <row r="751" spans="1:14">
      <c r="A751" s="119"/>
      <c r="B751" s="114"/>
      <c r="G751" s="119"/>
      <c r="H751" s="119"/>
      <c r="I751" s="98"/>
      <c r="J751" s="115"/>
      <c r="L751" s="98"/>
      <c r="M751" s="98"/>
      <c r="N751" s="98"/>
    </row>
    <row r="752" spans="1:14">
      <c r="A752" s="119"/>
      <c r="B752" s="114"/>
      <c r="G752" s="119"/>
      <c r="H752" s="119"/>
      <c r="I752" s="98"/>
      <c r="J752" s="115"/>
      <c r="L752" s="98"/>
      <c r="M752" s="98"/>
      <c r="N752" s="98"/>
    </row>
    <row r="753" spans="1:14">
      <c r="A753" s="119"/>
      <c r="B753" s="114"/>
      <c r="G753" s="119"/>
      <c r="H753" s="119"/>
      <c r="I753" s="98"/>
      <c r="J753" s="115"/>
      <c r="L753" s="98"/>
      <c r="M753" s="98"/>
      <c r="N753" s="98"/>
    </row>
    <row r="754" spans="1:14">
      <c r="A754" s="119"/>
      <c r="B754" s="114"/>
      <c r="G754" s="119"/>
      <c r="H754" s="119"/>
      <c r="I754" s="98"/>
      <c r="J754" s="115"/>
      <c r="L754" s="98"/>
      <c r="M754" s="98"/>
      <c r="N754" s="98"/>
    </row>
    <row r="755" spans="1:14">
      <c r="A755" s="119"/>
      <c r="B755" s="114"/>
      <c r="G755" s="119"/>
      <c r="H755" s="119"/>
      <c r="I755" s="98"/>
      <c r="J755" s="115"/>
      <c r="L755" s="98"/>
      <c r="M755" s="98"/>
      <c r="N755" s="98"/>
    </row>
    <row r="756" spans="1:14">
      <c r="A756" s="119"/>
      <c r="B756" s="114"/>
      <c r="G756" s="119"/>
      <c r="H756" s="119"/>
      <c r="I756" s="98"/>
      <c r="J756" s="115"/>
      <c r="L756" s="98"/>
      <c r="M756" s="98"/>
      <c r="N756" s="98"/>
    </row>
    <row r="757" spans="1:14">
      <c r="A757" s="119"/>
      <c r="B757" s="114"/>
      <c r="G757" s="119"/>
      <c r="H757" s="119"/>
      <c r="I757" s="98"/>
      <c r="J757" s="115"/>
      <c r="L757" s="98"/>
      <c r="M757" s="98"/>
      <c r="N757" s="98"/>
    </row>
    <row r="758" spans="1:14">
      <c r="A758" s="119"/>
      <c r="B758" s="114"/>
      <c r="G758" s="119"/>
      <c r="H758" s="119"/>
      <c r="I758" s="98"/>
      <c r="J758" s="115"/>
      <c r="L758" s="98"/>
      <c r="M758" s="98"/>
      <c r="N758" s="98"/>
    </row>
    <row r="759" spans="1:14">
      <c r="A759" s="119"/>
      <c r="B759" s="114"/>
      <c r="G759" s="119"/>
      <c r="H759" s="119"/>
      <c r="I759" s="98"/>
      <c r="J759" s="115"/>
      <c r="L759" s="98"/>
      <c r="M759" s="98"/>
      <c r="N759" s="98"/>
    </row>
    <row r="760" spans="1:14">
      <c r="A760" s="119"/>
      <c r="B760" s="114"/>
      <c r="G760" s="119"/>
      <c r="H760" s="119"/>
      <c r="I760" s="98"/>
      <c r="J760" s="115"/>
      <c r="L760" s="98"/>
      <c r="M760" s="98"/>
      <c r="N760" s="98"/>
    </row>
    <row r="761" spans="1:14">
      <c r="A761" s="119"/>
      <c r="B761" s="114"/>
      <c r="G761" s="119"/>
      <c r="H761" s="119"/>
      <c r="I761" s="98"/>
      <c r="J761" s="115"/>
      <c r="L761" s="98"/>
      <c r="M761" s="98"/>
      <c r="N761" s="98"/>
    </row>
    <row r="762" spans="1:14">
      <c r="A762" s="119"/>
      <c r="B762" s="114"/>
      <c r="G762" s="119"/>
      <c r="H762" s="119"/>
      <c r="I762" s="98"/>
      <c r="J762" s="115"/>
      <c r="L762" s="98"/>
      <c r="M762" s="98"/>
      <c r="N762" s="98"/>
    </row>
    <row r="763" spans="1:14">
      <c r="A763" s="119"/>
      <c r="B763" s="114"/>
      <c r="G763" s="119"/>
      <c r="H763" s="119"/>
      <c r="I763" s="98"/>
      <c r="J763" s="115"/>
      <c r="L763" s="98"/>
      <c r="M763" s="98"/>
      <c r="N763" s="98"/>
    </row>
    <row r="764" spans="1:14">
      <c r="A764" s="119"/>
      <c r="B764" s="114"/>
      <c r="G764" s="119"/>
      <c r="H764" s="119"/>
      <c r="I764" s="98"/>
      <c r="J764" s="115"/>
      <c r="L764" s="98"/>
      <c r="M764" s="98"/>
      <c r="N764" s="98"/>
    </row>
    <row r="765" spans="1:14">
      <c r="A765" s="119"/>
      <c r="B765" s="114"/>
      <c r="G765" s="119"/>
      <c r="H765" s="119"/>
      <c r="I765" s="98"/>
      <c r="J765" s="115"/>
      <c r="L765" s="98"/>
      <c r="M765" s="98"/>
      <c r="N765" s="98"/>
    </row>
    <row r="766" spans="1:14">
      <c r="A766" s="119"/>
      <c r="B766" s="114"/>
      <c r="G766" s="119"/>
      <c r="H766" s="119"/>
      <c r="I766" s="98"/>
      <c r="J766" s="115"/>
      <c r="L766" s="98"/>
      <c r="M766" s="98"/>
      <c r="N766" s="98"/>
    </row>
    <row r="767" spans="1:14">
      <c r="A767" s="119"/>
      <c r="B767" s="114"/>
      <c r="G767" s="119"/>
      <c r="H767" s="119"/>
      <c r="I767" s="98"/>
      <c r="J767" s="115"/>
      <c r="L767" s="98"/>
      <c r="M767" s="98"/>
      <c r="N767" s="98"/>
    </row>
    <row r="768" spans="1:14">
      <c r="A768" s="119"/>
      <c r="B768" s="114"/>
      <c r="G768" s="119"/>
      <c r="H768" s="119"/>
      <c r="I768" s="98"/>
      <c r="J768" s="115"/>
      <c r="L768" s="98"/>
      <c r="M768" s="98"/>
      <c r="N768" s="98"/>
    </row>
    <row r="769" spans="1:14">
      <c r="A769" s="119"/>
      <c r="B769" s="114"/>
      <c r="G769" s="119"/>
      <c r="H769" s="119"/>
      <c r="I769" s="98"/>
      <c r="J769" s="115"/>
      <c r="L769" s="98"/>
      <c r="M769" s="98"/>
      <c r="N769" s="98"/>
    </row>
    <row r="770" spans="1:14">
      <c r="A770" s="119"/>
      <c r="B770" s="114"/>
      <c r="G770" s="119"/>
      <c r="H770" s="119"/>
      <c r="I770" s="98"/>
      <c r="J770" s="115"/>
      <c r="L770" s="98"/>
      <c r="M770" s="98"/>
      <c r="N770" s="98"/>
    </row>
    <row r="771" spans="1:14">
      <c r="A771" s="119"/>
      <c r="B771" s="114"/>
      <c r="G771" s="119"/>
      <c r="H771" s="119"/>
      <c r="I771" s="98"/>
      <c r="J771" s="115"/>
      <c r="L771" s="98"/>
      <c r="M771" s="98"/>
      <c r="N771" s="98"/>
    </row>
    <row r="772" spans="1:14">
      <c r="A772" s="119"/>
      <c r="B772" s="114"/>
      <c r="G772" s="119"/>
      <c r="H772" s="119"/>
      <c r="I772" s="98"/>
      <c r="J772" s="115"/>
      <c r="L772" s="98"/>
      <c r="M772" s="98"/>
      <c r="N772" s="98"/>
    </row>
    <row r="773" spans="1:14">
      <c r="A773" s="119"/>
      <c r="B773" s="114"/>
      <c r="G773" s="119"/>
      <c r="H773" s="119"/>
      <c r="I773" s="98"/>
      <c r="J773" s="115"/>
      <c r="L773" s="98"/>
      <c r="M773" s="98"/>
      <c r="N773" s="98"/>
    </row>
    <row r="774" spans="1:14">
      <c r="A774" s="119"/>
      <c r="B774" s="114"/>
      <c r="G774" s="119"/>
      <c r="H774" s="119"/>
      <c r="I774" s="98"/>
      <c r="J774" s="115"/>
      <c r="L774" s="98"/>
      <c r="M774" s="98"/>
      <c r="N774" s="98"/>
    </row>
    <row r="775" spans="1:14">
      <c r="A775" s="119"/>
      <c r="B775" s="114"/>
      <c r="G775" s="119"/>
      <c r="H775" s="119"/>
      <c r="I775" s="98"/>
      <c r="J775" s="115"/>
      <c r="L775" s="98"/>
      <c r="M775" s="98"/>
      <c r="N775" s="98"/>
    </row>
    <row r="776" spans="1:14">
      <c r="A776" s="119"/>
      <c r="B776" s="114"/>
      <c r="G776" s="119"/>
      <c r="H776" s="119"/>
      <c r="I776" s="98"/>
      <c r="J776" s="115"/>
      <c r="L776" s="98"/>
      <c r="M776" s="98"/>
      <c r="N776" s="98"/>
    </row>
    <row r="777" spans="1:14">
      <c r="A777" s="119"/>
      <c r="B777" s="114"/>
      <c r="G777" s="119"/>
      <c r="H777" s="119"/>
      <c r="I777" s="98"/>
      <c r="J777" s="115"/>
      <c r="L777" s="98"/>
      <c r="M777" s="98"/>
      <c r="N777" s="98"/>
    </row>
    <row r="778" spans="1:14">
      <c r="A778" s="119"/>
      <c r="B778" s="114"/>
      <c r="G778" s="119"/>
      <c r="H778" s="119"/>
      <c r="I778" s="98"/>
      <c r="J778" s="115"/>
      <c r="L778" s="98"/>
      <c r="M778" s="98"/>
      <c r="N778" s="98"/>
    </row>
    <row r="779" spans="1:14">
      <c r="A779" s="119"/>
      <c r="B779" s="114"/>
      <c r="G779" s="119"/>
      <c r="H779" s="119"/>
      <c r="I779" s="98"/>
      <c r="J779" s="115"/>
      <c r="L779" s="98"/>
      <c r="M779" s="98"/>
      <c r="N779" s="98"/>
    </row>
    <row r="780" spans="1:14">
      <c r="A780" s="119"/>
      <c r="B780" s="114"/>
      <c r="G780" s="119"/>
      <c r="H780" s="119"/>
      <c r="I780" s="98"/>
      <c r="J780" s="115"/>
      <c r="L780" s="98"/>
      <c r="M780" s="98"/>
      <c r="N780" s="98"/>
    </row>
    <row r="781" spans="1:14">
      <c r="A781" s="119"/>
      <c r="B781" s="114"/>
      <c r="G781" s="119"/>
      <c r="H781" s="119"/>
      <c r="I781" s="98"/>
      <c r="J781" s="115"/>
      <c r="L781" s="98"/>
      <c r="M781" s="98"/>
      <c r="N781" s="98"/>
    </row>
    <row r="782" spans="1:14">
      <c r="A782" s="119"/>
      <c r="B782" s="114"/>
      <c r="G782" s="119"/>
      <c r="H782" s="119"/>
      <c r="I782" s="98"/>
      <c r="J782" s="115"/>
      <c r="L782" s="98"/>
      <c r="M782" s="98"/>
      <c r="N782" s="98"/>
    </row>
    <row r="783" spans="1:14">
      <c r="A783" s="119"/>
      <c r="B783" s="114"/>
      <c r="G783" s="119"/>
      <c r="H783" s="119"/>
      <c r="I783" s="98"/>
      <c r="J783" s="115"/>
      <c r="L783" s="98"/>
      <c r="M783" s="98"/>
      <c r="N783" s="98"/>
    </row>
    <row r="784" spans="1:14">
      <c r="A784" s="119"/>
      <c r="B784" s="114"/>
      <c r="G784" s="119"/>
      <c r="H784" s="119"/>
      <c r="I784" s="98"/>
      <c r="J784" s="115"/>
      <c r="L784" s="98"/>
      <c r="M784" s="98"/>
      <c r="N784" s="98"/>
    </row>
    <row r="785" spans="1:14">
      <c r="A785" s="119"/>
      <c r="B785" s="114"/>
      <c r="G785" s="119"/>
      <c r="H785" s="119"/>
      <c r="I785" s="98"/>
      <c r="J785" s="115"/>
      <c r="L785" s="98"/>
      <c r="M785" s="98"/>
      <c r="N785" s="98"/>
    </row>
    <row r="786" spans="1:14">
      <c r="A786" s="119"/>
      <c r="B786" s="114"/>
      <c r="G786" s="119"/>
      <c r="H786" s="119"/>
      <c r="I786" s="98"/>
      <c r="J786" s="115"/>
      <c r="L786" s="98"/>
      <c r="M786" s="98"/>
      <c r="N786" s="98"/>
    </row>
    <row r="787" spans="1:14">
      <c r="A787" s="119"/>
      <c r="B787" s="114"/>
      <c r="G787" s="119"/>
      <c r="H787" s="119"/>
      <c r="I787" s="98"/>
      <c r="J787" s="115"/>
      <c r="L787" s="98"/>
      <c r="M787" s="98"/>
      <c r="N787" s="98"/>
    </row>
    <row r="788" spans="1:14">
      <c r="A788" s="119"/>
      <c r="B788" s="114"/>
      <c r="G788" s="119"/>
      <c r="H788" s="119"/>
      <c r="I788" s="98"/>
      <c r="J788" s="115"/>
      <c r="L788" s="98"/>
      <c r="M788" s="98"/>
      <c r="N788" s="98"/>
    </row>
    <row r="789" spans="1:14">
      <c r="A789" s="119"/>
      <c r="B789" s="114"/>
      <c r="G789" s="119"/>
      <c r="H789" s="119"/>
      <c r="I789" s="98"/>
      <c r="J789" s="115"/>
      <c r="L789" s="98"/>
      <c r="M789" s="98"/>
      <c r="N789" s="98"/>
    </row>
    <row r="790" spans="1:14">
      <c r="A790" s="119"/>
      <c r="B790" s="114"/>
      <c r="G790" s="119"/>
      <c r="H790" s="119"/>
      <c r="I790" s="98"/>
      <c r="J790" s="115"/>
      <c r="L790" s="98"/>
      <c r="M790" s="98"/>
      <c r="N790" s="98"/>
    </row>
    <row r="791" spans="1:14">
      <c r="A791" s="119"/>
      <c r="B791" s="114"/>
      <c r="G791" s="119"/>
      <c r="H791" s="119"/>
      <c r="I791" s="98"/>
      <c r="J791" s="115"/>
      <c r="L791" s="98"/>
      <c r="M791" s="98"/>
      <c r="N791" s="98"/>
    </row>
    <row r="792" spans="1:14">
      <c r="A792" s="119"/>
      <c r="B792" s="114"/>
      <c r="G792" s="119"/>
      <c r="H792" s="119"/>
      <c r="I792" s="98"/>
      <c r="J792" s="115"/>
      <c r="L792" s="98"/>
      <c r="M792" s="98"/>
      <c r="N792" s="98"/>
    </row>
    <row r="793" spans="1:14">
      <c r="A793" s="119"/>
      <c r="B793" s="114"/>
      <c r="G793" s="119"/>
      <c r="H793" s="119"/>
      <c r="I793" s="98"/>
      <c r="J793" s="115"/>
      <c r="L793" s="98"/>
      <c r="M793" s="98"/>
      <c r="N793" s="98"/>
    </row>
    <row r="794" spans="1:14">
      <c r="A794" s="119"/>
      <c r="B794" s="114"/>
      <c r="G794" s="119"/>
      <c r="H794" s="119"/>
      <c r="I794" s="98"/>
      <c r="J794" s="115"/>
      <c r="L794" s="98"/>
      <c r="M794" s="98"/>
      <c r="N794" s="98"/>
    </row>
    <row r="795" spans="1:14">
      <c r="A795" s="119"/>
      <c r="B795" s="114"/>
      <c r="G795" s="119"/>
      <c r="H795" s="119"/>
      <c r="I795" s="98"/>
      <c r="J795" s="115"/>
      <c r="L795" s="98"/>
      <c r="M795" s="98"/>
      <c r="N795" s="98"/>
    </row>
    <row r="796" spans="1:14">
      <c r="A796" s="119"/>
      <c r="B796" s="114"/>
      <c r="G796" s="119"/>
      <c r="H796" s="119"/>
      <c r="I796" s="98"/>
      <c r="J796" s="115"/>
      <c r="L796" s="98"/>
      <c r="M796" s="98"/>
      <c r="N796" s="98"/>
    </row>
    <row r="797" spans="1:14">
      <c r="A797" s="119"/>
      <c r="B797" s="114"/>
      <c r="G797" s="119"/>
      <c r="H797" s="119"/>
      <c r="I797" s="98"/>
      <c r="J797" s="115"/>
      <c r="L797" s="98"/>
      <c r="M797" s="98"/>
      <c r="N797" s="98"/>
    </row>
    <row r="798" spans="1:14">
      <c r="A798" s="119"/>
      <c r="B798" s="114"/>
      <c r="G798" s="119"/>
      <c r="H798" s="119"/>
      <c r="I798" s="98"/>
      <c r="J798" s="115"/>
      <c r="L798" s="98"/>
      <c r="M798" s="98"/>
      <c r="N798" s="98"/>
    </row>
    <row r="799" spans="1:14">
      <c r="A799" s="119"/>
      <c r="B799" s="114"/>
      <c r="G799" s="119"/>
      <c r="H799" s="119"/>
      <c r="I799" s="98"/>
      <c r="J799" s="115"/>
      <c r="L799" s="98"/>
      <c r="M799" s="98"/>
      <c r="N799" s="98"/>
    </row>
    <row r="800" spans="1:14">
      <c r="A800" s="119"/>
      <c r="B800" s="114"/>
      <c r="G800" s="119"/>
      <c r="H800" s="119"/>
      <c r="I800" s="98"/>
      <c r="J800" s="115"/>
      <c r="L800" s="98"/>
      <c r="M800" s="98"/>
      <c r="N800" s="98"/>
    </row>
    <row r="801" spans="1:14">
      <c r="A801" s="119"/>
      <c r="B801" s="114"/>
      <c r="G801" s="119"/>
      <c r="H801" s="119"/>
      <c r="I801" s="98"/>
      <c r="J801" s="115"/>
      <c r="L801" s="98"/>
      <c r="M801" s="98"/>
      <c r="N801" s="98"/>
    </row>
    <row r="802" spans="1:14">
      <c r="A802" s="119"/>
      <c r="B802" s="114"/>
      <c r="G802" s="119"/>
      <c r="H802" s="119"/>
      <c r="I802" s="98"/>
      <c r="J802" s="115"/>
      <c r="L802" s="98"/>
      <c r="M802" s="98"/>
      <c r="N802" s="98"/>
    </row>
    <row r="803" spans="1:14">
      <c r="A803" s="119"/>
      <c r="B803" s="114"/>
      <c r="G803" s="119"/>
      <c r="H803" s="119"/>
      <c r="I803" s="98"/>
      <c r="J803" s="115"/>
      <c r="L803" s="98"/>
      <c r="M803" s="98"/>
      <c r="N803" s="98"/>
    </row>
    <row r="804" spans="1:14">
      <c r="A804" s="119"/>
      <c r="B804" s="114"/>
      <c r="G804" s="119"/>
      <c r="H804" s="119"/>
      <c r="I804" s="98"/>
      <c r="J804" s="115"/>
      <c r="L804" s="98"/>
      <c r="M804" s="98"/>
      <c r="N804" s="98"/>
    </row>
    <row r="805" spans="1:14">
      <c r="A805" s="119"/>
      <c r="B805" s="114"/>
      <c r="G805" s="119"/>
      <c r="H805" s="119"/>
      <c r="I805" s="98"/>
      <c r="J805" s="115"/>
      <c r="L805" s="98"/>
      <c r="M805" s="98"/>
      <c r="N805" s="98"/>
    </row>
    <row r="806" spans="1:14">
      <c r="A806" s="119"/>
      <c r="B806" s="114"/>
      <c r="G806" s="119"/>
      <c r="H806" s="119"/>
      <c r="I806" s="98"/>
      <c r="J806" s="115"/>
      <c r="L806" s="98"/>
      <c r="M806" s="98"/>
      <c r="N806" s="98"/>
    </row>
    <row r="807" spans="1:14">
      <c r="A807" s="119"/>
      <c r="B807" s="114"/>
      <c r="G807" s="119"/>
      <c r="H807" s="119"/>
      <c r="I807" s="98"/>
      <c r="J807" s="115"/>
      <c r="L807" s="98"/>
      <c r="M807" s="98"/>
      <c r="N807" s="98"/>
    </row>
    <row r="808" spans="1:14">
      <c r="A808" s="119"/>
      <c r="B808" s="114"/>
      <c r="G808" s="119"/>
      <c r="H808" s="119"/>
      <c r="I808" s="98"/>
      <c r="J808" s="115"/>
      <c r="L808" s="98"/>
      <c r="M808" s="98"/>
      <c r="N808" s="98"/>
    </row>
    <row r="809" spans="1:14">
      <c r="A809" s="119"/>
      <c r="B809" s="114"/>
      <c r="G809" s="119"/>
      <c r="H809" s="119"/>
      <c r="I809" s="98"/>
      <c r="J809" s="115"/>
      <c r="L809" s="98"/>
      <c r="M809" s="98"/>
      <c r="N809" s="98"/>
    </row>
    <row r="810" spans="1:14">
      <c r="A810" s="119"/>
      <c r="B810" s="114"/>
      <c r="G810" s="119"/>
      <c r="H810" s="119"/>
      <c r="I810" s="98"/>
      <c r="J810" s="115"/>
      <c r="L810" s="98"/>
      <c r="M810" s="98"/>
      <c r="N810" s="98"/>
    </row>
    <row r="811" spans="1:14">
      <c r="A811" s="119"/>
      <c r="B811" s="114"/>
      <c r="G811" s="119"/>
      <c r="H811" s="119"/>
      <c r="I811" s="98"/>
      <c r="J811" s="115"/>
      <c r="L811" s="98"/>
      <c r="M811" s="98"/>
      <c r="N811" s="98"/>
    </row>
    <row r="812" spans="1:14">
      <c r="A812" s="119"/>
      <c r="B812" s="114"/>
      <c r="G812" s="119"/>
      <c r="H812" s="119"/>
      <c r="I812" s="98"/>
      <c r="J812" s="115"/>
      <c r="L812" s="98"/>
      <c r="M812" s="98"/>
      <c r="N812" s="98"/>
    </row>
    <row r="813" spans="1:14">
      <c r="A813" s="119"/>
      <c r="B813" s="114"/>
      <c r="G813" s="119"/>
      <c r="H813" s="119"/>
      <c r="I813" s="98"/>
      <c r="J813" s="115"/>
      <c r="L813" s="98"/>
      <c r="M813" s="98"/>
      <c r="N813" s="98"/>
    </row>
    <row r="814" spans="1:14">
      <c r="A814" s="119"/>
      <c r="B814" s="114"/>
      <c r="G814" s="119"/>
      <c r="H814" s="119"/>
      <c r="I814" s="98"/>
      <c r="J814" s="115"/>
      <c r="L814" s="98"/>
      <c r="M814" s="98"/>
      <c r="N814" s="98"/>
    </row>
    <row r="815" spans="1:14">
      <c r="A815" s="119"/>
      <c r="B815" s="114"/>
      <c r="G815" s="119"/>
      <c r="H815" s="119"/>
      <c r="I815" s="98"/>
      <c r="J815" s="115"/>
      <c r="L815" s="98"/>
      <c r="M815" s="98"/>
      <c r="N815" s="98"/>
    </row>
    <row r="816" spans="1:14">
      <c r="A816" s="119"/>
      <c r="B816" s="114"/>
      <c r="G816" s="119"/>
      <c r="H816" s="119"/>
      <c r="I816" s="98"/>
      <c r="J816" s="115"/>
      <c r="L816" s="98"/>
      <c r="M816" s="98"/>
      <c r="N816" s="98"/>
    </row>
    <row r="817" spans="1:14">
      <c r="A817" s="119"/>
      <c r="B817" s="114"/>
      <c r="G817" s="119"/>
      <c r="H817" s="119"/>
      <c r="I817" s="98"/>
      <c r="J817" s="115"/>
      <c r="L817" s="98"/>
      <c r="M817" s="98"/>
      <c r="N817" s="98"/>
    </row>
    <row r="818" spans="1:14">
      <c r="A818" s="119"/>
      <c r="B818" s="114"/>
      <c r="G818" s="119"/>
      <c r="H818" s="119"/>
      <c r="I818" s="98"/>
      <c r="J818" s="115"/>
      <c r="L818" s="98"/>
      <c r="M818" s="98"/>
      <c r="N818" s="98"/>
    </row>
    <row r="819" spans="1:14">
      <c r="A819" s="119"/>
      <c r="B819" s="114"/>
      <c r="G819" s="119"/>
      <c r="H819" s="119"/>
      <c r="I819" s="98"/>
      <c r="J819" s="115"/>
      <c r="L819" s="98"/>
      <c r="M819" s="98"/>
      <c r="N819" s="98"/>
    </row>
    <row r="820" spans="1:14">
      <c r="A820" s="119"/>
      <c r="B820" s="114"/>
      <c r="G820" s="119"/>
      <c r="H820" s="119"/>
      <c r="I820" s="98"/>
      <c r="J820" s="115"/>
      <c r="L820" s="98"/>
      <c r="M820" s="98"/>
      <c r="N820" s="98"/>
    </row>
    <row r="821" spans="1:14">
      <c r="A821" s="119"/>
      <c r="B821" s="114"/>
      <c r="G821" s="119"/>
      <c r="H821" s="119"/>
      <c r="I821" s="98"/>
      <c r="J821" s="115"/>
      <c r="L821" s="98"/>
      <c r="M821" s="98"/>
      <c r="N821" s="98"/>
    </row>
    <row r="822" spans="1:14">
      <c r="A822" s="119"/>
      <c r="B822" s="114"/>
      <c r="G822" s="119"/>
      <c r="H822" s="119"/>
      <c r="I822" s="98"/>
      <c r="J822" s="115"/>
      <c r="L822" s="98"/>
      <c r="M822" s="98"/>
      <c r="N822" s="98"/>
    </row>
    <row r="823" spans="1:14">
      <c r="A823" s="119"/>
      <c r="B823" s="114"/>
      <c r="G823" s="119"/>
      <c r="H823" s="119"/>
      <c r="I823" s="98"/>
      <c r="J823" s="115"/>
      <c r="L823" s="98"/>
      <c r="M823" s="98"/>
      <c r="N823" s="98"/>
    </row>
    <row r="824" spans="1:14">
      <c r="A824" s="119"/>
      <c r="B824" s="114"/>
      <c r="G824" s="119"/>
      <c r="H824" s="119"/>
      <c r="I824" s="98"/>
      <c r="J824" s="115"/>
      <c r="L824" s="98"/>
      <c r="M824" s="98"/>
      <c r="N824" s="98"/>
    </row>
    <row r="825" spans="1:14">
      <c r="A825" s="119"/>
      <c r="B825" s="114"/>
      <c r="G825" s="119"/>
      <c r="H825" s="119"/>
      <c r="I825" s="98"/>
      <c r="J825" s="115"/>
      <c r="L825" s="98"/>
      <c r="M825" s="98"/>
      <c r="N825" s="98"/>
    </row>
    <row r="826" spans="1:14">
      <c r="A826" s="119"/>
      <c r="B826" s="114"/>
      <c r="G826" s="119"/>
      <c r="H826" s="119"/>
      <c r="I826" s="98"/>
      <c r="J826" s="115"/>
      <c r="L826" s="98"/>
      <c r="M826" s="98"/>
      <c r="N826" s="98"/>
    </row>
    <row r="827" spans="1:14">
      <c r="A827" s="119"/>
      <c r="B827" s="114"/>
      <c r="G827" s="119"/>
      <c r="H827" s="119"/>
      <c r="I827" s="98"/>
      <c r="J827" s="115"/>
      <c r="L827" s="98"/>
      <c r="M827" s="98"/>
      <c r="N827" s="98"/>
    </row>
    <row r="828" spans="1:14">
      <c r="A828" s="119"/>
      <c r="B828" s="114"/>
      <c r="G828" s="119"/>
      <c r="H828" s="119"/>
      <c r="I828" s="98"/>
      <c r="J828" s="115"/>
      <c r="L828" s="98"/>
      <c r="M828" s="98"/>
      <c r="N828" s="98"/>
    </row>
    <row r="829" spans="1:14">
      <c r="A829" s="119"/>
      <c r="B829" s="114"/>
      <c r="G829" s="119"/>
      <c r="H829" s="119"/>
      <c r="I829" s="98"/>
      <c r="J829" s="115"/>
      <c r="L829" s="98"/>
      <c r="M829" s="98"/>
      <c r="N829" s="98"/>
    </row>
    <row r="830" spans="1:14">
      <c r="A830" s="119"/>
      <c r="B830" s="114"/>
      <c r="G830" s="119"/>
      <c r="H830" s="119"/>
      <c r="I830" s="98"/>
      <c r="J830" s="115"/>
      <c r="L830" s="98"/>
      <c r="M830" s="98"/>
      <c r="N830" s="98"/>
    </row>
    <row r="831" spans="1:14">
      <c r="A831" s="119"/>
      <c r="B831" s="114"/>
      <c r="G831" s="119"/>
      <c r="H831" s="119"/>
      <c r="I831" s="98"/>
      <c r="J831" s="115"/>
      <c r="L831" s="98"/>
      <c r="M831" s="98"/>
      <c r="N831" s="98"/>
    </row>
    <row r="832" spans="1:14">
      <c r="A832" s="119"/>
      <c r="B832" s="114"/>
      <c r="G832" s="119"/>
      <c r="H832" s="119"/>
      <c r="I832" s="98"/>
      <c r="J832" s="115"/>
      <c r="L832" s="98"/>
      <c r="M832" s="98"/>
      <c r="N832" s="98"/>
    </row>
    <row r="833" spans="1:14">
      <c r="A833" s="119"/>
      <c r="B833" s="114"/>
      <c r="G833" s="119"/>
      <c r="H833" s="119"/>
      <c r="I833" s="98"/>
      <c r="J833" s="115"/>
      <c r="L833" s="98"/>
      <c r="M833" s="98"/>
      <c r="N833" s="98"/>
    </row>
    <row r="834" spans="1:14">
      <c r="A834" s="119"/>
      <c r="B834" s="114"/>
      <c r="G834" s="119"/>
      <c r="H834" s="119"/>
      <c r="I834" s="98"/>
      <c r="J834" s="115"/>
      <c r="L834" s="98"/>
      <c r="M834" s="98"/>
      <c r="N834" s="98"/>
    </row>
    <row r="835" spans="1:14">
      <c r="A835" s="119"/>
      <c r="B835" s="114"/>
      <c r="G835" s="119"/>
      <c r="H835" s="119"/>
      <c r="I835" s="98"/>
      <c r="J835" s="115"/>
      <c r="L835" s="98"/>
      <c r="M835" s="98"/>
      <c r="N835" s="98"/>
    </row>
    <row r="836" spans="1:14">
      <c r="A836" s="119"/>
      <c r="B836" s="114"/>
      <c r="G836" s="119"/>
      <c r="H836" s="119"/>
      <c r="I836" s="98"/>
      <c r="J836" s="115"/>
      <c r="L836" s="98"/>
      <c r="M836" s="98"/>
      <c r="N836" s="98"/>
    </row>
    <row r="837" spans="1:14">
      <c r="A837" s="119"/>
      <c r="B837" s="114"/>
      <c r="G837" s="119"/>
      <c r="H837" s="119"/>
      <c r="I837" s="98"/>
      <c r="J837" s="115"/>
      <c r="L837" s="98"/>
      <c r="M837" s="98"/>
      <c r="N837" s="98"/>
    </row>
    <row r="838" spans="1:14">
      <c r="A838" s="119"/>
      <c r="B838" s="114"/>
      <c r="G838" s="119"/>
      <c r="H838" s="119"/>
      <c r="I838" s="98"/>
      <c r="J838" s="115"/>
      <c r="L838" s="98"/>
      <c r="M838" s="98"/>
      <c r="N838" s="98"/>
    </row>
    <row r="839" spans="1:14">
      <c r="A839" s="119"/>
      <c r="B839" s="114"/>
      <c r="G839" s="119"/>
      <c r="H839" s="119"/>
      <c r="I839" s="98"/>
      <c r="J839" s="115"/>
      <c r="L839" s="98"/>
      <c r="M839" s="98"/>
      <c r="N839" s="98"/>
    </row>
    <row r="840" spans="1:14">
      <c r="A840" s="119"/>
      <c r="B840" s="114"/>
      <c r="G840" s="119"/>
      <c r="H840" s="119"/>
      <c r="I840" s="98"/>
      <c r="J840" s="115"/>
      <c r="L840" s="98"/>
      <c r="M840" s="98"/>
      <c r="N840" s="98"/>
    </row>
    <row r="841" spans="1:14">
      <c r="A841" s="119"/>
      <c r="B841" s="114"/>
      <c r="G841" s="119"/>
      <c r="H841" s="119"/>
      <c r="I841" s="98"/>
      <c r="J841" s="115"/>
      <c r="L841" s="98"/>
      <c r="M841" s="98"/>
      <c r="N841" s="98"/>
    </row>
    <row r="842" spans="1:14">
      <c r="A842" s="119"/>
      <c r="B842" s="114"/>
      <c r="G842" s="119"/>
      <c r="H842" s="119"/>
      <c r="I842" s="98"/>
      <c r="J842" s="115"/>
      <c r="L842" s="98"/>
      <c r="M842" s="98"/>
      <c r="N842" s="98"/>
    </row>
    <row r="843" spans="1:14">
      <c r="A843" s="119"/>
      <c r="B843" s="114"/>
      <c r="G843" s="119"/>
      <c r="H843" s="119"/>
      <c r="I843" s="98"/>
      <c r="J843" s="115"/>
      <c r="L843" s="98"/>
      <c r="M843" s="98"/>
      <c r="N843" s="98"/>
    </row>
    <row r="844" spans="1:14">
      <c r="A844" s="119"/>
      <c r="B844" s="114"/>
      <c r="G844" s="119"/>
      <c r="H844" s="119"/>
      <c r="I844" s="98"/>
      <c r="J844" s="115"/>
      <c r="L844" s="98"/>
      <c r="M844" s="98"/>
      <c r="N844" s="98"/>
    </row>
    <row r="845" spans="1:14">
      <c r="A845" s="119"/>
      <c r="B845" s="114"/>
      <c r="G845" s="119"/>
      <c r="H845" s="119"/>
      <c r="I845" s="98"/>
      <c r="J845" s="115"/>
      <c r="L845" s="98"/>
      <c r="M845" s="98"/>
      <c r="N845" s="98"/>
    </row>
    <row r="846" spans="1:14">
      <c r="A846" s="119"/>
      <c r="B846" s="114"/>
      <c r="G846" s="119"/>
      <c r="H846" s="119"/>
      <c r="I846" s="98"/>
      <c r="J846" s="115"/>
      <c r="L846" s="98"/>
      <c r="M846" s="98"/>
      <c r="N846" s="98"/>
    </row>
    <row r="847" spans="1:14">
      <c r="A847" s="119"/>
      <c r="B847" s="114"/>
      <c r="G847" s="119"/>
      <c r="H847" s="119"/>
      <c r="I847" s="98"/>
      <c r="J847" s="115"/>
      <c r="L847" s="98"/>
      <c r="M847" s="98"/>
      <c r="N847" s="98"/>
    </row>
    <row r="848" spans="1:14">
      <c r="A848" s="119"/>
      <c r="B848" s="114"/>
      <c r="G848" s="119"/>
      <c r="H848" s="119"/>
      <c r="I848" s="98"/>
      <c r="J848" s="115"/>
      <c r="L848" s="98"/>
      <c r="M848" s="98"/>
      <c r="N848" s="98"/>
    </row>
    <row r="849" spans="1:14">
      <c r="A849" s="119"/>
      <c r="B849" s="114"/>
      <c r="G849" s="119"/>
      <c r="H849" s="119"/>
      <c r="I849" s="98"/>
      <c r="J849" s="115"/>
      <c r="L849" s="98"/>
      <c r="M849" s="98"/>
      <c r="N849" s="98"/>
    </row>
    <row r="850" spans="1:14">
      <c r="A850" s="119"/>
      <c r="B850" s="114"/>
      <c r="G850" s="119"/>
      <c r="H850" s="119"/>
      <c r="I850" s="98"/>
      <c r="J850" s="115"/>
      <c r="L850" s="98"/>
      <c r="M850" s="98"/>
      <c r="N850" s="98"/>
    </row>
    <row r="851" spans="1:14">
      <c r="A851" s="119"/>
      <c r="B851" s="114"/>
      <c r="G851" s="119"/>
      <c r="H851" s="119"/>
      <c r="I851" s="98"/>
      <c r="J851" s="115"/>
      <c r="L851" s="98"/>
      <c r="M851" s="98"/>
      <c r="N851" s="98"/>
    </row>
    <row r="852" spans="1:14">
      <c r="A852" s="119"/>
      <c r="B852" s="114"/>
      <c r="G852" s="119"/>
      <c r="H852" s="119"/>
      <c r="I852" s="98"/>
      <c r="J852" s="115"/>
      <c r="L852" s="98"/>
      <c r="M852" s="98"/>
      <c r="N852" s="98"/>
    </row>
    <row r="853" spans="1:14">
      <c r="A853" s="119"/>
      <c r="B853" s="114"/>
      <c r="G853" s="119"/>
      <c r="H853" s="119"/>
      <c r="I853" s="98"/>
      <c r="J853" s="115"/>
      <c r="L853" s="98"/>
      <c r="M853" s="98"/>
      <c r="N853" s="98"/>
    </row>
    <row r="854" spans="1:14">
      <c r="A854" s="119"/>
      <c r="B854" s="114"/>
      <c r="G854" s="119"/>
      <c r="H854" s="119"/>
      <c r="I854" s="98"/>
      <c r="J854" s="115"/>
      <c r="L854" s="98"/>
      <c r="M854" s="98"/>
      <c r="N854" s="98"/>
    </row>
    <row r="855" spans="1:14">
      <c r="A855" s="119"/>
      <c r="B855" s="114"/>
      <c r="G855" s="119"/>
      <c r="H855" s="119"/>
      <c r="I855" s="98"/>
      <c r="J855" s="115"/>
      <c r="L855" s="98"/>
      <c r="M855" s="98"/>
      <c r="N855" s="98"/>
    </row>
    <row r="856" spans="1:14">
      <c r="A856" s="119"/>
      <c r="B856" s="114"/>
      <c r="G856" s="119"/>
      <c r="H856" s="119"/>
      <c r="I856" s="98"/>
      <c r="J856" s="115"/>
      <c r="L856" s="98"/>
      <c r="M856" s="98"/>
      <c r="N856" s="98"/>
    </row>
    <row r="857" spans="1:14">
      <c r="A857" s="119"/>
      <c r="B857" s="114"/>
      <c r="G857" s="119"/>
      <c r="H857" s="119"/>
      <c r="I857" s="98"/>
      <c r="J857" s="115"/>
      <c r="L857" s="98"/>
      <c r="M857" s="98"/>
      <c r="N857" s="98"/>
    </row>
    <row r="858" spans="1:14">
      <c r="A858" s="119"/>
      <c r="B858" s="114"/>
      <c r="G858" s="119"/>
      <c r="H858" s="119"/>
      <c r="I858" s="98"/>
      <c r="J858" s="115"/>
      <c r="L858" s="98"/>
      <c r="M858" s="98"/>
      <c r="N858" s="98"/>
    </row>
    <row r="859" spans="1:14">
      <c r="A859" s="119"/>
      <c r="B859" s="114"/>
      <c r="G859" s="119"/>
      <c r="H859" s="119"/>
      <c r="I859" s="98"/>
      <c r="J859" s="115"/>
      <c r="L859" s="98"/>
      <c r="M859" s="98"/>
      <c r="N859" s="98"/>
    </row>
    <row r="860" spans="1:14">
      <c r="A860" s="119"/>
      <c r="B860" s="114"/>
      <c r="G860" s="119"/>
      <c r="H860" s="119"/>
      <c r="I860" s="98"/>
      <c r="J860" s="115"/>
      <c r="L860" s="98"/>
      <c r="M860" s="98"/>
      <c r="N860" s="98"/>
    </row>
    <row r="861" spans="1:14">
      <c r="A861" s="119"/>
      <c r="B861" s="114"/>
      <c r="G861" s="119"/>
      <c r="H861" s="119"/>
      <c r="I861" s="98"/>
      <c r="J861" s="115"/>
      <c r="L861" s="98"/>
      <c r="M861" s="98"/>
      <c r="N861" s="98"/>
    </row>
    <row r="862" spans="1:14">
      <c r="A862" s="119"/>
      <c r="B862" s="114"/>
      <c r="G862" s="119"/>
      <c r="H862" s="119"/>
      <c r="I862" s="98"/>
      <c r="J862" s="115"/>
      <c r="L862" s="98"/>
      <c r="M862" s="98"/>
      <c r="N862" s="98"/>
    </row>
    <row r="863" spans="1:14">
      <c r="A863" s="119"/>
      <c r="B863" s="114"/>
      <c r="G863" s="119"/>
      <c r="H863" s="119"/>
      <c r="I863" s="98"/>
      <c r="J863" s="115"/>
      <c r="L863" s="98"/>
      <c r="M863" s="98"/>
      <c r="N863" s="98"/>
    </row>
    <row r="864" spans="1:14">
      <c r="A864" s="119"/>
      <c r="B864" s="114"/>
      <c r="G864" s="119"/>
      <c r="H864" s="119"/>
      <c r="I864" s="98"/>
      <c r="J864" s="115"/>
      <c r="L864" s="98"/>
      <c r="M864" s="98"/>
      <c r="N864" s="98"/>
    </row>
    <row r="865" spans="1:14">
      <c r="A865" s="119"/>
      <c r="B865" s="114"/>
      <c r="G865" s="119"/>
      <c r="H865" s="119"/>
      <c r="I865" s="98"/>
      <c r="J865" s="115"/>
      <c r="L865" s="98"/>
      <c r="M865" s="98"/>
      <c r="N865" s="98"/>
    </row>
    <row r="866" spans="1:14">
      <c r="A866" s="119"/>
      <c r="B866" s="114"/>
      <c r="G866" s="119"/>
      <c r="H866" s="119"/>
      <c r="I866" s="98"/>
      <c r="J866" s="115"/>
      <c r="L866" s="98"/>
      <c r="M866" s="98"/>
      <c r="N866" s="98"/>
    </row>
    <row r="867" spans="1:14">
      <c r="A867" s="119"/>
      <c r="B867" s="114"/>
      <c r="G867" s="119"/>
      <c r="H867" s="119"/>
      <c r="I867" s="98"/>
      <c r="J867" s="115"/>
      <c r="L867" s="98"/>
      <c r="M867" s="98"/>
      <c r="N867" s="98"/>
    </row>
    <row r="868" spans="1:14">
      <c r="A868" s="119"/>
      <c r="B868" s="114"/>
      <c r="G868" s="119"/>
      <c r="H868" s="119"/>
      <c r="I868" s="98"/>
      <c r="J868" s="115"/>
      <c r="L868" s="98"/>
      <c r="M868" s="98"/>
      <c r="N868" s="98"/>
    </row>
    <row r="869" spans="1:14">
      <c r="A869" s="119"/>
      <c r="B869" s="114"/>
      <c r="G869" s="119"/>
      <c r="H869" s="119"/>
      <c r="I869" s="98"/>
      <c r="J869" s="115"/>
      <c r="L869" s="98"/>
      <c r="M869" s="98"/>
      <c r="N869" s="98"/>
    </row>
    <row r="870" spans="1:14">
      <c r="A870" s="119"/>
      <c r="B870" s="114"/>
      <c r="G870" s="119"/>
      <c r="H870" s="119"/>
      <c r="I870" s="98"/>
      <c r="J870" s="115"/>
      <c r="L870" s="98"/>
      <c r="M870" s="98"/>
      <c r="N870" s="98"/>
    </row>
    <row r="871" spans="1:14">
      <c r="A871" s="119"/>
      <c r="B871" s="114"/>
      <c r="G871" s="119"/>
      <c r="H871" s="119"/>
      <c r="I871" s="98"/>
      <c r="J871" s="115"/>
      <c r="L871" s="98"/>
      <c r="M871" s="98"/>
      <c r="N871" s="98"/>
    </row>
    <row r="872" spans="1:14">
      <c r="A872" s="119"/>
      <c r="B872" s="114"/>
      <c r="G872" s="119"/>
      <c r="H872" s="119"/>
      <c r="I872" s="98"/>
      <c r="J872" s="115"/>
      <c r="L872" s="98"/>
      <c r="M872" s="98"/>
      <c r="N872" s="98"/>
    </row>
    <row r="873" spans="1:14">
      <c r="A873" s="119"/>
      <c r="B873" s="114"/>
      <c r="G873" s="119"/>
      <c r="H873" s="119"/>
      <c r="I873" s="98"/>
      <c r="J873" s="115"/>
      <c r="L873" s="98"/>
      <c r="M873" s="98"/>
      <c r="N873" s="98"/>
    </row>
    <row r="874" spans="1:14">
      <c r="A874" s="119"/>
      <c r="B874" s="114"/>
      <c r="G874" s="119"/>
      <c r="H874" s="119"/>
      <c r="I874" s="98"/>
      <c r="J874" s="115"/>
      <c r="L874" s="98"/>
      <c r="M874" s="98"/>
      <c r="N874" s="98"/>
    </row>
    <row r="875" spans="1:14">
      <c r="A875" s="119"/>
      <c r="B875" s="114"/>
      <c r="G875" s="119"/>
      <c r="H875" s="119"/>
      <c r="I875" s="98"/>
      <c r="J875" s="115"/>
      <c r="L875" s="98"/>
      <c r="M875" s="98"/>
      <c r="N875" s="98"/>
    </row>
    <row r="876" spans="1:14">
      <c r="A876" s="119"/>
      <c r="B876" s="114"/>
      <c r="G876" s="119"/>
      <c r="H876" s="119"/>
      <c r="I876" s="98"/>
      <c r="J876" s="115"/>
      <c r="L876" s="98"/>
      <c r="M876" s="98"/>
      <c r="N876" s="98"/>
    </row>
    <row r="877" spans="1:14">
      <c r="A877" s="119"/>
      <c r="B877" s="114"/>
      <c r="G877" s="119"/>
      <c r="H877" s="119"/>
      <c r="I877" s="98"/>
      <c r="J877" s="115"/>
      <c r="L877" s="98"/>
      <c r="M877" s="98"/>
      <c r="N877" s="98"/>
    </row>
    <row r="878" spans="1:14">
      <c r="A878" s="119"/>
      <c r="B878" s="114"/>
      <c r="G878" s="119"/>
      <c r="H878" s="119"/>
      <c r="I878" s="98"/>
      <c r="J878" s="115"/>
      <c r="L878" s="98"/>
      <c r="M878" s="98"/>
      <c r="N878" s="98"/>
    </row>
    <row r="879" spans="1:14">
      <c r="A879" s="119"/>
      <c r="B879" s="114"/>
      <c r="G879" s="119"/>
      <c r="H879" s="119"/>
      <c r="I879" s="98"/>
      <c r="J879" s="115"/>
      <c r="L879" s="98"/>
      <c r="M879" s="98"/>
      <c r="N879" s="98"/>
    </row>
    <row r="880" spans="1:14">
      <c r="A880" s="119"/>
      <c r="B880" s="114"/>
      <c r="G880" s="119"/>
      <c r="H880" s="119"/>
      <c r="I880" s="98"/>
      <c r="J880" s="115"/>
      <c r="L880" s="98"/>
      <c r="M880" s="98"/>
      <c r="N880" s="98"/>
    </row>
    <row r="881" spans="1:14">
      <c r="A881" s="119"/>
      <c r="B881" s="114"/>
      <c r="G881" s="119"/>
      <c r="H881" s="119"/>
      <c r="I881" s="98"/>
      <c r="J881" s="115"/>
      <c r="L881" s="98"/>
      <c r="M881" s="98"/>
      <c r="N881" s="98"/>
    </row>
    <row r="882" spans="1:14">
      <c r="A882" s="119"/>
      <c r="B882" s="114"/>
      <c r="G882" s="119"/>
      <c r="H882" s="119"/>
      <c r="I882" s="98"/>
      <c r="J882" s="115"/>
      <c r="L882" s="98"/>
      <c r="M882" s="98"/>
      <c r="N882" s="98"/>
    </row>
    <row r="883" spans="1:14">
      <c r="A883" s="119"/>
      <c r="B883" s="114"/>
      <c r="G883" s="119"/>
      <c r="H883" s="119"/>
      <c r="I883" s="98"/>
      <c r="J883" s="115"/>
      <c r="L883" s="98"/>
      <c r="M883" s="98"/>
      <c r="N883" s="98"/>
    </row>
    <row r="884" spans="1:14">
      <c r="A884" s="119"/>
      <c r="B884" s="114"/>
      <c r="G884" s="119"/>
      <c r="H884" s="119"/>
      <c r="I884" s="98"/>
      <c r="J884" s="115"/>
      <c r="L884" s="98"/>
      <c r="M884" s="98"/>
      <c r="N884" s="98"/>
    </row>
    <row r="885" spans="1:14">
      <c r="A885" s="119"/>
      <c r="B885" s="114"/>
      <c r="G885" s="119"/>
      <c r="H885" s="119"/>
      <c r="I885" s="98"/>
      <c r="J885" s="115"/>
      <c r="L885" s="98"/>
      <c r="M885" s="98"/>
      <c r="N885" s="98"/>
    </row>
    <row r="886" spans="1:14">
      <c r="A886" s="119"/>
      <c r="B886" s="114"/>
      <c r="G886" s="119"/>
      <c r="H886" s="119"/>
      <c r="I886" s="98"/>
      <c r="J886" s="115"/>
      <c r="L886" s="98"/>
      <c r="M886" s="98"/>
      <c r="N886" s="98"/>
    </row>
    <row r="887" spans="1:14">
      <c r="A887" s="119"/>
      <c r="B887" s="114"/>
      <c r="G887" s="119"/>
      <c r="H887" s="119"/>
      <c r="I887" s="98"/>
      <c r="J887" s="115"/>
      <c r="L887" s="98"/>
      <c r="M887" s="98"/>
      <c r="N887" s="98"/>
    </row>
    <row r="888" spans="1:14">
      <c r="A888" s="119"/>
      <c r="B888" s="114"/>
      <c r="G888" s="119"/>
      <c r="H888" s="119"/>
      <c r="I888" s="98"/>
      <c r="J888" s="115"/>
      <c r="L888" s="98"/>
      <c r="M888" s="98"/>
      <c r="N888" s="98"/>
    </row>
    <row r="889" spans="1:14">
      <c r="A889" s="119"/>
      <c r="B889" s="114"/>
      <c r="G889" s="119"/>
      <c r="H889" s="119"/>
      <c r="I889" s="98"/>
      <c r="J889" s="115"/>
      <c r="L889" s="98"/>
      <c r="M889" s="98"/>
      <c r="N889" s="98"/>
    </row>
    <row r="890" spans="1:14">
      <c r="A890" s="119"/>
      <c r="B890" s="114"/>
      <c r="G890" s="119"/>
      <c r="H890" s="119"/>
      <c r="I890" s="98"/>
      <c r="J890" s="115"/>
      <c r="L890" s="98"/>
      <c r="M890" s="98"/>
      <c r="N890" s="98"/>
    </row>
    <row r="891" spans="1:14">
      <c r="A891" s="119"/>
      <c r="B891" s="114"/>
      <c r="G891" s="119"/>
      <c r="H891" s="119"/>
      <c r="I891" s="98"/>
      <c r="J891" s="115"/>
      <c r="L891" s="98"/>
      <c r="M891" s="98"/>
      <c r="N891" s="98"/>
    </row>
    <row r="892" spans="1:14">
      <c r="A892" s="119"/>
      <c r="B892" s="114"/>
      <c r="G892" s="119"/>
      <c r="H892" s="119"/>
      <c r="I892" s="98"/>
      <c r="J892" s="115"/>
      <c r="L892" s="98"/>
      <c r="M892" s="98"/>
      <c r="N892" s="98"/>
    </row>
    <row r="893" spans="1:14">
      <c r="A893" s="119"/>
      <c r="B893" s="114"/>
      <c r="G893" s="119"/>
      <c r="H893" s="119"/>
      <c r="I893" s="98"/>
      <c r="J893" s="115"/>
      <c r="L893" s="98"/>
      <c r="M893" s="98"/>
      <c r="N893" s="98"/>
    </row>
    <row r="894" spans="1:14">
      <c r="A894" s="119"/>
      <c r="B894" s="114"/>
      <c r="G894" s="119"/>
      <c r="H894" s="119"/>
      <c r="I894" s="98"/>
      <c r="J894" s="115"/>
      <c r="L894" s="98"/>
      <c r="M894" s="98"/>
      <c r="N894" s="98"/>
    </row>
    <row r="895" spans="1:14">
      <c r="A895" s="119"/>
      <c r="B895" s="114"/>
      <c r="G895" s="119"/>
      <c r="H895" s="119"/>
      <c r="I895" s="98"/>
      <c r="J895" s="115"/>
      <c r="L895" s="98"/>
      <c r="M895" s="98"/>
      <c r="N895" s="98"/>
    </row>
    <row r="896" spans="1:14">
      <c r="A896" s="119"/>
      <c r="B896" s="114"/>
      <c r="G896" s="119"/>
      <c r="H896" s="119"/>
      <c r="I896" s="98"/>
      <c r="J896" s="115"/>
      <c r="L896" s="98"/>
      <c r="M896" s="98"/>
      <c r="N896" s="98"/>
    </row>
    <row r="897" spans="1:14">
      <c r="A897" s="119"/>
      <c r="B897" s="114"/>
      <c r="G897" s="119"/>
      <c r="H897" s="119"/>
      <c r="I897" s="98"/>
      <c r="J897" s="115"/>
      <c r="L897" s="98"/>
      <c r="M897" s="98"/>
      <c r="N897" s="98"/>
    </row>
    <row r="898" spans="1:14">
      <c r="A898" s="119"/>
      <c r="B898" s="114"/>
      <c r="G898" s="119"/>
      <c r="H898" s="119"/>
      <c r="I898" s="98"/>
      <c r="J898" s="115"/>
      <c r="L898" s="98"/>
      <c r="M898" s="98"/>
      <c r="N898" s="98"/>
    </row>
    <row r="899" spans="1:14">
      <c r="A899" s="119"/>
      <c r="B899" s="114"/>
      <c r="G899" s="119"/>
      <c r="H899" s="119"/>
      <c r="I899" s="98"/>
      <c r="J899" s="115"/>
      <c r="L899" s="98"/>
      <c r="M899" s="98"/>
      <c r="N899" s="98"/>
    </row>
    <row r="900" spans="1:14">
      <c r="A900" s="119"/>
      <c r="B900" s="114"/>
      <c r="G900" s="119"/>
      <c r="H900" s="119"/>
      <c r="I900" s="98"/>
      <c r="J900" s="115"/>
      <c r="L900" s="98"/>
      <c r="M900" s="98"/>
      <c r="N900" s="98"/>
    </row>
    <row r="901" spans="1:14">
      <c r="A901" s="119"/>
      <c r="B901" s="114"/>
      <c r="G901" s="119"/>
      <c r="H901" s="119"/>
      <c r="I901" s="98"/>
      <c r="J901" s="115"/>
      <c r="L901" s="98"/>
      <c r="M901" s="98"/>
      <c r="N901" s="98"/>
    </row>
    <row r="902" spans="1:14">
      <c r="A902" s="119"/>
      <c r="B902" s="114"/>
      <c r="G902" s="119"/>
      <c r="H902" s="119"/>
      <c r="I902" s="98"/>
      <c r="J902" s="115"/>
      <c r="L902" s="98"/>
      <c r="M902" s="98"/>
      <c r="N902" s="98"/>
    </row>
    <row r="903" spans="1:14">
      <c r="A903" s="119"/>
      <c r="B903" s="114"/>
      <c r="G903" s="119"/>
      <c r="H903" s="119"/>
      <c r="I903" s="98"/>
      <c r="J903" s="115"/>
      <c r="L903" s="98"/>
      <c r="M903" s="98"/>
      <c r="N903" s="98"/>
    </row>
    <row r="904" spans="1:14">
      <c r="A904" s="119"/>
      <c r="B904" s="114"/>
      <c r="G904" s="119"/>
      <c r="H904" s="119"/>
      <c r="I904" s="98"/>
      <c r="J904" s="115"/>
      <c r="L904" s="98"/>
      <c r="M904" s="98"/>
      <c r="N904" s="98"/>
    </row>
    <row r="905" spans="1:14">
      <c r="A905" s="119"/>
      <c r="B905" s="114"/>
      <c r="G905" s="119"/>
      <c r="H905" s="119"/>
      <c r="I905" s="98"/>
      <c r="J905" s="115"/>
      <c r="L905" s="98"/>
      <c r="M905" s="98"/>
      <c r="N905" s="98"/>
    </row>
    <row r="906" spans="1:14">
      <c r="A906" s="119"/>
      <c r="B906" s="114"/>
      <c r="G906" s="119"/>
      <c r="H906" s="119"/>
      <c r="I906" s="98"/>
      <c r="J906" s="115"/>
      <c r="L906" s="98"/>
      <c r="M906" s="98"/>
      <c r="N906" s="98"/>
    </row>
    <row r="907" spans="1:14">
      <c r="A907" s="119"/>
      <c r="B907" s="114"/>
      <c r="G907" s="119"/>
      <c r="H907" s="119"/>
      <c r="I907" s="98"/>
      <c r="J907" s="115"/>
      <c r="L907" s="98"/>
      <c r="M907" s="98"/>
      <c r="N907" s="98"/>
    </row>
    <row r="908" spans="1:14">
      <c r="A908" s="119"/>
      <c r="B908" s="114"/>
      <c r="G908" s="119"/>
      <c r="H908" s="119"/>
      <c r="I908" s="98"/>
      <c r="J908" s="115"/>
      <c r="L908" s="98"/>
      <c r="M908" s="98"/>
      <c r="N908" s="98"/>
    </row>
    <row r="909" spans="1:14">
      <c r="A909" s="119"/>
      <c r="B909" s="114"/>
      <c r="G909" s="119"/>
      <c r="H909" s="119"/>
      <c r="I909" s="98"/>
      <c r="J909" s="115"/>
      <c r="L909" s="98"/>
      <c r="M909" s="98"/>
      <c r="N909" s="98"/>
    </row>
    <row r="910" spans="1:14">
      <c r="A910" s="119"/>
      <c r="B910" s="114"/>
      <c r="G910" s="119"/>
      <c r="H910" s="119"/>
      <c r="I910" s="98"/>
      <c r="J910" s="115"/>
      <c r="L910" s="98"/>
      <c r="M910" s="98"/>
      <c r="N910" s="98"/>
    </row>
    <row r="911" spans="1:14">
      <c r="A911" s="119"/>
      <c r="B911" s="114"/>
      <c r="G911" s="119"/>
      <c r="H911" s="119"/>
      <c r="I911" s="98"/>
      <c r="J911" s="115"/>
      <c r="L911" s="98"/>
      <c r="M911" s="98"/>
      <c r="N911" s="98"/>
    </row>
    <row r="912" spans="1:14">
      <c r="A912" s="119"/>
      <c r="B912" s="114"/>
      <c r="G912" s="119"/>
      <c r="H912" s="119"/>
      <c r="I912" s="98"/>
      <c r="J912" s="115"/>
      <c r="L912" s="98"/>
      <c r="M912" s="98"/>
      <c r="N912" s="98"/>
    </row>
    <row r="913" spans="1:14">
      <c r="A913" s="119"/>
      <c r="B913" s="114"/>
      <c r="G913" s="119"/>
      <c r="H913" s="119"/>
      <c r="I913" s="98"/>
      <c r="J913" s="115"/>
      <c r="L913" s="98"/>
      <c r="M913" s="98"/>
      <c r="N913" s="98"/>
    </row>
    <row r="914" spans="1:14">
      <c r="A914" s="119"/>
      <c r="B914" s="114"/>
      <c r="G914" s="119"/>
      <c r="H914" s="119"/>
      <c r="I914" s="98"/>
      <c r="J914" s="115"/>
      <c r="L914" s="98"/>
      <c r="M914" s="98"/>
      <c r="N914" s="98"/>
    </row>
    <row r="915" spans="1:14">
      <c r="A915" s="119"/>
      <c r="B915" s="114"/>
      <c r="G915" s="119"/>
      <c r="H915" s="119"/>
      <c r="I915" s="98"/>
      <c r="J915" s="115"/>
      <c r="L915" s="98"/>
      <c r="M915" s="98"/>
      <c r="N915" s="98"/>
    </row>
    <row r="916" spans="1:14">
      <c r="A916" s="119"/>
      <c r="B916" s="114"/>
      <c r="G916" s="119"/>
      <c r="H916" s="119"/>
      <c r="I916" s="98"/>
      <c r="J916" s="115"/>
      <c r="L916" s="98"/>
      <c r="M916" s="98"/>
      <c r="N916" s="98"/>
    </row>
    <row r="917" spans="1:14">
      <c r="A917" s="119"/>
      <c r="B917" s="114"/>
      <c r="G917" s="119"/>
      <c r="H917" s="119"/>
      <c r="I917" s="98"/>
      <c r="J917" s="115"/>
      <c r="L917" s="98"/>
      <c r="M917" s="98"/>
      <c r="N917" s="98"/>
    </row>
    <row r="918" spans="1:14">
      <c r="A918" s="119"/>
      <c r="B918" s="114"/>
      <c r="G918" s="119"/>
      <c r="H918" s="119"/>
      <c r="I918" s="98"/>
      <c r="J918" s="115"/>
      <c r="L918" s="98"/>
      <c r="M918" s="98"/>
      <c r="N918" s="98"/>
    </row>
    <row r="919" spans="1:14">
      <c r="A919" s="119"/>
      <c r="B919" s="114"/>
      <c r="G919" s="119"/>
      <c r="H919" s="119"/>
      <c r="I919" s="98"/>
      <c r="J919" s="115"/>
      <c r="L919" s="98"/>
      <c r="M919" s="98"/>
      <c r="N919" s="98"/>
    </row>
    <row r="920" spans="1:14">
      <c r="A920" s="119"/>
      <c r="B920" s="114"/>
      <c r="G920" s="119"/>
      <c r="H920" s="119"/>
      <c r="I920" s="98"/>
      <c r="J920" s="115"/>
      <c r="L920" s="98"/>
      <c r="M920" s="98"/>
      <c r="N920" s="98"/>
    </row>
    <row r="921" spans="1:14">
      <c r="A921" s="119"/>
      <c r="B921" s="114"/>
      <c r="G921" s="119"/>
      <c r="H921" s="119"/>
      <c r="I921" s="98"/>
      <c r="J921" s="115"/>
      <c r="L921" s="98"/>
      <c r="M921" s="98"/>
      <c r="N921" s="98"/>
    </row>
    <row r="922" spans="1:14">
      <c r="A922" s="119"/>
      <c r="B922" s="114"/>
      <c r="G922" s="119"/>
      <c r="H922" s="119"/>
      <c r="I922" s="98"/>
      <c r="J922" s="115"/>
      <c r="L922" s="98"/>
      <c r="M922" s="98"/>
      <c r="N922" s="98"/>
    </row>
    <row r="923" spans="1:14">
      <c r="A923" s="119"/>
      <c r="B923" s="114"/>
      <c r="G923" s="119"/>
      <c r="H923" s="119"/>
      <c r="I923" s="98"/>
      <c r="J923" s="115"/>
      <c r="L923" s="98"/>
      <c r="M923" s="98"/>
      <c r="N923" s="98"/>
    </row>
    <row r="924" spans="1:14">
      <c r="A924" s="119"/>
      <c r="B924" s="114"/>
      <c r="G924" s="119"/>
      <c r="H924" s="119"/>
      <c r="I924" s="98"/>
      <c r="J924" s="115"/>
      <c r="L924" s="98"/>
      <c r="M924" s="98"/>
      <c r="N924" s="98"/>
    </row>
    <row r="925" spans="1:14">
      <c r="A925" s="119"/>
      <c r="B925" s="114"/>
      <c r="G925" s="119"/>
      <c r="H925" s="119"/>
      <c r="I925" s="98"/>
      <c r="J925" s="115"/>
      <c r="L925" s="98"/>
      <c r="M925" s="98"/>
      <c r="N925" s="98"/>
    </row>
    <row r="926" spans="1:14">
      <c r="A926" s="119"/>
      <c r="B926" s="114"/>
      <c r="G926" s="119"/>
      <c r="H926" s="119"/>
      <c r="I926" s="98"/>
      <c r="J926" s="115"/>
      <c r="L926" s="98"/>
      <c r="M926" s="98"/>
      <c r="N926" s="98"/>
    </row>
    <row r="927" spans="1:14">
      <c r="A927" s="119"/>
      <c r="B927" s="114"/>
      <c r="G927" s="119"/>
      <c r="H927" s="119"/>
      <c r="I927" s="98"/>
      <c r="J927" s="115"/>
      <c r="L927" s="98"/>
      <c r="M927" s="98"/>
      <c r="N927" s="98"/>
    </row>
    <row r="928" spans="1:14">
      <c r="A928" s="119"/>
      <c r="B928" s="114"/>
      <c r="G928" s="119"/>
      <c r="H928" s="119"/>
      <c r="I928" s="98"/>
      <c r="J928" s="115"/>
      <c r="L928" s="98"/>
      <c r="M928" s="98"/>
      <c r="N928" s="98"/>
    </row>
    <row r="929" spans="1:14">
      <c r="A929" s="119"/>
      <c r="B929" s="114"/>
      <c r="G929" s="119"/>
      <c r="H929" s="119"/>
      <c r="I929" s="98"/>
      <c r="J929" s="115"/>
      <c r="L929" s="98"/>
      <c r="M929" s="98"/>
      <c r="N929" s="98"/>
    </row>
    <row r="930" spans="1:14">
      <c r="A930" s="119"/>
      <c r="B930" s="114"/>
      <c r="G930" s="119"/>
      <c r="H930" s="119"/>
      <c r="I930" s="98"/>
      <c r="J930" s="115"/>
      <c r="L930" s="98"/>
      <c r="M930" s="98"/>
      <c r="N930" s="98"/>
    </row>
    <row r="931" spans="1:14">
      <c r="A931" s="119"/>
      <c r="B931" s="114"/>
      <c r="G931" s="119"/>
      <c r="H931" s="119"/>
      <c r="I931" s="98"/>
      <c r="J931" s="115"/>
      <c r="L931" s="98"/>
      <c r="M931" s="98"/>
      <c r="N931" s="98"/>
    </row>
    <row r="932" spans="1:14">
      <c r="A932" s="119"/>
      <c r="B932" s="114"/>
      <c r="G932" s="119"/>
      <c r="H932" s="119"/>
      <c r="I932" s="98"/>
      <c r="J932" s="115"/>
      <c r="L932" s="98"/>
      <c r="M932" s="98"/>
      <c r="N932" s="98"/>
    </row>
    <row r="933" spans="1:14">
      <c r="A933" s="119"/>
      <c r="B933" s="114"/>
      <c r="G933" s="119"/>
      <c r="H933" s="119"/>
      <c r="I933" s="98"/>
      <c r="J933" s="115"/>
      <c r="L933" s="98"/>
      <c r="M933" s="98"/>
      <c r="N933" s="98"/>
    </row>
    <row r="934" spans="1:14">
      <c r="A934" s="119"/>
      <c r="B934" s="114"/>
      <c r="G934" s="119"/>
      <c r="H934" s="119"/>
      <c r="I934" s="98"/>
      <c r="J934" s="115"/>
      <c r="L934" s="98"/>
      <c r="M934" s="98"/>
      <c r="N934" s="98"/>
    </row>
    <row r="935" spans="1:14">
      <c r="A935" s="119"/>
      <c r="B935" s="114"/>
      <c r="G935" s="119"/>
      <c r="H935" s="119"/>
      <c r="I935" s="98"/>
      <c r="J935" s="115"/>
      <c r="L935" s="98"/>
      <c r="M935" s="98"/>
      <c r="N935" s="98"/>
    </row>
    <row r="936" spans="1:14">
      <c r="A936" s="119"/>
      <c r="B936" s="114"/>
      <c r="G936" s="119"/>
      <c r="H936" s="119"/>
      <c r="I936" s="98"/>
      <c r="J936" s="115"/>
      <c r="L936" s="98"/>
      <c r="M936" s="98"/>
      <c r="N936" s="98"/>
    </row>
    <row r="937" spans="1:14">
      <c r="A937" s="119"/>
      <c r="B937" s="114"/>
      <c r="G937" s="119"/>
      <c r="H937" s="119"/>
      <c r="I937" s="98"/>
      <c r="J937" s="115"/>
      <c r="L937" s="98"/>
      <c r="M937" s="98"/>
      <c r="N937" s="98"/>
    </row>
    <row r="938" spans="1:14">
      <c r="A938" s="119"/>
      <c r="B938" s="114"/>
      <c r="G938" s="119"/>
      <c r="H938" s="119"/>
      <c r="I938" s="98"/>
      <c r="J938" s="115"/>
      <c r="L938" s="98"/>
      <c r="M938" s="98"/>
      <c r="N938" s="98"/>
    </row>
    <row r="939" spans="1:14">
      <c r="A939" s="119"/>
      <c r="B939" s="114"/>
      <c r="G939" s="119"/>
      <c r="H939" s="119"/>
      <c r="I939" s="98"/>
      <c r="J939" s="115"/>
      <c r="L939" s="98"/>
      <c r="M939" s="98"/>
      <c r="N939" s="98"/>
    </row>
    <row r="940" spans="1:14">
      <c r="A940" s="119"/>
      <c r="B940" s="114"/>
      <c r="G940" s="119"/>
      <c r="H940" s="119"/>
      <c r="I940" s="98"/>
      <c r="J940" s="115"/>
      <c r="L940" s="98"/>
      <c r="M940" s="98"/>
      <c r="N940" s="98"/>
    </row>
    <row r="941" spans="1:14">
      <c r="A941" s="119"/>
      <c r="B941" s="114"/>
      <c r="G941" s="119"/>
      <c r="H941" s="119"/>
      <c r="I941" s="98"/>
      <c r="J941" s="115"/>
      <c r="L941" s="98"/>
      <c r="M941" s="98"/>
      <c r="N941" s="98"/>
    </row>
    <row r="942" spans="1:14">
      <c r="A942" s="119"/>
      <c r="B942" s="114"/>
      <c r="G942" s="119"/>
      <c r="H942" s="119"/>
      <c r="I942" s="98"/>
      <c r="J942" s="115"/>
      <c r="L942" s="98"/>
      <c r="M942" s="98"/>
      <c r="N942" s="98"/>
    </row>
    <row r="943" spans="1:14">
      <c r="A943" s="119"/>
      <c r="B943" s="114"/>
      <c r="G943" s="119"/>
      <c r="H943" s="119"/>
      <c r="I943" s="98"/>
      <c r="J943" s="115"/>
      <c r="L943" s="98"/>
      <c r="M943" s="98"/>
      <c r="N943" s="98"/>
    </row>
    <row r="944" spans="1:14">
      <c r="A944" s="119"/>
      <c r="B944" s="114"/>
      <c r="G944" s="119"/>
      <c r="H944" s="119"/>
      <c r="I944" s="98"/>
      <c r="J944" s="115"/>
      <c r="L944" s="98"/>
      <c r="M944" s="98"/>
      <c r="N944" s="98"/>
    </row>
    <row r="945" spans="1:14">
      <c r="A945" s="119"/>
      <c r="B945" s="114"/>
      <c r="G945" s="119"/>
      <c r="H945" s="119"/>
      <c r="I945" s="98"/>
      <c r="J945" s="115"/>
      <c r="L945" s="98"/>
      <c r="M945" s="98"/>
      <c r="N945" s="98"/>
    </row>
    <row r="946" spans="1:14">
      <c r="A946" s="119"/>
      <c r="B946" s="114"/>
      <c r="G946" s="119"/>
      <c r="H946" s="119"/>
      <c r="I946" s="98"/>
      <c r="J946" s="115"/>
      <c r="L946" s="98"/>
      <c r="M946" s="98"/>
      <c r="N946" s="98"/>
    </row>
    <row r="947" spans="1:14">
      <c r="A947" s="119"/>
      <c r="B947" s="114"/>
      <c r="G947" s="119"/>
      <c r="H947" s="119"/>
      <c r="I947" s="98"/>
      <c r="J947" s="115"/>
      <c r="L947" s="98"/>
      <c r="M947" s="98"/>
      <c r="N947" s="98"/>
    </row>
    <row r="948" spans="1:14">
      <c r="A948" s="119"/>
      <c r="B948" s="114"/>
      <c r="G948" s="119"/>
      <c r="H948" s="119"/>
      <c r="I948" s="98"/>
      <c r="J948" s="115"/>
      <c r="L948" s="98"/>
      <c r="M948" s="98"/>
      <c r="N948" s="98"/>
    </row>
    <row r="949" spans="1:14">
      <c r="A949" s="119"/>
      <c r="B949" s="114"/>
      <c r="G949" s="119"/>
      <c r="H949" s="119"/>
      <c r="I949" s="98"/>
      <c r="J949" s="115"/>
      <c r="L949" s="98"/>
      <c r="M949" s="98"/>
      <c r="N949" s="98"/>
    </row>
    <row r="950" spans="1:14">
      <c r="A950" s="119"/>
      <c r="B950" s="114"/>
      <c r="G950" s="119"/>
      <c r="H950" s="119"/>
      <c r="I950" s="98"/>
      <c r="J950" s="115"/>
      <c r="L950" s="98"/>
      <c r="M950" s="98"/>
      <c r="N950" s="98"/>
    </row>
    <row r="951" spans="1:14">
      <c r="A951" s="119"/>
      <c r="B951" s="114"/>
      <c r="G951" s="119"/>
      <c r="H951" s="119"/>
      <c r="I951" s="98"/>
      <c r="J951" s="115"/>
      <c r="L951" s="98"/>
      <c r="M951" s="98"/>
      <c r="N951" s="98"/>
    </row>
    <row r="952" spans="1:14">
      <c r="A952" s="119"/>
      <c r="B952" s="114"/>
      <c r="G952" s="119"/>
      <c r="H952" s="119"/>
      <c r="I952" s="98"/>
      <c r="J952" s="115"/>
      <c r="L952" s="98"/>
      <c r="M952" s="98"/>
      <c r="N952" s="98"/>
    </row>
    <row r="953" spans="1:14">
      <c r="A953" s="119"/>
      <c r="B953" s="114"/>
      <c r="G953" s="119"/>
      <c r="H953" s="119"/>
      <c r="I953" s="98"/>
      <c r="J953" s="115"/>
      <c r="L953" s="98"/>
      <c r="M953" s="98"/>
      <c r="N953" s="98"/>
    </row>
    <row r="954" spans="1:14">
      <c r="A954" s="119"/>
      <c r="B954" s="114"/>
      <c r="G954" s="119"/>
      <c r="H954" s="119"/>
      <c r="I954" s="98"/>
      <c r="J954" s="115"/>
      <c r="L954" s="98"/>
      <c r="M954" s="98"/>
      <c r="N954" s="98"/>
    </row>
    <row r="955" spans="1:14">
      <c r="A955" s="119"/>
      <c r="B955" s="114"/>
      <c r="G955" s="119"/>
      <c r="H955" s="119"/>
      <c r="I955" s="98"/>
      <c r="J955" s="115"/>
      <c r="L955" s="98"/>
      <c r="M955" s="98"/>
      <c r="N955" s="98"/>
    </row>
    <row r="956" spans="1:14">
      <c r="A956" s="119"/>
      <c r="B956" s="114"/>
      <c r="G956" s="119"/>
      <c r="H956" s="119"/>
      <c r="I956" s="98"/>
      <c r="J956" s="115"/>
      <c r="L956" s="98"/>
      <c r="M956" s="98"/>
      <c r="N956" s="98"/>
    </row>
    <row r="957" spans="1:14">
      <c r="A957" s="119"/>
      <c r="B957" s="114"/>
      <c r="G957" s="119"/>
      <c r="H957" s="119"/>
      <c r="I957" s="98"/>
      <c r="J957" s="115"/>
      <c r="L957" s="98"/>
      <c r="M957" s="98"/>
      <c r="N957" s="98"/>
    </row>
    <row r="958" spans="1:14">
      <c r="A958" s="119"/>
      <c r="B958" s="114"/>
      <c r="G958" s="119"/>
      <c r="H958" s="119"/>
      <c r="I958" s="98"/>
      <c r="J958" s="115"/>
      <c r="L958" s="98"/>
      <c r="M958" s="98"/>
      <c r="N958" s="98"/>
    </row>
    <row r="959" spans="1:14">
      <c r="A959" s="119"/>
      <c r="B959" s="114"/>
      <c r="G959" s="119"/>
      <c r="H959" s="119"/>
      <c r="I959" s="98"/>
      <c r="J959" s="115"/>
      <c r="L959" s="98"/>
      <c r="M959" s="98"/>
      <c r="N959" s="98"/>
    </row>
    <row r="960" spans="1:14">
      <c r="A960" s="119"/>
      <c r="B960" s="114"/>
      <c r="G960" s="119"/>
      <c r="H960" s="119"/>
      <c r="I960" s="98"/>
      <c r="J960" s="115"/>
      <c r="L960" s="98"/>
      <c r="M960" s="98"/>
      <c r="N960" s="98"/>
    </row>
    <row r="961" spans="1:14">
      <c r="A961" s="119"/>
      <c r="B961" s="114"/>
      <c r="G961" s="119"/>
      <c r="H961" s="119"/>
      <c r="I961" s="98"/>
      <c r="J961" s="115"/>
      <c r="L961" s="98"/>
      <c r="M961" s="98"/>
      <c r="N961" s="98"/>
    </row>
    <row r="962" spans="1:14">
      <c r="A962" s="119"/>
      <c r="B962" s="114"/>
      <c r="G962" s="119"/>
      <c r="H962" s="119"/>
      <c r="I962" s="98"/>
      <c r="J962" s="115"/>
      <c r="L962" s="98"/>
      <c r="M962" s="98"/>
      <c r="N962" s="98"/>
    </row>
    <row r="963" spans="1:14">
      <c r="A963" s="119"/>
      <c r="B963" s="114"/>
      <c r="G963" s="119"/>
      <c r="H963" s="119"/>
      <c r="I963" s="98"/>
      <c r="J963" s="115"/>
      <c r="L963" s="98"/>
      <c r="M963" s="98"/>
      <c r="N963" s="98"/>
    </row>
    <row r="964" spans="1:14">
      <c r="A964" s="119"/>
      <c r="B964" s="114"/>
      <c r="G964" s="119"/>
      <c r="H964" s="119"/>
      <c r="I964" s="98"/>
      <c r="J964" s="115"/>
      <c r="L964" s="98"/>
      <c r="M964" s="98"/>
      <c r="N964" s="98"/>
    </row>
    <row r="965" spans="1:14">
      <c r="A965" s="119"/>
      <c r="B965" s="114"/>
      <c r="G965" s="119"/>
      <c r="H965" s="119"/>
      <c r="I965" s="98"/>
      <c r="J965" s="115"/>
      <c r="L965" s="98"/>
      <c r="M965" s="98"/>
      <c r="N965" s="98"/>
    </row>
    <row r="966" spans="1:14">
      <c r="A966" s="119"/>
      <c r="B966" s="114"/>
      <c r="G966" s="119"/>
      <c r="H966" s="119"/>
      <c r="I966" s="98"/>
      <c r="J966" s="115"/>
      <c r="L966" s="98"/>
      <c r="M966" s="98"/>
      <c r="N966" s="98"/>
    </row>
    <row r="967" spans="1:14">
      <c r="A967" s="119"/>
      <c r="B967" s="114"/>
      <c r="G967" s="119"/>
      <c r="H967" s="119"/>
      <c r="I967" s="98"/>
      <c r="J967" s="115"/>
      <c r="L967" s="98"/>
      <c r="M967" s="98"/>
      <c r="N967" s="98"/>
    </row>
    <row r="968" spans="1:14">
      <c r="A968" s="119"/>
      <c r="B968" s="114"/>
      <c r="G968" s="119"/>
      <c r="H968" s="119"/>
      <c r="I968" s="98"/>
      <c r="J968" s="115"/>
      <c r="L968" s="98"/>
      <c r="M968" s="98"/>
      <c r="N968" s="98"/>
    </row>
    <row r="969" spans="1:14">
      <c r="A969" s="119"/>
      <c r="B969" s="114"/>
      <c r="G969" s="119"/>
      <c r="H969" s="119"/>
      <c r="I969" s="98"/>
      <c r="J969" s="115"/>
      <c r="L969" s="98"/>
      <c r="M969" s="98"/>
      <c r="N969" s="98"/>
    </row>
    <row r="970" spans="1:14">
      <c r="A970" s="119"/>
      <c r="B970" s="114"/>
      <c r="G970" s="119"/>
      <c r="H970" s="119"/>
      <c r="I970" s="98"/>
      <c r="J970" s="115"/>
      <c r="L970" s="98"/>
      <c r="M970" s="98"/>
      <c r="N970" s="98"/>
    </row>
    <row r="971" spans="1:14">
      <c r="A971" s="119"/>
      <c r="B971" s="114"/>
      <c r="G971" s="119"/>
      <c r="H971" s="119"/>
      <c r="I971" s="98"/>
      <c r="J971" s="115"/>
      <c r="L971" s="98"/>
      <c r="M971" s="98"/>
      <c r="N971" s="98"/>
    </row>
    <row r="972" spans="1:14">
      <c r="A972" s="119"/>
      <c r="B972" s="114"/>
      <c r="G972" s="119"/>
      <c r="H972" s="119"/>
      <c r="I972" s="98"/>
      <c r="J972" s="115"/>
      <c r="L972" s="98"/>
      <c r="M972" s="98"/>
      <c r="N972" s="98"/>
    </row>
    <row r="973" spans="1:14">
      <c r="A973" s="119"/>
      <c r="B973" s="114"/>
      <c r="G973" s="119"/>
      <c r="H973" s="119"/>
      <c r="I973" s="98"/>
      <c r="J973" s="115"/>
      <c r="L973" s="98"/>
      <c r="M973" s="98"/>
      <c r="N973" s="98"/>
    </row>
    <row r="974" spans="1:14">
      <c r="A974" s="119"/>
      <c r="B974" s="114"/>
      <c r="G974" s="119"/>
      <c r="H974" s="119"/>
      <c r="I974" s="98"/>
      <c r="J974" s="115"/>
      <c r="L974" s="98"/>
      <c r="M974" s="98"/>
      <c r="N974" s="98"/>
    </row>
    <row r="975" spans="1:14">
      <c r="A975" s="119"/>
      <c r="B975" s="114"/>
      <c r="G975" s="119"/>
      <c r="H975" s="119"/>
      <c r="I975" s="98"/>
      <c r="J975" s="115"/>
      <c r="L975" s="98"/>
      <c r="M975" s="98"/>
      <c r="N975" s="98"/>
    </row>
    <row r="976" spans="1:14">
      <c r="A976" s="119"/>
      <c r="B976" s="114"/>
      <c r="G976" s="119"/>
      <c r="H976" s="119"/>
      <c r="I976" s="98"/>
      <c r="J976" s="115"/>
      <c r="L976" s="98"/>
      <c r="M976" s="98"/>
      <c r="N976" s="98"/>
    </row>
    <row r="977" spans="1:14">
      <c r="A977" s="119"/>
      <c r="B977" s="114"/>
      <c r="G977" s="119"/>
      <c r="H977" s="119"/>
      <c r="I977" s="98"/>
      <c r="J977" s="115"/>
      <c r="L977" s="98"/>
      <c r="M977" s="98"/>
      <c r="N977" s="98"/>
    </row>
    <row r="978" spans="1:14">
      <c r="A978" s="119"/>
      <c r="B978" s="114"/>
      <c r="G978" s="119"/>
      <c r="H978" s="119"/>
      <c r="I978" s="98"/>
      <c r="J978" s="115"/>
      <c r="L978" s="98"/>
      <c r="M978" s="98"/>
      <c r="N978" s="98"/>
    </row>
    <row r="979" spans="1:14">
      <c r="A979" s="119"/>
      <c r="B979" s="114"/>
      <c r="G979" s="119"/>
      <c r="H979" s="119"/>
      <c r="I979" s="98"/>
      <c r="J979" s="115"/>
      <c r="L979" s="98"/>
      <c r="M979" s="98"/>
      <c r="N979" s="98"/>
    </row>
    <row r="980" spans="1:14">
      <c r="A980" s="119"/>
      <c r="B980" s="114"/>
      <c r="G980" s="119"/>
      <c r="H980" s="119"/>
      <c r="I980" s="98"/>
      <c r="J980" s="115"/>
      <c r="L980" s="98"/>
      <c r="M980" s="98"/>
      <c r="N980" s="98"/>
    </row>
    <row r="981" spans="1:14">
      <c r="A981" s="119"/>
      <c r="B981" s="114"/>
      <c r="G981" s="119"/>
      <c r="H981" s="119"/>
      <c r="I981" s="98"/>
      <c r="J981" s="115"/>
      <c r="L981" s="98"/>
      <c r="M981" s="98"/>
      <c r="N981" s="98"/>
    </row>
    <row r="982" spans="1:14">
      <c r="A982" s="119"/>
      <c r="B982" s="114"/>
      <c r="G982" s="119"/>
      <c r="H982" s="119"/>
      <c r="I982" s="98"/>
      <c r="J982" s="115"/>
      <c r="L982" s="98"/>
      <c r="M982" s="98"/>
      <c r="N982" s="98"/>
    </row>
    <row r="983" spans="1:14">
      <c r="A983" s="119"/>
      <c r="B983" s="114"/>
      <c r="G983" s="119"/>
      <c r="H983" s="119"/>
      <c r="I983" s="98"/>
      <c r="J983" s="115"/>
      <c r="L983" s="98"/>
      <c r="M983" s="98"/>
      <c r="N983" s="98"/>
    </row>
    <row r="984" spans="1:14">
      <c r="A984" s="119"/>
      <c r="B984" s="114"/>
      <c r="G984" s="119"/>
      <c r="H984" s="119"/>
      <c r="I984" s="98"/>
      <c r="J984" s="115"/>
      <c r="L984" s="98"/>
      <c r="M984" s="98"/>
      <c r="N984" s="98"/>
    </row>
    <row r="985" spans="1:14">
      <c r="A985" s="119"/>
      <c r="B985" s="114"/>
      <c r="G985" s="119"/>
      <c r="H985" s="119"/>
      <c r="I985" s="98"/>
      <c r="J985" s="115"/>
      <c r="L985" s="98"/>
      <c r="M985" s="98"/>
      <c r="N985" s="98"/>
    </row>
    <row r="986" spans="1:14">
      <c r="A986" s="119"/>
      <c r="B986" s="114"/>
      <c r="G986" s="119"/>
      <c r="H986" s="119"/>
      <c r="I986" s="98"/>
      <c r="J986" s="115"/>
      <c r="L986" s="98"/>
      <c r="M986" s="98"/>
      <c r="N986" s="98"/>
    </row>
    <row r="987" spans="1:14">
      <c r="A987" s="119"/>
      <c r="B987" s="114"/>
      <c r="G987" s="119"/>
      <c r="H987" s="119"/>
      <c r="I987" s="98"/>
      <c r="J987" s="115"/>
      <c r="L987" s="98"/>
      <c r="M987" s="98"/>
      <c r="N987" s="98"/>
    </row>
    <row r="988" spans="1:14">
      <c r="A988" s="119"/>
      <c r="B988" s="114"/>
      <c r="G988" s="119"/>
      <c r="H988" s="119"/>
      <c r="I988" s="98"/>
      <c r="J988" s="115"/>
      <c r="L988" s="98"/>
      <c r="M988" s="98"/>
      <c r="N988" s="98"/>
    </row>
    <row r="989" spans="1:14">
      <c r="A989" s="119"/>
      <c r="B989" s="114"/>
      <c r="G989" s="119"/>
      <c r="H989" s="119"/>
      <c r="I989" s="98"/>
      <c r="J989" s="115"/>
      <c r="L989" s="98"/>
      <c r="M989" s="98"/>
      <c r="N989" s="98"/>
    </row>
    <row r="990" spans="1:14">
      <c r="A990" s="119"/>
      <c r="B990" s="114"/>
      <c r="G990" s="119"/>
      <c r="H990" s="119"/>
      <c r="I990" s="98"/>
      <c r="J990" s="115"/>
      <c r="L990" s="98"/>
      <c r="M990" s="98"/>
      <c r="N990" s="98"/>
    </row>
    <row r="991" spans="1:14">
      <c r="A991" s="119"/>
      <c r="B991" s="114"/>
      <c r="G991" s="119"/>
      <c r="H991" s="119"/>
      <c r="I991" s="98"/>
      <c r="J991" s="115"/>
      <c r="L991" s="98"/>
      <c r="M991" s="98"/>
      <c r="N991" s="98"/>
    </row>
    <row r="992" spans="1:14">
      <c r="A992" s="119"/>
      <c r="B992" s="114"/>
      <c r="G992" s="119"/>
      <c r="H992" s="119"/>
      <c r="I992" s="98"/>
      <c r="J992" s="115"/>
      <c r="L992" s="98"/>
      <c r="M992" s="98"/>
      <c r="N992" s="98"/>
    </row>
    <row r="993" spans="1:14">
      <c r="A993" s="119"/>
      <c r="B993" s="114"/>
      <c r="G993" s="119"/>
      <c r="H993" s="119"/>
      <c r="I993" s="98"/>
      <c r="J993" s="115"/>
      <c r="L993" s="98"/>
      <c r="M993" s="98"/>
      <c r="N993" s="98"/>
    </row>
    <row r="994" spans="1:14">
      <c r="A994" s="119"/>
      <c r="B994" s="114"/>
      <c r="G994" s="119"/>
      <c r="H994" s="119"/>
      <c r="I994" s="98"/>
      <c r="J994" s="115"/>
      <c r="L994" s="98"/>
      <c r="M994" s="98"/>
      <c r="N994" s="98"/>
    </row>
    <row r="995" spans="1:14">
      <c r="A995" s="119"/>
      <c r="B995" s="114"/>
      <c r="G995" s="119"/>
      <c r="H995" s="119"/>
      <c r="I995" s="98"/>
      <c r="J995" s="115"/>
      <c r="L995" s="98"/>
      <c r="M995" s="98"/>
      <c r="N995" s="98"/>
    </row>
    <row r="996" spans="1:14">
      <c r="A996" s="119"/>
      <c r="B996" s="114"/>
      <c r="G996" s="119"/>
      <c r="H996" s="119"/>
      <c r="I996" s="98"/>
      <c r="J996" s="115"/>
      <c r="L996" s="98"/>
      <c r="M996" s="98"/>
      <c r="N996" s="98"/>
    </row>
    <row r="997" spans="1:14">
      <c r="A997" s="119"/>
      <c r="B997" s="114"/>
      <c r="G997" s="119"/>
      <c r="H997" s="119"/>
      <c r="I997" s="98"/>
      <c r="J997" s="115"/>
      <c r="L997" s="98"/>
      <c r="M997" s="98"/>
      <c r="N997" s="98"/>
    </row>
    <row r="998" spans="1:14">
      <c r="A998" s="119"/>
      <c r="B998" s="114"/>
      <c r="G998" s="119"/>
      <c r="H998" s="119"/>
      <c r="I998" s="98"/>
      <c r="J998" s="115"/>
      <c r="L998" s="98"/>
      <c r="M998" s="98"/>
      <c r="N998" s="98"/>
    </row>
    <row r="999" spans="1:14">
      <c r="A999" s="119"/>
      <c r="B999" s="114"/>
      <c r="G999" s="119"/>
      <c r="H999" s="119"/>
      <c r="I999" s="98"/>
      <c r="J999" s="115"/>
      <c r="L999" s="98"/>
      <c r="M999" s="98"/>
      <c r="N999" s="98"/>
    </row>
    <row r="1000" spans="1:14">
      <c r="A1000" s="119"/>
      <c r="B1000" s="114"/>
      <c r="G1000" s="119"/>
      <c r="H1000" s="119"/>
      <c r="I1000" s="98"/>
      <c r="J1000" s="115"/>
      <c r="L1000" s="98"/>
      <c r="M1000" s="98"/>
      <c r="N1000" s="98"/>
    </row>
    <row r="1001" spans="1:14">
      <c r="A1001" s="119"/>
      <c r="B1001" s="114"/>
      <c r="G1001" s="119"/>
      <c r="H1001" s="119"/>
      <c r="I1001" s="98"/>
      <c r="J1001" s="115"/>
      <c r="L1001" s="98"/>
      <c r="M1001" s="98"/>
      <c r="N1001" s="98"/>
    </row>
    <row r="1002" spans="1:14">
      <c r="A1002" s="119"/>
      <c r="B1002" s="114"/>
      <c r="G1002" s="119"/>
      <c r="H1002" s="119"/>
      <c r="I1002" s="98"/>
      <c r="J1002" s="115"/>
      <c r="L1002" s="98"/>
      <c r="M1002" s="98"/>
      <c r="N1002" s="98"/>
    </row>
    <row r="1003" spans="1:14">
      <c r="A1003" s="119"/>
      <c r="B1003" s="114"/>
      <c r="G1003" s="119"/>
      <c r="H1003" s="119"/>
      <c r="I1003" s="98"/>
      <c r="J1003" s="115"/>
      <c r="L1003" s="98"/>
      <c r="M1003" s="98"/>
      <c r="N1003" s="98"/>
    </row>
    <row r="1004" spans="1:14">
      <c r="A1004" s="119"/>
      <c r="B1004" s="114"/>
      <c r="G1004" s="119"/>
      <c r="H1004" s="119"/>
      <c r="I1004" s="98"/>
      <c r="J1004" s="115"/>
      <c r="L1004" s="98"/>
      <c r="M1004" s="98"/>
      <c r="N1004" s="98"/>
    </row>
    <row r="1005" spans="1:14">
      <c r="A1005" s="119"/>
      <c r="B1005" s="114"/>
      <c r="G1005" s="119"/>
      <c r="H1005" s="119"/>
      <c r="I1005" s="98"/>
      <c r="J1005" s="115"/>
      <c r="L1005" s="98"/>
      <c r="M1005" s="98"/>
      <c r="N1005" s="98"/>
    </row>
    <row r="1006" spans="1:14">
      <c r="A1006" s="119"/>
      <c r="B1006" s="114"/>
      <c r="G1006" s="119"/>
      <c r="H1006" s="119"/>
      <c r="I1006" s="98"/>
      <c r="J1006" s="115"/>
      <c r="L1006" s="98"/>
      <c r="M1006" s="98"/>
      <c r="N1006" s="98"/>
    </row>
    <row r="1007" spans="1:14">
      <c r="A1007" s="119"/>
      <c r="B1007" s="114"/>
      <c r="G1007" s="119"/>
      <c r="H1007" s="119"/>
      <c r="I1007" s="98"/>
      <c r="J1007" s="115"/>
      <c r="L1007" s="98"/>
      <c r="M1007" s="98"/>
      <c r="N1007" s="98"/>
    </row>
    <row r="1008" spans="1:14">
      <c r="A1008" s="119"/>
      <c r="B1008" s="114"/>
      <c r="G1008" s="119"/>
      <c r="H1008" s="119"/>
      <c r="I1008" s="98"/>
      <c r="J1008" s="115"/>
      <c r="L1008" s="98"/>
      <c r="M1008" s="98"/>
      <c r="N1008" s="98"/>
    </row>
    <row r="1009" spans="1:14">
      <c r="A1009" s="119"/>
      <c r="B1009" s="114"/>
      <c r="G1009" s="119"/>
      <c r="H1009" s="119"/>
      <c r="I1009" s="98"/>
      <c r="J1009" s="115"/>
      <c r="L1009" s="98"/>
      <c r="M1009" s="98"/>
      <c r="N1009" s="98"/>
    </row>
    <row r="1010" spans="1:14">
      <c r="A1010" s="119"/>
      <c r="B1010" s="114"/>
      <c r="G1010" s="119"/>
      <c r="H1010" s="119"/>
      <c r="I1010" s="98"/>
      <c r="J1010" s="115"/>
      <c r="L1010" s="98"/>
      <c r="M1010" s="98"/>
      <c r="N1010" s="98"/>
    </row>
    <row r="1011" spans="1:14">
      <c r="A1011" s="119"/>
      <c r="B1011" s="114"/>
      <c r="G1011" s="119"/>
      <c r="H1011" s="119"/>
      <c r="I1011" s="98"/>
      <c r="J1011" s="115"/>
      <c r="L1011" s="98"/>
      <c r="M1011" s="98"/>
      <c r="N1011" s="98"/>
    </row>
    <row r="1012" spans="1:14">
      <c r="A1012" s="119"/>
      <c r="B1012" s="114"/>
      <c r="G1012" s="119"/>
      <c r="H1012" s="119"/>
      <c r="I1012" s="98"/>
      <c r="J1012" s="115"/>
      <c r="L1012" s="98"/>
      <c r="M1012" s="98"/>
      <c r="N1012" s="98"/>
    </row>
    <row r="1013" spans="1:14">
      <c r="A1013" s="119"/>
      <c r="B1013" s="114"/>
      <c r="G1013" s="119"/>
      <c r="H1013" s="119"/>
      <c r="I1013" s="98"/>
      <c r="J1013" s="115"/>
      <c r="L1013" s="98"/>
      <c r="M1013" s="98"/>
      <c r="N1013" s="98"/>
    </row>
    <row r="1014" spans="1:14">
      <c r="A1014" s="119"/>
      <c r="B1014" s="114"/>
      <c r="G1014" s="119"/>
      <c r="H1014" s="119"/>
      <c r="I1014" s="98"/>
      <c r="J1014" s="115"/>
      <c r="L1014" s="98"/>
      <c r="M1014" s="98"/>
      <c r="N1014" s="98"/>
    </row>
    <row r="1015" spans="1:14">
      <c r="A1015" s="119"/>
      <c r="B1015" s="114"/>
      <c r="G1015" s="119"/>
      <c r="H1015" s="119"/>
      <c r="I1015" s="98"/>
      <c r="J1015" s="115"/>
      <c r="L1015" s="98"/>
      <c r="M1015" s="98"/>
      <c r="N1015" s="98"/>
    </row>
    <row r="1016" spans="1:14">
      <c r="A1016" s="119"/>
      <c r="B1016" s="114"/>
      <c r="G1016" s="119"/>
      <c r="H1016" s="119"/>
      <c r="I1016" s="98"/>
      <c r="J1016" s="115"/>
      <c r="L1016" s="98"/>
      <c r="M1016" s="98"/>
      <c r="N1016" s="98"/>
    </row>
    <row r="1017" spans="1:14">
      <c r="A1017" s="119"/>
      <c r="B1017" s="114"/>
      <c r="G1017" s="119"/>
      <c r="H1017" s="119"/>
      <c r="I1017" s="98"/>
      <c r="J1017" s="115"/>
      <c r="L1017" s="98"/>
      <c r="M1017" s="98"/>
      <c r="N1017" s="98"/>
    </row>
    <row r="1018" spans="1:14">
      <c r="A1018" s="119"/>
      <c r="B1018" s="114"/>
      <c r="G1018" s="119"/>
      <c r="H1018" s="119"/>
      <c r="I1018" s="98"/>
      <c r="J1018" s="115"/>
      <c r="L1018" s="98"/>
      <c r="M1018" s="98"/>
      <c r="N1018" s="98"/>
    </row>
    <row r="1019" spans="1:14">
      <c r="A1019" s="119"/>
      <c r="B1019" s="114"/>
      <c r="G1019" s="119"/>
      <c r="H1019" s="119"/>
      <c r="I1019" s="98"/>
      <c r="J1019" s="115"/>
      <c r="L1019" s="98"/>
      <c r="M1019" s="98"/>
      <c r="N1019" s="98"/>
    </row>
    <row r="1020" spans="1:14">
      <c r="A1020" s="119"/>
      <c r="B1020" s="114"/>
      <c r="G1020" s="119"/>
      <c r="H1020" s="119"/>
      <c r="I1020" s="98"/>
      <c r="J1020" s="115"/>
      <c r="L1020" s="98"/>
      <c r="M1020" s="98"/>
      <c r="N1020" s="98"/>
    </row>
    <row r="1021" spans="1:14">
      <c r="A1021" s="119"/>
      <c r="B1021" s="114"/>
      <c r="G1021" s="119"/>
      <c r="H1021" s="119"/>
      <c r="I1021" s="98"/>
      <c r="J1021" s="115"/>
      <c r="L1021" s="98"/>
      <c r="M1021" s="98"/>
      <c r="N1021" s="98"/>
    </row>
    <row r="1022" spans="1:14">
      <c r="A1022" s="119"/>
      <c r="B1022" s="114"/>
      <c r="G1022" s="119"/>
      <c r="H1022" s="119"/>
      <c r="I1022" s="98"/>
      <c r="J1022" s="115"/>
      <c r="L1022" s="98"/>
      <c r="M1022" s="98"/>
      <c r="N1022" s="98"/>
    </row>
    <row r="1023" spans="1:14">
      <c r="A1023" s="119"/>
      <c r="B1023" s="114"/>
      <c r="G1023" s="119"/>
      <c r="H1023" s="119"/>
      <c r="I1023" s="98"/>
      <c r="J1023" s="115"/>
      <c r="L1023" s="98"/>
      <c r="M1023" s="98"/>
      <c r="N1023" s="98"/>
    </row>
    <row r="1024" spans="1:14">
      <c r="A1024" s="119"/>
      <c r="B1024" s="114"/>
      <c r="G1024" s="119"/>
      <c r="H1024" s="119"/>
      <c r="I1024" s="98"/>
      <c r="J1024" s="115"/>
      <c r="L1024" s="98"/>
      <c r="M1024" s="98"/>
      <c r="N1024" s="98"/>
    </row>
    <row r="1025" spans="1:14">
      <c r="A1025" s="119"/>
      <c r="B1025" s="114"/>
      <c r="G1025" s="119"/>
      <c r="H1025" s="119"/>
      <c r="I1025" s="98"/>
      <c r="J1025" s="115"/>
      <c r="L1025" s="98"/>
      <c r="M1025" s="98"/>
      <c r="N1025" s="98"/>
    </row>
    <row r="1026" spans="1:14">
      <c r="A1026" s="119"/>
      <c r="B1026" s="114"/>
      <c r="G1026" s="119"/>
      <c r="H1026" s="119"/>
      <c r="I1026" s="98"/>
      <c r="J1026" s="115"/>
      <c r="L1026" s="98"/>
      <c r="M1026" s="98"/>
      <c r="N1026" s="98"/>
    </row>
    <row r="1027" spans="1:14">
      <c r="A1027" s="119"/>
      <c r="B1027" s="114"/>
      <c r="G1027" s="119"/>
      <c r="H1027" s="119"/>
      <c r="I1027" s="98"/>
      <c r="J1027" s="115"/>
      <c r="L1027" s="98"/>
      <c r="M1027" s="98"/>
      <c r="N1027" s="98"/>
    </row>
    <row r="1028" spans="1:14">
      <c r="A1028" s="119"/>
      <c r="B1028" s="114"/>
      <c r="G1028" s="119"/>
      <c r="H1028" s="119"/>
      <c r="I1028" s="98"/>
      <c r="J1028" s="115"/>
      <c r="L1028" s="98"/>
      <c r="M1028" s="98"/>
      <c r="N1028" s="98"/>
    </row>
    <row r="1029" spans="1:14">
      <c r="A1029" s="119"/>
      <c r="B1029" s="114"/>
      <c r="G1029" s="119"/>
      <c r="H1029" s="119"/>
      <c r="I1029" s="98"/>
      <c r="J1029" s="115"/>
      <c r="L1029" s="98"/>
      <c r="M1029" s="98"/>
      <c r="N1029" s="98"/>
    </row>
    <row r="1030" spans="1:14">
      <c r="A1030" s="119"/>
      <c r="B1030" s="114"/>
      <c r="G1030" s="119"/>
      <c r="H1030" s="119"/>
      <c r="I1030" s="98"/>
      <c r="J1030" s="115"/>
      <c r="L1030" s="98"/>
      <c r="M1030" s="98"/>
      <c r="N1030" s="98"/>
    </row>
    <row r="1031" spans="1:14">
      <c r="A1031" s="119"/>
      <c r="B1031" s="114"/>
      <c r="G1031" s="119"/>
      <c r="H1031" s="119"/>
      <c r="I1031" s="98"/>
      <c r="J1031" s="115"/>
      <c r="L1031" s="98"/>
      <c r="M1031" s="98"/>
      <c r="N1031" s="98"/>
    </row>
    <row r="1032" spans="1:14">
      <c r="A1032" s="119"/>
      <c r="B1032" s="114"/>
      <c r="G1032" s="119"/>
      <c r="H1032" s="119"/>
      <c r="I1032" s="98"/>
      <c r="J1032" s="115"/>
      <c r="L1032" s="98"/>
      <c r="M1032" s="98"/>
      <c r="N1032" s="98"/>
    </row>
    <row r="1033" spans="1:14">
      <c r="A1033" s="119"/>
      <c r="B1033" s="114"/>
      <c r="G1033" s="119"/>
      <c r="H1033" s="119"/>
      <c r="I1033" s="98"/>
      <c r="J1033" s="115"/>
      <c r="L1033" s="98"/>
      <c r="M1033" s="98"/>
      <c r="N1033" s="98"/>
    </row>
    <row r="1034" spans="1:14">
      <c r="A1034" s="119"/>
      <c r="B1034" s="114"/>
      <c r="G1034" s="119"/>
      <c r="H1034" s="119"/>
      <c r="I1034" s="98"/>
      <c r="J1034" s="115"/>
      <c r="L1034" s="98"/>
      <c r="M1034" s="98"/>
      <c r="N1034" s="98"/>
    </row>
    <row r="1035" spans="1:14">
      <c r="A1035" s="119"/>
      <c r="B1035" s="114"/>
      <c r="G1035" s="119"/>
      <c r="H1035" s="119"/>
      <c r="I1035" s="98"/>
      <c r="J1035" s="115"/>
      <c r="L1035" s="98"/>
      <c r="M1035" s="98"/>
      <c r="N1035" s="98"/>
    </row>
    <row r="1036" spans="1:14">
      <c r="A1036" s="119"/>
      <c r="B1036" s="114"/>
      <c r="G1036" s="119"/>
      <c r="H1036" s="119"/>
      <c r="I1036" s="98"/>
      <c r="J1036" s="115"/>
      <c r="L1036" s="98"/>
      <c r="M1036" s="98"/>
      <c r="N1036" s="98"/>
    </row>
    <row r="1037" spans="1:14">
      <c r="A1037" s="119"/>
      <c r="B1037" s="114"/>
      <c r="G1037" s="119"/>
      <c r="H1037" s="119"/>
      <c r="I1037" s="98"/>
      <c r="J1037" s="115"/>
      <c r="L1037" s="98"/>
      <c r="M1037" s="98"/>
      <c r="N1037" s="98"/>
    </row>
    <row r="1038" spans="1:14">
      <c r="A1038" s="119"/>
      <c r="B1038" s="114"/>
      <c r="G1038" s="119"/>
      <c r="H1038" s="119"/>
      <c r="I1038" s="98"/>
      <c r="J1038" s="115"/>
      <c r="L1038" s="98"/>
      <c r="M1038" s="98"/>
      <c r="N1038" s="98"/>
    </row>
    <row r="1039" spans="1:14">
      <c r="A1039" s="119"/>
      <c r="B1039" s="114"/>
      <c r="G1039" s="119"/>
      <c r="H1039" s="119"/>
      <c r="I1039" s="98"/>
      <c r="J1039" s="115"/>
      <c r="L1039" s="98"/>
      <c r="M1039" s="98"/>
      <c r="N1039" s="98"/>
    </row>
    <row r="1040" spans="1:14">
      <c r="A1040" s="119"/>
      <c r="B1040" s="114"/>
      <c r="G1040" s="119"/>
      <c r="H1040" s="119"/>
      <c r="I1040" s="98"/>
      <c r="J1040" s="115"/>
      <c r="L1040" s="98"/>
      <c r="M1040" s="98"/>
      <c r="N1040" s="98"/>
    </row>
    <row r="1041" spans="1:14">
      <c r="A1041" s="119"/>
      <c r="B1041" s="114"/>
      <c r="G1041" s="119"/>
      <c r="H1041" s="119"/>
      <c r="I1041" s="98"/>
      <c r="J1041" s="115"/>
      <c r="L1041" s="98"/>
      <c r="M1041" s="98"/>
      <c r="N1041" s="98"/>
    </row>
    <row r="1042" spans="1:14">
      <c r="A1042" s="119"/>
      <c r="B1042" s="114"/>
      <c r="G1042" s="119"/>
      <c r="H1042" s="119"/>
      <c r="I1042" s="98"/>
      <c r="J1042" s="115"/>
      <c r="L1042" s="98"/>
      <c r="M1042" s="98"/>
      <c r="N1042" s="98"/>
    </row>
    <row r="1043" spans="1:14">
      <c r="A1043" s="119"/>
      <c r="B1043" s="114"/>
      <c r="G1043" s="119"/>
      <c r="H1043" s="119"/>
      <c r="I1043" s="98"/>
      <c r="J1043" s="115"/>
      <c r="L1043" s="98"/>
      <c r="M1043" s="98"/>
      <c r="N1043" s="98"/>
    </row>
    <row r="1044" spans="1:14">
      <c r="A1044" s="119"/>
      <c r="B1044" s="114"/>
      <c r="G1044" s="119"/>
      <c r="H1044" s="119"/>
      <c r="I1044" s="98"/>
      <c r="J1044" s="115"/>
      <c r="L1044" s="98"/>
      <c r="M1044" s="98"/>
      <c r="N1044" s="98"/>
    </row>
    <row r="1045" spans="1:14">
      <c r="A1045" s="119"/>
      <c r="B1045" s="114"/>
      <c r="G1045" s="119"/>
      <c r="H1045" s="119"/>
      <c r="I1045" s="98"/>
      <c r="J1045" s="115"/>
      <c r="L1045" s="98"/>
      <c r="M1045" s="98"/>
      <c r="N1045" s="98"/>
    </row>
    <row r="1046" spans="1:14">
      <c r="A1046" s="119"/>
      <c r="B1046" s="114"/>
      <c r="G1046" s="119"/>
      <c r="H1046" s="119"/>
      <c r="I1046" s="98"/>
      <c r="J1046" s="115"/>
      <c r="L1046" s="98"/>
      <c r="M1046" s="98"/>
      <c r="N1046" s="98"/>
    </row>
    <row r="1047" spans="1:14">
      <c r="A1047" s="119"/>
      <c r="B1047" s="114"/>
      <c r="G1047" s="119"/>
      <c r="H1047" s="119"/>
      <c r="I1047" s="98"/>
      <c r="J1047" s="115"/>
      <c r="L1047" s="98"/>
      <c r="M1047" s="98"/>
      <c r="N1047" s="98"/>
    </row>
    <row r="1048" spans="1:14">
      <c r="A1048" s="119"/>
      <c r="B1048" s="114"/>
      <c r="G1048" s="119"/>
      <c r="H1048" s="119"/>
      <c r="I1048" s="98"/>
      <c r="J1048" s="115"/>
      <c r="L1048" s="98"/>
      <c r="M1048" s="98"/>
      <c r="N1048" s="98"/>
    </row>
    <row r="1049" spans="1:14">
      <c r="A1049" s="119"/>
      <c r="B1049" s="114"/>
      <c r="G1049" s="119"/>
      <c r="H1049" s="119"/>
      <c r="I1049" s="98"/>
      <c r="J1049" s="115"/>
      <c r="L1049" s="98"/>
      <c r="M1049" s="98"/>
      <c r="N1049" s="98"/>
    </row>
    <row r="1050" spans="1:14">
      <c r="A1050" s="119"/>
      <c r="B1050" s="114"/>
      <c r="G1050" s="119"/>
      <c r="H1050" s="119"/>
      <c r="I1050" s="98"/>
      <c r="J1050" s="115"/>
      <c r="L1050" s="98"/>
      <c r="M1050" s="98"/>
      <c r="N1050" s="98"/>
    </row>
    <row r="1051" spans="1:14">
      <c r="A1051" s="119"/>
      <c r="B1051" s="114"/>
      <c r="G1051" s="119"/>
      <c r="H1051" s="119"/>
      <c r="I1051" s="98"/>
      <c r="J1051" s="115"/>
      <c r="L1051" s="98"/>
      <c r="M1051" s="98"/>
      <c r="N1051" s="98"/>
    </row>
    <row r="1052" spans="1:14">
      <c r="A1052" s="119"/>
      <c r="B1052" s="114"/>
      <c r="G1052" s="119"/>
      <c r="H1052" s="119"/>
      <c r="I1052" s="98"/>
      <c r="J1052" s="115"/>
      <c r="L1052" s="98"/>
      <c r="M1052" s="98"/>
      <c r="N1052" s="98"/>
    </row>
    <row r="1053" spans="1:14">
      <c r="A1053" s="119"/>
      <c r="B1053" s="114"/>
      <c r="G1053" s="119"/>
      <c r="H1053" s="119"/>
      <c r="I1053" s="98"/>
      <c r="J1053" s="115"/>
      <c r="L1053" s="98"/>
      <c r="M1053" s="98"/>
      <c r="N1053" s="98"/>
    </row>
    <row r="1054" spans="1:14">
      <c r="A1054" s="119"/>
      <c r="B1054" s="114"/>
      <c r="G1054" s="119"/>
      <c r="H1054" s="119"/>
      <c r="I1054" s="98"/>
      <c r="J1054" s="115"/>
      <c r="L1054" s="98"/>
      <c r="M1054" s="98"/>
      <c r="N1054" s="98"/>
    </row>
    <row r="1055" spans="1:14">
      <c r="A1055" s="119"/>
      <c r="B1055" s="114"/>
      <c r="G1055" s="119"/>
      <c r="H1055" s="119"/>
      <c r="I1055" s="98"/>
      <c r="J1055" s="115"/>
      <c r="L1055" s="98"/>
      <c r="M1055" s="98"/>
      <c r="N1055" s="98"/>
    </row>
    <row r="1056" spans="1:14">
      <c r="A1056" s="119"/>
      <c r="B1056" s="114"/>
      <c r="G1056" s="119"/>
      <c r="H1056" s="119"/>
      <c r="I1056" s="98"/>
      <c r="J1056" s="115"/>
      <c r="L1056" s="98"/>
      <c r="M1056" s="98"/>
      <c r="N1056" s="98"/>
    </row>
    <row r="1057" spans="1:14">
      <c r="A1057" s="119"/>
      <c r="B1057" s="114"/>
      <c r="G1057" s="119"/>
      <c r="H1057" s="119"/>
      <c r="I1057" s="98"/>
      <c r="J1057" s="115"/>
      <c r="L1057" s="98"/>
      <c r="M1057" s="98"/>
      <c r="N1057" s="98"/>
    </row>
    <row r="1058" spans="1:14">
      <c r="A1058" s="119"/>
      <c r="B1058" s="114"/>
      <c r="G1058" s="119"/>
      <c r="H1058" s="119"/>
      <c r="I1058" s="98"/>
      <c r="J1058" s="115"/>
      <c r="L1058" s="98"/>
      <c r="M1058" s="98"/>
      <c r="N1058" s="98"/>
    </row>
    <row r="1059" spans="1:14">
      <c r="A1059" s="119"/>
      <c r="B1059" s="114"/>
      <c r="G1059" s="119"/>
      <c r="H1059" s="119"/>
      <c r="I1059" s="98"/>
      <c r="J1059" s="115"/>
      <c r="L1059" s="98"/>
      <c r="M1059" s="98"/>
      <c r="N1059" s="98"/>
    </row>
    <row r="1060" spans="1:14">
      <c r="A1060" s="119"/>
      <c r="B1060" s="114"/>
      <c r="G1060" s="119"/>
      <c r="H1060" s="119"/>
      <c r="I1060" s="98"/>
      <c r="J1060" s="115"/>
      <c r="L1060" s="98"/>
      <c r="M1060" s="98"/>
      <c r="N1060" s="98"/>
    </row>
    <row r="1061" spans="1:14">
      <c r="A1061" s="119"/>
      <c r="B1061" s="114"/>
      <c r="G1061" s="119"/>
      <c r="H1061" s="119"/>
      <c r="I1061" s="98"/>
      <c r="J1061" s="115"/>
      <c r="L1061" s="98"/>
      <c r="M1061" s="98"/>
      <c r="N1061" s="98"/>
    </row>
    <row r="1062" spans="1:14">
      <c r="A1062" s="119"/>
      <c r="B1062" s="114"/>
      <c r="G1062" s="119"/>
      <c r="H1062" s="119"/>
      <c r="I1062" s="98"/>
      <c r="J1062" s="115"/>
      <c r="L1062" s="98"/>
      <c r="M1062" s="98"/>
      <c r="N1062" s="98"/>
    </row>
    <row r="1063" spans="1:14">
      <c r="A1063" s="119"/>
      <c r="B1063" s="114"/>
      <c r="G1063" s="119"/>
      <c r="H1063" s="119"/>
      <c r="I1063" s="98"/>
      <c r="J1063" s="115"/>
      <c r="L1063" s="98"/>
      <c r="M1063" s="98"/>
      <c r="N1063" s="98"/>
    </row>
    <row r="1064" spans="1:14">
      <c r="A1064" s="119"/>
      <c r="B1064" s="114"/>
      <c r="G1064" s="119"/>
      <c r="H1064" s="119"/>
      <c r="I1064" s="98"/>
      <c r="J1064" s="115"/>
      <c r="L1064" s="98"/>
      <c r="M1064" s="98"/>
      <c r="N1064" s="98"/>
    </row>
    <row r="1065" spans="1:14">
      <c r="A1065" s="119"/>
      <c r="B1065" s="114"/>
      <c r="G1065" s="119"/>
      <c r="H1065" s="119"/>
      <c r="I1065" s="98"/>
      <c r="J1065" s="115"/>
      <c r="L1065" s="98"/>
      <c r="M1065" s="98"/>
      <c r="N1065" s="98"/>
    </row>
    <row r="1066" spans="1:14">
      <c r="A1066" s="119"/>
      <c r="B1066" s="114"/>
      <c r="G1066" s="119"/>
      <c r="H1066" s="119"/>
      <c r="I1066" s="98"/>
      <c r="J1066" s="115"/>
      <c r="L1066" s="98"/>
      <c r="M1066" s="98"/>
      <c r="N1066" s="98"/>
    </row>
    <row r="1067" spans="1:14">
      <c r="A1067" s="119"/>
      <c r="B1067" s="114"/>
      <c r="G1067" s="119"/>
      <c r="H1067" s="119"/>
      <c r="I1067" s="98"/>
      <c r="J1067" s="115"/>
      <c r="L1067" s="98"/>
      <c r="M1067" s="98"/>
      <c r="N1067" s="98"/>
    </row>
    <row r="1068" spans="1:14">
      <c r="A1068" s="119"/>
      <c r="B1068" s="114"/>
      <c r="G1068" s="119"/>
      <c r="H1068" s="119"/>
      <c r="I1068" s="98"/>
      <c r="J1068" s="115"/>
      <c r="L1068" s="98"/>
      <c r="M1068" s="98"/>
      <c r="N1068" s="98"/>
    </row>
    <row r="1069" spans="1:14">
      <c r="A1069" s="119"/>
      <c r="B1069" s="114"/>
      <c r="G1069" s="119"/>
      <c r="H1069" s="119"/>
      <c r="I1069" s="98"/>
      <c r="J1069" s="115"/>
      <c r="L1069" s="98"/>
      <c r="M1069" s="98"/>
      <c r="N1069" s="98"/>
    </row>
    <row r="1070" spans="1:14">
      <c r="A1070" s="119"/>
      <c r="B1070" s="114"/>
      <c r="G1070" s="119"/>
      <c r="H1070" s="119"/>
      <c r="I1070" s="98"/>
      <c r="J1070" s="115"/>
      <c r="L1070" s="98"/>
      <c r="M1070" s="98"/>
      <c r="N1070" s="98"/>
    </row>
    <row r="1071" spans="1:14">
      <c r="A1071" s="119"/>
      <c r="B1071" s="114"/>
      <c r="G1071" s="119"/>
      <c r="H1071" s="119"/>
      <c r="I1071" s="98"/>
      <c r="J1071" s="115"/>
      <c r="L1071" s="98"/>
      <c r="M1071" s="98"/>
      <c r="N1071" s="98"/>
    </row>
    <row r="1072" spans="1:14">
      <c r="A1072" s="119"/>
      <c r="B1072" s="114"/>
      <c r="G1072" s="119"/>
      <c r="H1072" s="119"/>
      <c r="I1072" s="98"/>
      <c r="J1072" s="115"/>
      <c r="L1072" s="98"/>
      <c r="M1072" s="98"/>
      <c r="N1072" s="98"/>
    </row>
    <row r="1073" spans="1:14">
      <c r="A1073" s="119"/>
      <c r="B1073" s="114"/>
      <c r="G1073" s="119"/>
      <c r="H1073" s="119"/>
      <c r="I1073" s="98"/>
      <c r="J1073" s="115"/>
      <c r="L1073" s="98"/>
      <c r="M1073" s="98"/>
      <c r="N1073" s="98"/>
    </row>
    <row r="1074" spans="1:14">
      <c r="A1074" s="119"/>
      <c r="B1074" s="114"/>
      <c r="G1074" s="119"/>
      <c r="H1074" s="119"/>
      <c r="I1074" s="98"/>
      <c r="J1074" s="115"/>
      <c r="L1074" s="98"/>
      <c r="M1074" s="98"/>
      <c r="N1074" s="98"/>
    </row>
    <row r="1075" spans="1:14">
      <c r="A1075" s="119"/>
      <c r="B1075" s="114"/>
      <c r="G1075" s="119"/>
      <c r="H1075" s="119"/>
      <c r="I1075" s="98"/>
      <c r="J1075" s="115"/>
      <c r="L1075" s="98"/>
      <c r="M1075" s="98"/>
      <c r="N1075" s="98"/>
    </row>
    <row r="1076" spans="1:14">
      <c r="A1076" s="119"/>
      <c r="B1076" s="114"/>
      <c r="G1076" s="119"/>
      <c r="H1076" s="119"/>
      <c r="I1076" s="98"/>
      <c r="J1076" s="115"/>
      <c r="L1076" s="98"/>
      <c r="M1076" s="98"/>
      <c r="N1076" s="98"/>
    </row>
    <row r="1077" spans="1:14">
      <c r="A1077" s="119"/>
      <c r="B1077" s="114"/>
      <c r="G1077" s="119"/>
      <c r="H1077" s="119"/>
      <c r="I1077" s="98"/>
      <c r="J1077" s="115"/>
      <c r="L1077" s="98"/>
      <c r="M1077" s="98"/>
      <c r="N1077" s="98"/>
    </row>
    <row r="1078" spans="1:14">
      <c r="A1078" s="119"/>
      <c r="B1078" s="114"/>
      <c r="G1078" s="119"/>
      <c r="H1078" s="119"/>
      <c r="I1078" s="98"/>
      <c r="J1078" s="115"/>
      <c r="L1078" s="98"/>
      <c r="M1078" s="98"/>
      <c r="N1078" s="98"/>
    </row>
    <row r="1079" spans="1:14">
      <c r="A1079" s="119"/>
      <c r="B1079" s="114"/>
      <c r="G1079" s="119"/>
      <c r="H1079" s="119"/>
      <c r="I1079" s="98"/>
      <c r="J1079" s="115"/>
      <c r="L1079" s="98"/>
      <c r="M1079" s="98"/>
      <c r="N1079" s="98"/>
    </row>
    <row r="1080" spans="1:14">
      <c r="A1080" s="119"/>
      <c r="B1080" s="114"/>
      <c r="G1080" s="119"/>
      <c r="H1080" s="119"/>
      <c r="I1080" s="98"/>
      <c r="J1080" s="115"/>
      <c r="L1080" s="98"/>
      <c r="M1080" s="98"/>
      <c r="N1080" s="98"/>
    </row>
    <row r="1081" spans="1:14">
      <c r="A1081" s="119"/>
      <c r="B1081" s="114"/>
      <c r="G1081" s="119"/>
      <c r="H1081" s="119"/>
      <c r="I1081" s="98"/>
      <c r="J1081" s="115"/>
      <c r="L1081" s="98"/>
      <c r="M1081" s="98"/>
      <c r="N1081" s="98"/>
    </row>
    <row r="1082" spans="1:14">
      <c r="A1082" s="119"/>
      <c r="B1082" s="114"/>
      <c r="G1082" s="119"/>
      <c r="H1082" s="119"/>
      <c r="I1082" s="98"/>
      <c r="J1082" s="115"/>
      <c r="L1082" s="98"/>
      <c r="M1082" s="98"/>
      <c r="N1082" s="98"/>
    </row>
    <row r="1083" spans="1:14">
      <c r="A1083" s="119"/>
      <c r="B1083" s="114"/>
      <c r="G1083" s="119"/>
      <c r="H1083" s="119"/>
      <c r="I1083" s="98"/>
      <c r="J1083" s="115"/>
      <c r="L1083" s="98"/>
      <c r="M1083" s="98"/>
      <c r="N1083" s="98"/>
    </row>
    <row r="1084" spans="1:14">
      <c r="A1084" s="119"/>
      <c r="B1084" s="114"/>
      <c r="G1084" s="119"/>
      <c r="H1084" s="119"/>
      <c r="I1084" s="98"/>
      <c r="J1084" s="115"/>
      <c r="L1084" s="98"/>
      <c r="M1084" s="98"/>
      <c r="N1084" s="98"/>
    </row>
    <row r="1085" spans="1:14">
      <c r="A1085" s="119"/>
      <c r="B1085" s="114"/>
      <c r="G1085" s="119"/>
      <c r="H1085" s="119"/>
      <c r="I1085" s="98"/>
      <c r="J1085" s="115"/>
      <c r="L1085" s="98"/>
      <c r="M1085" s="98"/>
      <c r="N1085" s="98"/>
    </row>
    <row r="1086" spans="1:14">
      <c r="A1086" s="119"/>
      <c r="B1086" s="114"/>
      <c r="G1086" s="119"/>
      <c r="H1086" s="119"/>
      <c r="I1086" s="98"/>
      <c r="J1086" s="115"/>
      <c r="L1086" s="98"/>
      <c r="M1086" s="98"/>
      <c r="N1086" s="98"/>
    </row>
    <row r="1087" spans="1:14">
      <c r="A1087" s="119"/>
      <c r="B1087" s="114"/>
      <c r="G1087" s="119"/>
      <c r="H1087" s="119"/>
      <c r="I1087" s="98"/>
      <c r="J1087" s="115"/>
      <c r="L1087" s="98"/>
      <c r="M1087" s="98"/>
      <c r="N1087" s="98"/>
    </row>
    <row r="1088" spans="1:14">
      <c r="A1088" s="119"/>
      <c r="B1088" s="114"/>
      <c r="G1088" s="119"/>
      <c r="H1088" s="119"/>
      <c r="I1088" s="98"/>
      <c r="J1088" s="115"/>
      <c r="L1088" s="98"/>
      <c r="M1088" s="98"/>
      <c r="N1088" s="98"/>
    </row>
    <row r="1089" spans="1:14">
      <c r="A1089" s="119"/>
      <c r="B1089" s="114"/>
      <c r="G1089" s="119"/>
      <c r="H1089" s="119"/>
      <c r="I1089" s="98"/>
      <c r="J1089" s="115"/>
      <c r="L1089" s="98"/>
      <c r="M1089" s="98"/>
      <c r="N1089" s="98"/>
    </row>
    <row r="1090" spans="1:14">
      <c r="A1090" s="119"/>
      <c r="B1090" s="114"/>
      <c r="G1090" s="119"/>
      <c r="H1090" s="119"/>
      <c r="I1090" s="98"/>
      <c r="J1090" s="115"/>
      <c r="L1090" s="98"/>
      <c r="M1090" s="98"/>
      <c r="N1090" s="98"/>
    </row>
    <row r="1091" spans="1:14">
      <c r="A1091" s="119"/>
      <c r="B1091" s="114"/>
      <c r="G1091" s="119"/>
      <c r="H1091" s="119"/>
      <c r="I1091" s="98"/>
      <c r="J1091" s="115"/>
      <c r="L1091" s="98"/>
      <c r="M1091" s="98"/>
      <c r="N1091" s="98"/>
    </row>
    <row r="1092" spans="1:14">
      <c r="A1092" s="119"/>
      <c r="B1092" s="114"/>
      <c r="G1092" s="119"/>
      <c r="H1092" s="119"/>
      <c r="I1092" s="98"/>
      <c r="J1092" s="115"/>
      <c r="L1092" s="98"/>
      <c r="M1092" s="98"/>
      <c r="N1092" s="98"/>
    </row>
    <row r="1093" spans="1:14">
      <c r="A1093" s="119"/>
      <c r="B1093" s="114"/>
      <c r="G1093" s="119"/>
      <c r="H1093" s="119"/>
      <c r="I1093" s="98"/>
      <c r="J1093" s="115"/>
      <c r="L1093" s="98"/>
      <c r="M1093" s="98"/>
      <c r="N1093" s="98"/>
    </row>
    <row r="1094" spans="1:14">
      <c r="A1094" s="119"/>
      <c r="B1094" s="114"/>
      <c r="G1094" s="119"/>
      <c r="H1094" s="119"/>
      <c r="I1094" s="98"/>
      <c r="J1094" s="115"/>
      <c r="L1094" s="98"/>
      <c r="M1094" s="98"/>
      <c r="N1094" s="98"/>
    </row>
    <row r="1095" spans="1:14">
      <c r="A1095" s="119"/>
      <c r="B1095" s="114"/>
      <c r="G1095" s="119"/>
      <c r="H1095" s="119"/>
      <c r="I1095" s="98"/>
      <c r="J1095" s="115"/>
      <c r="L1095" s="98"/>
      <c r="M1095" s="98"/>
      <c r="N1095" s="98"/>
    </row>
    <row r="1096" spans="1:14">
      <c r="A1096" s="119"/>
      <c r="B1096" s="114"/>
      <c r="G1096" s="119"/>
      <c r="H1096" s="119"/>
      <c r="I1096" s="98"/>
      <c r="J1096" s="115"/>
      <c r="L1096" s="98"/>
      <c r="M1096" s="98"/>
      <c r="N1096" s="98"/>
    </row>
    <row r="1097" spans="1:14">
      <c r="A1097" s="119"/>
      <c r="B1097" s="114"/>
      <c r="G1097" s="119"/>
      <c r="H1097" s="119"/>
      <c r="I1097" s="98"/>
      <c r="J1097" s="115"/>
      <c r="L1097" s="98"/>
      <c r="M1097" s="98"/>
      <c r="N1097" s="98"/>
    </row>
    <row r="1098" spans="1:14">
      <c r="A1098" s="119"/>
      <c r="B1098" s="114"/>
      <c r="G1098" s="119"/>
      <c r="H1098" s="119"/>
      <c r="I1098" s="98"/>
      <c r="J1098" s="115"/>
      <c r="L1098" s="98"/>
      <c r="M1098" s="98"/>
      <c r="N1098" s="98"/>
    </row>
    <row r="1099" spans="1:14">
      <c r="A1099" s="119"/>
      <c r="B1099" s="114"/>
      <c r="G1099" s="119"/>
      <c r="H1099" s="119"/>
      <c r="I1099" s="98"/>
      <c r="J1099" s="115"/>
      <c r="L1099" s="98"/>
      <c r="M1099" s="98"/>
      <c r="N1099" s="98"/>
    </row>
    <row r="1100" spans="1:14">
      <c r="A1100" s="119"/>
      <c r="B1100" s="114"/>
      <c r="G1100" s="119"/>
      <c r="H1100" s="119"/>
      <c r="I1100" s="98"/>
      <c r="J1100" s="115"/>
      <c r="L1100" s="98"/>
      <c r="M1100" s="98"/>
      <c r="N1100" s="98"/>
    </row>
    <row r="1101" spans="1:14">
      <c r="A1101" s="119"/>
      <c r="B1101" s="114"/>
      <c r="G1101" s="119"/>
      <c r="H1101" s="119"/>
      <c r="I1101" s="98"/>
      <c r="J1101" s="115"/>
      <c r="L1101" s="98"/>
      <c r="M1101" s="98"/>
      <c r="N1101" s="98"/>
    </row>
    <row r="1102" spans="1:14">
      <c r="A1102" s="119"/>
      <c r="B1102" s="114"/>
      <c r="G1102" s="119"/>
      <c r="H1102" s="119"/>
      <c r="I1102" s="98"/>
      <c r="J1102" s="115"/>
      <c r="L1102" s="98"/>
      <c r="M1102" s="98"/>
      <c r="N1102" s="98"/>
    </row>
    <row r="1103" spans="1:14">
      <c r="A1103" s="119"/>
      <c r="B1103" s="114"/>
      <c r="G1103" s="119"/>
      <c r="H1103" s="119"/>
      <c r="I1103" s="98"/>
      <c r="J1103" s="115"/>
      <c r="L1103" s="98"/>
      <c r="M1103" s="98"/>
      <c r="N1103" s="98"/>
    </row>
    <row r="1104" spans="1:14">
      <c r="A1104" s="119"/>
      <c r="B1104" s="114"/>
      <c r="G1104" s="119"/>
      <c r="H1104" s="119"/>
      <c r="I1104" s="98"/>
      <c r="J1104" s="115"/>
      <c r="L1104" s="98"/>
      <c r="M1104" s="98"/>
      <c r="N1104" s="98"/>
    </row>
    <row r="1105" spans="1:14">
      <c r="A1105" s="119"/>
      <c r="B1105" s="114"/>
      <c r="G1105" s="119"/>
      <c r="H1105" s="119"/>
      <c r="I1105" s="98"/>
      <c r="J1105" s="115"/>
      <c r="L1105" s="98"/>
      <c r="M1105" s="98"/>
      <c r="N1105" s="98"/>
    </row>
    <row r="1106" spans="1:14">
      <c r="A1106" s="119"/>
      <c r="B1106" s="114"/>
      <c r="G1106" s="119"/>
      <c r="H1106" s="119"/>
      <c r="I1106" s="98"/>
      <c r="J1106" s="115"/>
      <c r="L1106" s="98"/>
      <c r="M1106" s="98"/>
      <c r="N1106" s="98"/>
    </row>
    <row r="1107" spans="1:14">
      <c r="A1107" s="119"/>
      <c r="B1107" s="114"/>
      <c r="G1107" s="119"/>
      <c r="H1107" s="119"/>
      <c r="I1107" s="98"/>
      <c r="J1107" s="115"/>
      <c r="L1107" s="98"/>
      <c r="M1107" s="98"/>
      <c r="N1107" s="98"/>
    </row>
    <row r="1108" spans="1:14">
      <c r="A1108" s="119"/>
      <c r="B1108" s="114"/>
      <c r="G1108" s="119"/>
      <c r="H1108" s="119"/>
      <c r="I1108" s="98"/>
      <c r="J1108" s="115"/>
      <c r="L1108" s="98"/>
      <c r="M1108" s="98"/>
      <c r="N1108" s="98"/>
    </row>
    <row r="1109" spans="1:14">
      <c r="A1109" s="119"/>
      <c r="B1109" s="114"/>
      <c r="G1109" s="119"/>
      <c r="H1109" s="119"/>
      <c r="I1109" s="98"/>
      <c r="J1109" s="115"/>
      <c r="L1109" s="98"/>
      <c r="M1109" s="98"/>
      <c r="N1109" s="98"/>
    </row>
    <row r="1110" spans="1:14">
      <c r="A1110" s="119"/>
      <c r="B1110" s="114"/>
      <c r="G1110" s="119"/>
      <c r="H1110" s="119"/>
      <c r="I1110" s="98"/>
      <c r="J1110" s="115"/>
      <c r="L1110" s="98"/>
      <c r="M1110" s="98"/>
      <c r="N1110" s="98"/>
    </row>
    <row r="1111" spans="1:14">
      <c r="A1111" s="119"/>
      <c r="B1111" s="114"/>
      <c r="G1111" s="119"/>
      <c r="H1111" s="119"/>
      <c r="I1111" s="98"/>
      <c r="J1111" s="115"/>
      <c r="L1111" s="98"/>
      <c r="M1111" s="98"/>
      <c r="N1111" s="98"/>
    </row>
    <row r="1112" spans="1:14">
      <c r="A1112" s="119"/>
      <c r="B1112" s="114"/>
      <c r="G1112" s="119"/>
      <c r="H1112" s="119"/>
      <c r="I1112" s="98"/>
      <c r="J1112" s="115"/>
      <c r="L1112" s="98"/>
      <c r="M1112" s="98"/>
      <c r="N1112" s="98"/>
    </row>
    <row r="1113" spans="1:14">
      <c r="A1113" s="119"/>
      <c r="B1113" s="114"/>
      <c r="G1113" s="119"/>
      <c r="H1113" s="119"/>
      <c r="I1113" s="98"/>
      <c r="J1113" s="115"/>
      <c r="L1113" s="98"/>
      <c r="M1113" s="98"/>
      <c r="N1113" s="98"/>
    </row>
  </sheetData>
  <autoFilter ref="A6:Q176"/>
  <mergeCells count="12">
    <mergeCell ref="A5:E5"/>
    <mergeCell ref="F5:H5"/>
    <mergeCell ref="I5:J5"/>
    <mergeCell ref="L5:O5"/>
    <mergeCell ref="P5:Q5"/>
    <mergeCell ref="A1:E4"/>
    <mergeCell ref="F1:L4"/>
    <mergeCell ref="M1:Q1"/>
    <mergeCell ref="M2:O2"/>
    <mergeCell ref="P2:Q2"/>
    <mergeCell ref="M3:Q3"/>
    <mergeCell ref="M4:Q4"/>
  </mergeCells>
  <dataValidations count="4">
    <dataValidation type="list" allowBlank="1" sqref="K180:K200">
      <formula1>PROCESO</formula1>
    </dataValidation>
    <dataValidation type="list" allowBlank="1" sqref="K177:K179">
      <formula1>PROCESO2</formula1>
    </dataValidation>
    <dataValidation type="list" allowBlank="1" sqref="E177:E200">
      <formula1>PQRS</formula1>
    </dataValidation>
    <dataValidation type="list" allowBlank="1" showErrorMessage="1" sqref="D177:D200">
      <formula1>INGRESO</formula1>
    </dataValidation>
  </dataValidations>
  <hyperlinks>
    <hyperlink ref="F75" r:id="rId1"/>
    <hyperlink ref="F77" r:id="rId2"/>
    <hyperlink ref="F102" r:id="rId3"/>
    <hyperlink ref="F105" r:id="rId4"/>
    <hyperlink ref="F146" r:id="rId5"/>
    <hyperlink ref="F175" r:id="rId6"/>
  </hyperlinks>
  <pageMargins left="0.7" right="0.7" top="0.75" bottom="0.75" header="0.3" footer="0.3"/>
  <pageSetup paperSize="9" orientation="portrait" r:id="rId7"/>
  <drawing r:id="rId8"/>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K7:K176</xm:sqref>
        </x14:dataValidation>
        <x14:dataValidation type="list" allowBlank="1">
          <x14:formula1>
            <xm:f>'TRAMITES SOLICITADOS'!$G$2:$G$11</xm:f>
          </x14:formula1>
          <xm:sqref>E7:E176</xm:sqref>
        </x14:dataValidation>
        <x14:dataValidation type="list" allowBlank="1" showErrorMessage="1">
          <x14:formula1>
            <xm:f>'TRAMITES SOLICITADOS'!$A$2:$A$5</xm:f>
          </x14:formula1>
          <xm:sqref>D7:D176</xm:sqref>
        </x14:dataValidation>
        <x14:dataValidation type="list" allowBlank="1" showInputMessage="1" showErrorMessage="1">
          <x14:formula1>
            <xm:f>'TRAMITES SOLICITADOS'!$I$2:$I$62</xm:f>
          </x14:formula1>
          <xm:sqref>I7:I176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QO1074"/>
  <sheetViews>
    <sheetView topLeftCell="I194" workbookViewId="0">
      <selection activeCell="O185" sqref="O185"/>
    </sheetView>
  </sheetViews>
  <sheetFormatPr baseColWidth="10" defaultColWidth="14.42578125" defaultRowHeight="15" customHeight="1"/>
  <cols>
    <col min="1" max="1" width="7.7109375" style="375" customWidth="1"/>
    <col min="2" max="2" width="13.140625" style="375" customWidth="1"/>
    <col min="3" max="3" width="7.7109375" style="375" customWidth="1"/>
    <col min="4" max="4" width="10.140625" style="375" customWidth="1"/>
    <col min="5" max="5" width="12" style="375" customWidth="1"/>
    <col min="6" max="6" width="37.7109375" style="375" customWidth="1"/>
    <col min="7" max="7" width="18.85546875" style="375" customWidth="1"/>
    <col min="8" max="8" width="14.28515625" style="375" customWidth="1"/>
    <col min="9" max="9" width="22.28515625" style="375" customWidth="1"/>
    <col min="10" max="10" width="54.7109375" style="375" customWidth="1"/>
    <col min="11" max="11" width="23.7109375" style="375" customWidth="1"/>
    <col min="12" max="12" width="12.7109375" style="375" customWidth="1"/>
    <col min="13" max="13" width="12.140625" style="375" customWidth="1"/>
    <col min="14" max="14" width="8.42578125" style="375" customWidth="1"/>
    <col min="15" max="15" width="36" style="375" customWidth="1"/>
    <col min="16" max="16" width="7.5703125" style="375" customWidth="1"/>
    <col min="17" max="17" width="8.28515625" style="375" customWidth="1"/>
    <col min="18" max="25" width="10.7109375" style="375" customWidth="1"/>
    <col min="26" max="16384" width="14.42578125" style="375"/>
  </cols>
  <sheetData>
    <row r="1" spans="1:17 12625:12625" ht="24.75" customHeight="1">
      <c r="A1" s="1500"/>
      <c r="B1" s="1465"/>
      <c r="C1" s="1465"/>
      <c r="D1" s="1465"/>
      <c r="E1" s="1466"/>
      <c r="F1" s="1477" t="s">
        <v>1</v>
      </c>
      <c r="G1" s="1472"/>
      <c r="H1" s="1472"/>
      <c r="I1" s="1472"/>
      <c r="J1" s="1472"/>
      <c r="K1" s="1472"/>
      <c r="L1" s="1478"/>
      <c r="M1" s="1483" t="s">
        <v>3</v>
      </c>
      <c r="N1" s="1481"/>
      <c r="O1" s="1481"/>
      <c r="P1" s="1481"/>
      <c r="Q1" s="1482"/>
    </row>
    <row r="2" spans="1:17 12625:12625" ht="24.75" customHeight="1">
      <c r="A2" s="1471"/>
      <c r="B2" s="1472"/>
      <c r="C2" s="1472"/>
      <c r="D2" s="1472"/>
      <c r="E2" s="1473"/>
      <c r="F2" s="1472"/>
      <c r="G2" s="1472"/>
      <c r="H2" s="1472"/>
      <c r="I2" s="1472"/>
      <c r="J2" s="1472"/>
      <c r="K2" s="1472"/>
      <c r="L2" s="1478"/>
      <c r="M2" s="1480" t="s">
        <v>4</v>
      </c>
      <c r="N2" s="1481"/>
      <c r="O2" s="1482"/>
      <c r="P2" s="1483">
        <v>2</v>
      </c>
      <c r="Q2" s="1482"/>
    </row>
    <row r="3" spans="1:17 12625:12625" ht="24.75" customHeight="1">
      <c r="A3" s="1471"/>
      <c r="B3" s="1472"/>
      <c r="C3" s="1472"/>
      <c r="D3" s="1472"/>
      <c r="E3" s="1473"/>
      <c r="F3" s="1472"/>
      <c r="G3" s="1472"/>
      <c r="H3" s="1472"/>
      <c r="I3" s="1472"/>
      <c r="J3" s="1472"/>
      <c r="K3" s="1472"/>
      <c r="L3" s="1478"/>
      <c r="M3" s="1480" t="s">
        <v>5</v>
      </c>
      <c r="N3" s="1481"/>
      <c r="O3" s="1481"/>
      <c r="P3" s="1481"/>
      <c r="Q3" s="1482"/>
    </row>
    <row r="4" spans="1:17 12625:12625" ht="24.75" customHeight="1" thickBot="1">
      <c r="A4" s="1474"/>
      <c r="B4" s="1475"/>
      <c r="C4" s="1475"/>
      <c r="D4" s="1475"/>
      <c r="E4" s="1476"/>
      <c r="F4" s="1475"/>
      <c r="G4" s="1475"/>
      <c r="H4" s="1475"/>
      <c r="I4" s="1475"/>
      <c r="J4" s="1475"/>
      <c r="K4" s="1475"/>
      <c r="L4" s="1479"/>
      <c r="M4" s="1484" t="s">
        <v>6</v>
      </c>
      <c r="N4" s="1485"/>
      <c r="O4" s="1485"/>
      <c r="P4" s="1485"/>
      <c r="Q4" s="1486"/>
    </row>
    <row r="5" spans="1:17 12625:12625" ht="38.25" customHeight="1" thickBot="1">
      <c r="A5" s="1467" t="s">
        <v>7</v>
      </c>
      <c r="B5" s="1465"/>
      <c r="C5" s="1465"/>
      <c r="D5" s="1465"/>
      <c r="E5" s="1466"/>
      <c r="F5" s="1499" t="s">
        <v>8</v>
      </c>
      <c r="G5" s="1492"/>
      <c r="H5" s="1493"/>
      <c r="I5" s="1494" t="s">
        <v>9</v>
      </c>
      <c r="J5" s="1495"/>
      <c r="K5" s="56" t="s">
        <v>10</v>
      </c>
      <c r="L5" s="1496" t="s">
        <v>11</v>
      </c>
      <c r="M5" s="1492"/>
      <c r="N5" s="1492"/>
      <c r="O5" s="1493"/>
      <c r="P5" s="1496" t="s">
        <v>12</v>
      </c>
      <c r="Q5" s="1493"/>
      <c r="RQO5" s="594"/>
    </row>
    <row r="6" spans="1:17 12625:12625" ht="99" customHeight="1" thickBot="1">
      <c r="A6" s="4" t="s">
        <v>13</v>
      </c>
      <c r="B6" s="4" t="s">
        <v>14</v>
      </c>
      <c r="C6" s="4" t="s">
        <v>15</v>
      </c>
      <c r="D6" s="4" t="s">
        <v>16</v>
      </c>
      <c r="E6" s="4" t="s">
        <v>17</v>
      </c>
      <c r="F6" s="58" t="s">
        <v>18</v>
      </c>
      <c r="G6" s="61" t="s">
        <v>19</v>
      </c>
      <c r="H6" s="62" t="s">
        <v>20</v>
      </c>
      <c r="I6" s="63" t="s">
        <v>21</v>
      </c>
      <c r="J6" s="65" t="s">
        <v>22</v>
      </c>
      <c r="K6" s="64" t="s">
        <v>23</v>
      </c>
      <c r="L6" s="67" t="s">
        <v>24</v>
      </c>
      <c r="M6" s="61" t="s">
        <v>25</v>
      </c>
      <c r="N6" s="68" t="s">
        <v>26</v>
      </c>
      <c r="O6" s="62" t="s">
        <v>27</v>
      </c>
      <c r="P6" s="70" t="s">
        <v>28</v>
      </c>
      <c r="Q6" s="71" t="s">
        <v>29</v>
      </c>
    </row>
    <row r="7" spans="1:17 12625:12625" ht="48.75" customHeight="1">
      <c r="A7" s="123" t="s">
        <v>1358</v>
      </c>
      <c r="B7" s="94">
        <v>44044</v>
      </c>
      <c r="C7" s="101">
        <v>0.14583333333333334</v>
      </c>
      <c r="D7" s="26" t="s">
        <v>95</v>
      </c>
      <c r="E7" s="26" t="s">
        <v>89</v>
      </c>
      <c r="F7" s="225" t="s">
        <v>1410</v>
      </c>
      <c r="G7" s="100"/>
      <c r="H7" s="100"/>
      <c r="I7" s="190" t="s">
        <v>128</v>
      </c>
      <c r="J7" s="247" t="s">
        <v>1411</v>
      </c>
      <c r="K7" s="17" t="s">
        <v>117</v>
      </c>
      <c r="L7" s="94">
        <v>44046</v>
      </c>
      <c r="M7" s="95"/>
      <c r="N7" s="102"/>
      <c r="O7" s="91"/>
      <c r="P7" s="27" t="s">
        <v>34</v>
      </c>
      <c r="Q7" s="39"/>
    </row>
    <row r="8" spans="1:17 12625:12625" ht="51" customHeight="1">
      <c r="A8" s="123" t="s">
        <v>1359</v>
      </c>
      <c r="B8" s="94">
        <v>44046</v>
      </c>
      <c r="C8" s="101">
        <v>0.33819444444444446</v>
      </c>
      <c r="D8" s="26" t="s">
        <v>95</v>
      </c>
      <c r="E8" s="26" t="s">
        <v>89</v>
      </c>
      <c r="F8" s="225" t="s">
        <v>1412</v>
      </c>
      <c r="G8" s="93">
        <v>88147620</v>
      </c>
      <c r="H8" s="100"/>
      <c r="I8" s="190" t="s">
        <v>128</v>
      </c>
      <c r="J8" s="254" t="s">
        <v>1413</v>
      </c>
      <c r="K8" s="332" t="s">
        <v>117</v>
      </c>
      <c r="L8" s="94">
        <v>44046</v>
      </c>
      <c r="M8" s="95"/>
      <c r="N8" s="102"/>
      <c r="O8" s="91"/>
      <c r="P8" s="27" t="s">
        <v>34</v>
      </c>
      <c r="Q8" s="39"/>
    </row>
    <row r="9" spans="1:17 12625:12625" ht="45.75" customHeight="1">
      <c r="A9" s="123" t="s">
        <v>1360</v>
      </c>
      <c r="B9" s="94">
        <v>44046</v>
      </c>
      <c r="C9" s="101">
        <v>0.43055555555555558</v>
      </c>
      <c r="D9" s="26" t="s">
        <v>95</v>
      </c>
      <c r="E9" s="220" t="s">
        <v>101</v>
      </c>
      <c r="F9" s="382" t="s">
        <v>1414</v>
      </c>
      <c r="G9" s="381"/>
      <c r="H9" s="100"/>
      <c r="I9" s="378" t="s">
        <v>21</v>
      </c>
      <c r="J9" s="380" t="s">
        <v>1415</v>
      </c>
      <c r="K9" s="17" t="s">
        <v>96</v>
      </c>
      <c r="L9" s="94">
        <v>44046</v>
      </c>
      <c r="M9" s="89"/>
      <c r="N9" s="339"/>
      <c r="O9" s="225"/>
      <c r="P9" s="27" t="s">
        <v>34</v>
      </c>
      <c r="Q9" s="39"/>
    </row>
    <row r="10" spans="1:17 12625:12625" ht="58.5" customHeight="1">
      <c r="A10" s="123" t="s">
        <v>1361</v>
      </c>
      <c r="B10" s="94">
        <v>44046</v>
      </c>
      <c r="C10" s="101">
        <v>0.43402777777777773</v>
      </c>
      <c r="D10" s="26" t="s">
        <v>95</v>
      </c>
      <c r="E10" s="220" t="s">
        <v>89</v>
      </c>
      <c r="F10" s="1109" t="s">
        <v>1102</v>
      </c>
      <c r="G10" s="385"/>
      <c r="H10" s="381"/>
      <c r="I10" s="190" t="s">
        <v>171</v>
      </c>
      <c r="J10" s="254" t="s">
        <v>1416</v>
      </c>
      <c r="K10" s="332" t="s">
        <v>109</v>
      </c>
      <c r="L10" s="94">
        <v>44046</v>
      </c>
      <c r="M10" s="95"/>
      <c r="N10" s="102"/>
      <c r="O10" s="91"/>
      <c r="P10" s="27" t="s">
        <v>34</v>
      </c>
      <c r="Q10" s="39"/>
    </row>
    <row r="11" spans="1:17 12625:12625" ht="46.5" customHeight="1">
      <c r="A11" s="123" t="s">
        <v>1362</v>
      </c>
      <c r="B11" s="94">
        <v>44046</v>
      </c>
      <c r="C11" s="101">
        <v>0.10972222222222222</v>
      </c>
      <c r="D11" s="26" t="s">
        <v>95</v>
      </c>
      <c r="E11" s="220" t="s">
        <v>89</v>
      </c>
      <c r="F11" s="219" t="s">
        <v>1417</v>
      </c>
      <c r="G11" s="386"/>
      <c r="H11" s="100"/>
      <c r="I11" s="190" t="s">
        <v>106</v>
      </c>
      <c r="J11" s="248" t="s">
        <v>1418</v>
      </c>
      <c r="K11" s="17" t="s">
        <v>96</v>
      </c>
      <c r="L11" s="94">
        <v>44046</v>
      </c>
      <c r="M11" s="95"/>
      <c r="N11" s="102"/>
      <c r="O11" s="337"/>
      <c r="P11" s="27" t="s">
        <v>34</v>
      </c>
      <c r="Q11" s="39"/>
    </row>
    <row r="12" spans="1:17 12625:12625" ht="61.5" customHeight="1">
      <c r="A12" s="123" t="s">
        <v>1363</v>
      </c>
      <c r="B12" s="94">
        <v>44046</v>
      </c>
      <c r="C12" s="101">
        <v>0.11180555555555556</v>
      </c>
      <c r="D12" s="26" t="s">
        <v>95</v>
      </c>
      <c r="E12" s="387" t="s">
        <v>89</v>
      </c>
      <c r="F12" s="388" t="s">
        <v>1419</v>
      </c>
      <c r="G12" s="381"/>
      <c r="H12" s="100"/>
      <c r="I12" s="378" t="s">
        <v>106</v>
      </c>
      <c r="J12" s="254" t="s">
        <v>1420</v>
      </c>
      <c r="K12" s="390" t="s">
        <v>96</v>
      </c>
      <c r="L12" s="94">
        <v>44046</v>
      </c>
      <c r="M12" s="94"/>
      <c r="N12" s="339"/>
      <c r="O12" s="351"/>
      <c r="P12" s="27" t="s">
        <v>34</v>
      </c>
      <c r="Q12" s="39"/>
    </row>
    <row r="13" spans="1:17 12625:12625" ht="61.5" customHeight="1">
      <c r="A13" s="123" t="s">
        <v>1364</v>
      </c>
      <c r="B13" s="94">
        <v>44046</v>
      </c>
      <c r="C13" s="101">
        <v>0.11388888888888889</v>
      </c>
      <c r="D13" s="220" t="s">
        <v>95</v>
      </c>
      <c r="E13" s="395" t="s">
        <v>89</v>
      </c>
      <c r="F13" s="338" t="s">
        <v>1421</v>
      </c>
      <c r="G13" s="381"/>
      <c r="H13" s="100"/>
      <c r="I13" s="414" t="s">
        <v>126</v>
      </c>
      <c r="J13" s="254" t="s">
        <v>1422</v>
      </c>
      <c r="K13" s="391" t="s">
        <v>96</v>
      </c>
      <c r="L13" s="94">
        <v>44046</v>
      </c>
      <c r="M13" s="94">
        <v>44046</v>
      </c>
      <c r="N13" s="655">
        <f>NETWORKDAYS(B13,M13)</f>
        <v>1</v>
      </c>
      <c r="O13" s="254" t="s">
        <v>1423</v>
      </c>
      <c r="P13" s="401"/>
      <c r="Q13" s="347"/>
    </row>
    <row r="14" spans="1:17 12625:12625" ht="50.25" customHeight="1">
      <c r="A14" s="123" t="s">
        <v>1365</v>
      </c>
      <c r="B14" s="94">
        <v>44046</v>
      </c>
      <c r="C14" s="101">
        <v>0.13055555555555556</v>
      </c>
      <c r="D14" s="26" t="s">
        <v>95</v>
      </c>
      <c r="E14" s="26" t="s">
        <v>129</v>
      </c>
      <c r="F14" s="1117" t="s">
        <v>1028</v>
      </c>
      <c r="G14" s="100"/>
      <c r="H14" s="405"/>
      <c r="I14" s="406" t="s">
        <v>108</v>
      </c>
      <c r="J14" s="247" t="s">
        <v>1424</v>
      </c>
      <c r="K14" s="397" t="s">
        <v>117</v>
      </c>
      <c r="L14" s="94">
        <v>44046</v>
      </c>
      <c r="M14" s="95"/>
      <c r="N14" s="392"/>
      <c r="O14" s="394"/>
      <c r="P14" s="234" t="s">
        <v>34</v>
      </c>
      <c r="Q14" s="39"/>
    </row>
    <row r="15" spans="1:17 12625:12625" ht="115.5" customHeight="1">
      <c r="A15" s="123" t="s">
        <v>1366</v>
      </c>
      <c r="B15" s="94">
        <v>44046</v>
      </c>
      <c r="C15" s="101">
        <v>0.1451388888888889</v>
      </c>
      <c r="D15" s="26" t="s">
        <v>95</v>
      </c>
      <c r="E15" s="220" t="s">
        <v>89</v>
      </c>
      <c r="F15" s="338" t="s">
        <v>1425</v>
      </c>
      <c r="G15" s="400"/>
      <c r="H15" s="417"/>
      <c r="I15" s="406" t="s">
        <v>126</v>
      </c>
      <c r="J15" s="403" t="s">
        <v>1427</v>
      </c>
      <c r="K15" s="391" t="s">
        <v>92</v>
      </c>
      <c r="L15" s="94">
        <v>44046</v>
      </c>
      <c r="M15" s="886">
        <v>44046</v>
      </c>
      <c r="N15" s="594">
        <f>NETWORKDAYS(B15,M15)</f>
        <v>1</v>
      </c>
      <c r="O15" s="254" t="s">
        <v>1426</v>
      </c>
      <c r="P15" s="938"/>
      <c r="Q15" s="937"/>
    </row>
    <row r="16" spans="1:17 12625:12625" s="971" customFormat="1" ht="70.5" customHeight="1">
      <c r="A16" s="123" t="s">
        <v>1367</v>
      </c>
      <c r="B16" s="94">
        <v>44046</v>
      </c>
      <c r="C16" s="101">
        <v>0.16319444444444445</v>
      </c>
      <c r="D16" s="26" t="s">
        <v>95</v>
      </c>
      <c r="E16" s="220" t="s">
        <v>89</v>
      </c>
      <c r="F16" s="338" t="s">
        <v>1662</v>
      </c>
      <c r="G16" s="400"/>
      <c r="H16" s="417"/>
      <c r="I16" s="406" t="s">
        <v>126</v>
      </c>
      <c r="J16" s="254" t="s">
        <v>3777</v>
      </c>
      <c r="K16" s="140" t="s">
        <v>96</v>
      </c>
      <c r="L16" s="94">
        <v>44046</v>
      </c>
      <c r="M16" s="886">
        <v>44064</v>
      </c>
      <c r="N16" s="594">
        <f>NETWORKDAYS(B16,M16)</f>
        <v>15</v>
      </c>
      <c r="O16" s="247" t="s">
        <v>1663</v>
      </c>
      <c r="P16" s="938"/>
      <c r="Q16" s="937"/>
    </row>
    <row r="17" spans="1:17" s="985" customFormat="1" ht="153" customHeight="1">
      <c r="A17" s="123" t="s">
        <v>1368</v>
      </c>
      <c r="B17" s="94">
        <v>44046</v>
      </c>
      <c r="C17" s="101">
        <v>0.27638888888888885</v>
      </c>
      <c r="D17" s="26" t="s">
        <v>95</v>
      </c>
      <c r="E17" s="220" t="s">
        <v>89</v>
      </c>
      <c r="F17" s="338" t="s">
        <v>1791</v>
      </c>
      <c r="G17" s="431">
        <v>91348192</v>
      </c>
      <c r="H17" s="417"/>
      <c r="I17" s="406" t="s">
        <v>108</v>
      </c>
      <c r="J17" s="247" t="s">
        <v>3776</v>
      </c>
      <c r="K17" s="391" t="s">
        <v>117</v>
      </c>
      <c r="L17" s="94">
        <v>44048</v>
      </c>
      <c r="M17" s="886">
        <v>44074</v>
      </c>
      <c r="N17" s="594">
        <f>NETWORKDAYS(B17,M17)</f>
        <v>21</v>
      </c>
      <c r="O17" s="379" t="s">
        <v>1790</v>
      </c>
      <c r="P17" s="938"/>
      <c r="Q17" s="937"/>
    </row>
    <row r="18" spans="1:17" ht="121.5" customHeight="1">
      <c r="A18" s="123" t="s">
        <v>1369</v>
      </c>
      <c r="B18" s="94">
        <v>44046</v>
      </c>
      <c r="C18" s="101">
        <v>0.48333333333333334</v>
      </c>
      <c r="D18" s="26" t="s">
        <v>95</v>
      </c>
      <c r="E18" s="220" t="s">
        <v>89</v>
      </c>
      <c r="F18" s="684" t="s">
        <v>1428</v>
      </c>
      <c r="G18" s="400"/>
      <c r="H18" s="381"/>
      <c r="I18" s="378" t="s">
        <v>912</v>
      </c>
      <c r="J18" s="254" t="s">
        <v>1429</v>
      </c>
      <c r="K18" s="343" t="s">
        <v>107</v>
      </c>
      <c r="L18" s="94">
        <v>44046</v>
      </c>
      <c r="M18" s="89"/>
      <c r="N18" s="367"/>
      <c r="O18" s="254"/>
      <c r="P18" s="507" t="s">
        <v>34</v>
      </c>
      <c r="Q18" s="39"/>
    </row>
    <row r="19" spans="1:17" s="376" customFormat="1" ht="121.5" customHeight="1">
      <c r="A19" s="123" t="s">
        <v>1370</v>
      </c>
      <c r="B19" s="94">
        <v>44046</v>
      </c>
      <c r="C19" s="101">
        <v>0.66319444444444442</v>
      </c>
      <c r="D19" s="26" t="s">
        <v>95</v>
      </c>
      <c r="E19" s="220" t="s">
        <v>89</v>
      </c>
      <c r="F19" s="384" t="s">
        <v>1430</v>
      </c>
      <c r="G19" s="334"/>
      <c r="H19" s="381"/>
      <c r="I19" s="378" t="s">
        <v>106</v>
      </c>
      <c r="J19" s="254" t="s">
        <v>1436</v>
      </c>
      <c r="K19" s="343" t="s">
        <v>117</v>
      </c>
      <c r="L19" s="94">
        <v>44046</v>
      </c>
      <c r="M19" s="389"/>
      <c r="N19" s="367"/>
      <c r="O19" s="254"/>
      <c r="P19" s="27" t="s">
        <v>34</v>
      </c>
      <c r="Q19" s="39"/>
    </row>
    <row r="20" spans="1:17" ht="107.25" customHeight="1">
      <c r="A20" s="123" t="s">
        <v>1371</v>
      </c>
      <c r="B20" s="94">
        <v>44047</v>
      </c>
      <c r="C20" s="101">
        <v>0.34513888888888888</v>
      </c>
      <c r="D20" s="26" t="s">
        <v>95</v>
      </c>
      <c r="E20" s="26" t="s">
        <v>89</v>
      </c>
      <c r="F20" s="384" t="s">
        <v>1431</v>
      </c>
      <c r="G20" s="399"/>
      <c r="H20" s="100"/>
      <c r="I20" s="190" t="s">
        <v>132</v>
      </c>
      <c r="J20" s="247" t="s">
        <v>1435</v>
      </c>
      <c r="K20" s="374" t="s">
        <v>117</v>
      </c>
      <c r="L20" s="94">
        <v>44048</v>
      </c>
      <c r="M20" s="389"/>
      <c r="N20" s="367"/>
      <c r="O20" s="254"/>
      <c r="P20" s="27" t="s">
        <v>34</v>
      </c>
      <c r="Q20" s="39"/>
    </row>
    <row r="21" spans="1:17" ht="110.25" customHeight="1">
      <c r="A21" s="123" t="s">
        <v>1372</v>
      </c>
      <c r="B21" s="94">
        <v>44047</v>
      </c>
      <c r="C21" s="101">
        <v>0.3520833333333333</v>
      </c>
      <c r="D21" s="26" t="s">
        <v>95</v>
      </c>
      <c r="E21" s="26" t="s">
        <v>89</v>
      </c>
      <c r="F21" s="945" t="s">
        <v>1433</v>
      </c>
      <c r="G21" s="100"/>
      <c r="H21" s="100"/>
      <c r="I21" s="190" t="s">
        <v>128</v>
      </c>
      <c r="J21" s="441" t="s">
        <v>1434</v>
      </c>
      <c r="K21" s="332" t="s">
        <v>117</v>
      </c>
      <c r="L21" s="94">
        <v>44048</v>
      </c>
      <c r="M21" s="389"/>
      <c r="N21" s="408"/>
      <c r="O21" s="379"/>
      <c r="P21" s="27" t="s">
        <v>34</v>
      </c>
      <c r="Q21" s="39"/>
    </row>
    <row r="22" spans="1:17" s="376" customFormat="1" ht="94.5" customHeight="1">
      <c r="A22" s="123" t="s">
        <v>1373</v>
      </c>
      <c r="B22" s="94">
        <v>44047</v>
      </c>
      <c r="C22" s="101">
        <v>4.4444444444444446E-2</v>
      </c>
      <c r="D22" s="26" t="s">
        <v>95</v>
      </c>
      <c r="E22" s="220" t="s">
        <v>89</v>
      </c>
      <c r="F22" s="684" t="s">
        <v>1432</v>
      </c>
      <c r="G22" s="381"/>
      <c r="H22" s="405"/>
      <c r="I22" s="190" t="s">
        <v>86</v>
      </c>
      <c r="J22" s="254" t="s">
        <v>1437</v>
      </c>
      <c r="K22" s="343" t="s">
        <v>133</v>
      </c>
      <c r="L22" s="94">
        <v>44048</v>
      </c>
      <c r="M22" s="389"/>
      <c r="N22" s="367"/>
      <c r="O22" s="254"/>
      <c r="P22" s="27" t="s">
        <v>34</v>
      </c>
      <c r="Q22" s="39"/>
    </row>
    <row r="23" spans="1:17" ht="85.5" customHeight="1">
      <c r="A23" s="123" t="s">
        <v>1374</v>
      </c>
      <c r="B23" s="94">
        <v>44047</v>
      </c>
      <c r="C23" s="101">
        <v>0.49374999999999997</v>
      </c>
      <c r="D23" s="26" t="s">
        <v>95</v>
      </c>
      <c r="E23" s="220" t="s">
        <v>89</v>
      </c>
      <c r="F23" s="684" t="s">
        <v>1428</v>
      </c>
      <c r="G23" s="381"/>
      <c r="H23" s="100"/>
      <c r="I23" s="378" t="s">
        <v>912</v>
      </c>
      <c r="J23" s="254" t="s">
        <v>1438</v>
      </c>
      <c r="K23" s="332" t="s">
        <v>107</v>
      </c>
      <c r="L23" s="94">
        <v>44048</v>
      </c>
      <c r="M23" s="94">
        <v>44048</v>
      </c>
      <c r="N23" s="594">
        <f>NETWORKDAYS(B23,M23)</f>
        <v>2</v>
      </c>
      <c r="O23" s="219" t="s">
        <v>1487</v>
      </c>
      <c r="P23" s="938"/>
      <c r="Q23" s="937"/>
    </row>
    <row r="24" spans="1:17" s="376" customFormat="1" ht="85.5" customHeight="1">
      <c r="A24" s="123" t="s">
        <v>1375</v>
      </c>
      <c r="B24" s="94">
        <v>44047</v>
      </c>
      <c r="C24" s="101">
        <v>0.10416666666666667</v>
      </c>
      <c r="D24" s="26" t="s">
        <v>95</v>
      </c>
      <c r="E24" s="220" t="s">
        <v>89</v>
      </c>
      <c r="F24" s="983" t="s">
        <v>1439</v>
      </c>
      <c r="G24" s="381"/>
      <c r="H24" s="405"/>
      <c r="I24" s="414" t="s">
        <v>132</v>
      </c>
      <c r="J24" s="254" t="s">
        <v>1441</v>
      </c>
      <c r="K24" s="419" t="s">
        <v>117</v>
      </c>
      <c r="L24" s="94">
        <v>44048</v>
      </c>
      <c r="M24" s="404"/>
      <c r="N24" s="334"/>
      <c r="O24" s="247"/>
      <c r="P24" s="234" t="s">
        <v>34</v>
      </c>
      <c r="Q24" s="39"/>
    </row>
    <row r="25" spans="1:17" s="985" customFormat="1" ht="114" customHeight="1">
      <c r="A25" s="123" t="s">
        <v>1376</v>
      </c>
      <c r="B25" s="94">
        <v>44047</v>
      </c>
      <c r="C25" s="101">
        <v>0.12083333333333333</v>
      </c>
      <c r="D25" s="26" t="s">
        <v>95</v>
      </c>
      <c r="E25" s="220" t="s">
        <v>89</v>
      </c>
      <c r="F25" s="684" t="s">
        <v>1788</v>
      </c>
      <c r="G25" s="400"/>
      <c r="H25" s="417"/>
      <c r="I25" s="406" t="s">
        <v>108</v>
      </c>
      <c r="J25" s="254" t="s">
        <v>1787</v>
      </c>
      <c r="K25" s="391" t="s">
        <v>117</v>
      </c>
      <c r="L25" s="991">
        <v>44048</v>
      </c>
      <c r="M25" s="94">
        <v>44074</v>
      </c>
      <c r="N25" s="594">
        <f>NETWORKDAYS(B25,M25)</f>
        <v>20</v>
      </c>
      <c r="O25" s="254" t="s">
        <v>1789</v>
      </c>
      <c r="P25" s="938"/>
      <c r="Q25" s="937"/>
    </row>
    <row r="26" spans="1:17" s="376" customFormat="1" ht="110.25" customHeight="1">
      <c r="A26" s="123" t="s">
        <v>1377</v>
      </c>
      <c r="B26" s="94">
        <v>44047</v>
      </c>
      <c r="C26" s="101">
        <v>0.13263888888888889</v>
      </c>
      <c r="D26" s="26" t="s">
        <v>95</v>
      </c>
      <c r="E26" s="220" t="s">
        <v>89</v>
      </c>
      <c r="F26" s="1110" t="s">
        <v>1440</v>
      </c>
      <c r="G26" s="400"/>
      <c r="H26" s="417"/>
      <c r="I26" s="406" t="s">
        <v>118</v>
      </c>
      <c r="J26" s="247" t="s">
        <v>1442</v>
      </c>
      <c r="K26" s="391" t="s">
        <v>113</v>
      </c>
      <c r="L26" s="94">
        <v>44048</v>
      </c>
      <c r="M26" s="412"/>
      <c r="N26" s="334"/>
      <c r="O26" s="379"/>
      <c r="P26" s="507" t="s">
        <v>34</v>
      </c>
      <c r="Q26" s="39"/>
    </row>
    <row r="27" spans="1:17" s="376" customFormat="1" ht="122.25" customHeight="1">
      <c r="A27" s="123" t="s">
        <v>1378</v>
      </c>
      <c r="B27" s="94">
        <v>44047</v>
      </c>
      <c r="C27" s="101">
        <v>0.20833333333333334</v>
      </c>
      <c r="D27" s="26" t="s">
        <v>95</v>
      </c>
      <c r="E27" s="220" t="s">
        <v>89</v>
      </c>
      <c r="F27" s="684" t="s">
        <v>1443</v>
      </c>
      <c r="G27" s="418"/>
      <c r="H27" s="405"/>
      <c r="I27" s="406" t="s">
        <v>124</v>
      </c>
      <c r="J27" s="254" t="s">
        <v>1444</v>
      </c>
      <c r="K27" s="419" t="s">
        <v>107</v>
      </c>
      <c r="L27" s="886">
        <v>44048</v>
      </c>
      <c r="M27" s="432">
        <v>44048</v>
      </c>
      <c r="N27" s="594">
        <f>NETWORKDAYS(B27,M27)</f>
        <v>2</v>
      </c>
      <c r="O27" s="254" t="s">
        <v>1445</v>
      </c>
      <c r="P27" s="401"/>
      <c r="Q27" s="347"/>
    </row>
    <row r="28" spans="1:17" ht="123.75" customHeight="1">
      <c r="A28" s="123" t="s">
        <v>1379</v>
      </c>
      <c r="B28" s="94">
        <v>44047</v>
      </c>
      <c r="C28" s="101">
        <v>0.30624999999999997</v>
      </c>
      <c r="D28" s="26" t="s">
        <v>95</v>
      </c>
      <c r="E28" s="220" t="s">
        <v>89</v>
      </c>
      <c r="F28" s="402" t="s">
        <v>1446</v>
      </c>
      <c r="G28" s="381"/>
      <c r="H28" s="405"/>
      <c r="I28" s="406" t="s">
        <v>912</v>
      </c>
      <c r="J28" s="254" t="s">
        <v>1447</v>
      </c>
      <c r="K28" s="390" t="s">
        <v>107</v>
      </c>
      <c r="L28" s="886">
        <v>44048</v>
      </c>
      <c r="M28" s="412"/>
      <c r="N28" s="334"/>
      <c r="O28" s="410"/>
      <c r="P28" s="27" t="s">
        <v>34</v>
      </c>
      <c r="Q28" s="39"/>
    </row>
    <row r="29" spans="1:17" s="985" customFormat="1" ht="146.25" customHeight="1">
      <c r="A29" s="123" t="s">
        <v>1380</v>
      </c>
      <c r="B29" s="94">
        <v>44047</v>
      </c>
      <c r="C29" s="101">
        <v>0.32916666666666666</v>
      </c>
      <c r="D29" s="26" t="s">
        <v>95</v>
      </c>
      <c r="E29" s="220" t="s">
        <v>89</v>
      </c>
      <c r="F29" s="402" t="s">
        <v>1782</v>
      </c>
      <c r="G29" s="417"/>
      <c r="H29" s="400"/>
      <c r="I29" s="406" t="s">
        <v>108</v>
      </c>
      <c r="J29" s="247" t="s">
        <v>1783</v>
      </c>
      <c r="K29" s="391" t="s">
        <v>117</v>
      </c>
      <c r="L29" s="886">
        <v>44048</v>
      </c>
      <c r="M29" s="432">
        <v>44074</v>
      </c>
      <c r="N29" s="594">
        <f>NETWORKDAYS(B29,M29)</f>
        <v>20</v>
      </c>
      <c r="O29" s="379" t="s">
        <v>1784</v>
      </c>
      <c r="P29" s="401"/>
      <c r="Q29" s="347"/>
    </row>
    <row r="30" spans="1:17" s="985" customFormat="1" ht="146.25" customHeight="1">
      <c r="A30" s="123" t="s">
        <v>1381</v>
      </c>
      <c r="B30" s="94">
        <v>44048</v>
      </c>
      <c r="C30" s="101">
        <v>0.3354166666666667</v>
      </c>
      <c r="D30" s="26" t="s">
        <v>95</v>
      </c>
      <c r="E30" s="220" t="s">
        <v>89</v>
      </c>
      <c r="F30" s="402" t="s">
        <v>1785</v>
      </c>
      <c r="G30" s="400"/>
      <c r="H30" s="400"/>
      <c r="I30" s="406" t="s">
        <v>108</v>
      </c>
      <c r="J30" s="254" t="s">
        <v>1786</v>
      </c>
      <c r="K30" s="391" t="s">
        <v>117</v>
      </c>
      <c r="L30" s="886">
        <v>44048</v>
      </c>
      <c r="M30" s="432">
        <v>44074</v>
      </c>
      <c r="N30" s="594">
        <f>NETWORKDAYS(B30,M30)</f>
        <v>19</v>
      </c>
      <c r="O30" s="921" t="s">
        <v>1556</v>
      </c>
      <c r="P30" s="401"/>
      <c r="Q30" s="347"/>
    </row>
    <row r="31" spans="1:17" ht="87.75" customHeight="1">
      <c r="A31" s="123" t="s">
        <v>1382</v>
      </c>
      <c r="B31" s="94">
        <v>44048</v>
      </c>
      <c r="C31" s="101">
        <v>0.49722222222222223</v>
      </c>
      <c r="D31" s="26" t="s">
        <v>95</v>
      </c>
      <c r="E31" s="26" t="s">
        <v>89</v>
      </c>
      <c r="F31" s="303" t="s">
        <v>1428</v>
      </c>
      <c r="G31" s="344"/>
      <c r="H31" s="344"/>
      <c r="I31" s="414" t="s">
        <v>912</v>
      </c>
      <c r="J31" s="403" t="s">
        <v>1448</v>
      </c>
      <c r="K31" s="140" t="s">
        <v>107</v>
      </c>
      <c r="L31" s="432">
        <v>44053</v>
      </c>
      <c r="M31" s="432">
        <v>44053</v>
      </c>
      <c r="N31" s="594">
        <f>NETWORKDAYS(B31,M31)</f>
        <v>4</v>
      </c>
      <c r="O31" s="254" t="s">
        <v>1449</v>
      </c>
      <c r="P31" s="401"/>
      <c r="Q31" s="347"/>
    </row>
    <row r="32" spans="1:17" s="376" customFormat="1" ht="103.5" customHeight="1">
      <c r="A32" s="123" t="s">
        <v>1383</v>
      </c>
      <c r="B32" s="94">
        <v>44048</v>
      </c>
      <c r="C32" s="101">
        <v>0.51041666666666663</v>
      </c>
      <c r="D32" s="26" t="s">
        <v>95</v>
      </c>
      <c r="E32" s="220" t="s">
        <v>89</v>
      </c>
      <c r="F32" s="684" t="s">
        <v>1451</v>
      </c>
      <c r="G32" s="381"/>
      <c r="H32" s="405"/>
      <c r="I32" s="406" t="s">
        <v>21</v>
      </c>
      <c r="J32" s="254" t="s">
        <v>1450</v>
      </c>
      <c r="K32" s="391" t="s">
        <v>103</v>
      </c>
      <c r="L32" s="94">
        <v>44048</v>
      </c>
      <c r="M32" s="404"/>
      <c r="N32" s="334"/>
      <c r="O32" s="254"/>
      <c r="P32" s="27" t="s">
        <v>34</v>
      </c>
      <c r="Q32" s="39"/>
    </row>
    <row r="33" spans="1:17" ht="84" customHeight="1">
      <c r="A33" s="123" t="s">
        <v>1384</v>
      </c>
      <c r="B33" s="94">
        <v>44048</v>
      </c>
      <c r="C33" s="101">
        <v>6.5972222222222224E-2</v>
      </c>
      <c r="D33" s="26" t="s">
        <v>95</v>
      </c>
      <c r="E33" s="220" t="s">
        <v>89</v>
      </c>
      <c r="F33" s="983" t="s">
        <v>1452</v>
      </c>
      <c r="G33" s="381"/>
      <c r="H33" s="100"/>
      <c r="I33" s="190" t="s">
        <v>21</v>
      </c>
      <c r="J33" s="424" t="s">
        <v>1453</v>
      </c>
      <c r="K33" s="391" t="s">
        <v>96</v>
      </c>
      <c r="L33" s="432">
        <v>44053</v>
      </c>
      <c r="M33" s="404"/>
      <c r="N33" s="334"/>
      <c r="O33" s="248"/>
      <c r="P33" s="27" t="s">
        <v>34</v>
      </c>
      <c r="Q33" s="39"/>
    </row>
    <row r="34" spans="1:17" ht="102.75" customHeight="1">
      <c r="A34" s="123" t="s">
        <v>1385</v>
      </c>
      <c r="B34" s="94">
        <v>44048</v>
      </c>
      <c r="C34" s="101">
        <v>6.5972222222222224E-2</v>
      </c>
      <c r="D34" s="26" t="s">
        <v>95</v>
      </c>
      <c r="E34" s="26" t="s">
        <v>89</v>
      </c>
      <c r="F34" s="303" t="s">
        <v>1454</v>
      </c>
      <c r="G34" s="100"/>
      <c r="H34" s="100"/>
      <c r="I34" s="414" t="s">
        <v>147</v>
      </c>
      <c r="J34" s="254" t="s">
        <v>1455</v>
      </c>
      <c r="K34" s="343" t="s">
        <v>100</v>
      </c>
      <c r="L34" s="432">
        <v>44053</v>
      </c>
      <c r="M34" s="95"/>
      <c r="N34" s="102"/>
      <c r="O34" s="91"/>
      <c r="P34" s="27" t="s">
        <v>34</v>
      </c>
      <c r="Q34" s="39"/>
    </row>
    <row r="35" spans="1:17" s="944" customFormat="1" ht="102.75" customHeight="1">
      <c r="A35" s="123" t="s">
        <v>1386</v>
      </c>
      <c r="B35" s="94">
        <v>44048</v>
      </c>
      <c r="C35" s="101">
        <v>6.5972222222222224E-2</v>
      </c>
      <c r="D35" s="26" t="s">
        <v>95</v>
      </c>
      <c r="E35" s="220" t="s">
        <v>89</v>
      </c>
      <c r="F35" s="219" t="s">
        <v>1454</v>
      </c>
      <c r="G35" s="381"/>
      <c r="H35" s="405"/>
      <c r="I35" s="406" t="s">
        <v>147</v>
      </c>
      <c r="J35" s="254" t="s">
        <v>1455</v>
      </c>
      <c r="K35" s="343" t="s">
        <v>117</v>
      </c>
      <c r="L35" s="432">
        <v>44049</v>
      </c>
      <c r="M35" s="407"/>
      <c r="N35" s="395"/>
      <c r="O35" s="394"/>
      <c r="P35" s="393" t="s">
        <v>34</v>
      </c>
      <c r="Q35" s="39"/>
    </row>
    <row r="36" spans="1:17" s="944" customFormat="1" ht="102.75" customHeight="1">
      <c r="A36" s="123" t="s">
        <v>1387</v>
      </c>
      <c r="B36" s="94">
        <v>44048</v>
      </c>
      <c r="C36" s="101">
        <v>0.11388888888888889</v>
      </c>
      <c r="D36" s="26" t="s">
        <v>95</v>
      </c>
      <c r="E36" s="26" t="s">
        <v>89</v>
      </c>
      <c r="F36" s="219" t="s">
        <v>1478</v>
      </c>
      <c r="G36" s="381"/>
      <c r="H36" s="405"/>
      <c r="I36" s="406" t="s">
        <v>147</v>
      </c>
      <c r="J36" s="254" t="s">
        <v>1480</v>
      </c>
      <c r="K36" s="343" t="s">
        <v>100</v>
      </c>
      <c r="L36" s="432">
        <v>44053</v>
      </c>
      <c r="M36" s="407"/>
      <c r="N36" s="395"/>
      <c r="O36" s="394"/>
      <c r="P36" s="393" t="s">
        <v>34</v>
      </c>
      <c r="Q36" s="39"/>
    </row>
    <row r="37" spans="1:17" s="944" customFormat="1" ht="102.75" customHeight="1">
      <c r="A37" s="123" t="s">
        <v>1388</v>
      </c>
      <c r="B37" s="94">
        <v>44048</v>
      </c>
      <c r="C37" s="101">
        <v>0.13749999999999998</v>
      </c>
      <c r="D37" s="26" t="s">
        <v>95</v>
      </c>
      <c r="E37" s="26" t="s">
        <v>89</v>
      </c>
      <c r="F37" s="759" t="s">
        <v>1479</v>
      </c>
      <c r="G37" s="381"/>
      <c r="H37" s="405"/>
      <c r="I37" s="406" t="s">
        <v>128</v>
      </c>
      <c r="J37" s="254" t="s">
        <v>1481</v>
      </c>
      <c r="K37" s="343" t="s">
        <v>117</v>
      </c>
      <c r="L37" s="432">
        <v>44053</v>
      </c>
      <c r="M37" s="95"/>
      <c r="N37" s="233"/>
      <c r="O37" s="882"/>
      <c r="P37" s="27" t="s">
        <v>34</v>
      </c>
      <c r="Q37" s="39"/>
    </row>
    <row r="38" spans="1:17" ht="123.75" customHeight="1">
      <c r="A38" s="123" t="s">
        <v>1389</v>
      </c>
      <c r="B38" s="94">
        <v>44048</v>
      </c>
      <c r="C38" s="101">
        <v>0.14930555555555555</v>
      </c>
      <c r="D38" s="26" t="s">
        <v>95</v>
      </c>
      <c r="E38" s="220" t="s">
        <v>89</v>
      </c>
      <c r="F38" s="402" t="s">
        <v>1456</v>
      </c>
      <c r="G38" s="381"/>
      <c r="H38" s="100"/>
      <c r="I38" s="517" t="s">
        <v>138</v>
      </c>
      <c r="J38" s="247" t="s">
        <v>1459</v>
      </c>
      <c r="K38" s="17" t="s">
        <v>96</v>
      </c>
      <c r="L38" s="432">
        <v>44053</v>
      </c>
      <c r="M38" s="94"/>
      <c r="N38" s="339"/>
      <c r="O38" s="360"/>
      <c r="P38" s="27" t="s">
        <v>34</v>
      </c>
      <c r="Q38" s="39"/>
    </row>
    <row r="39" spans="1:17" ht="123.75" customHeight="1">
      <c r="A39" s="123" t="s">
        <v>1390</v>
      </c>
      <c r="B39" s="94">
        <v>44048</v>
      </c>
      <c r="C39" s="101">
        <v>0.1423611111111111</v>
      </c>
      <c r="D39" s="26" t="s">
        <v>95</v>
      </c>
      <c r="E39" s="26" t="s">
        <v>89</v>
      </c>
      <c r="F39" s="945" t="s">
        <v>1457</v>
      </c>
      <c r="G39" s="100"/>
      <c r="H39" s="405"/>
      <c r="I39" s="406" t="s">
        <v>138</v>
      </c>
      <c r="J39" s="254" t="s">
        <v>1460</v>
      </c>
      <c r="K39" s="332" t="s">
        <v>100</v>
      </c>
      <c r="L39" s="432">
        <v>44053</v>
      </c>
      <c r="M39" s="94"/>
      <c r="N39" s="339"/>
      <c r="O39" s="53"/>
      <c r="P39" s="27" t="s">
        <v>34</v>
      </c>
      <c r="Q39" s="39"/>
    </row>
    <row r="40" spans="1:17" ht="60" customHeight="1">
      <c r="A40" s="123" t="s">
        <v>1391</v>
      </c>
      <c r="B40" s="94">
        <v>44048</v>
      </c>
      <c r="C40" s="101">
        <v>0.2388888888888889</v>
      </c>
      <c r="D40" s="26" t="s">
        <v>95</v>
      </c>
      <c r="E40" s="26" t="s">
        <v>89</v>
      </c>
      <c r="F40" s="684" t="s">
        <v>1458</v>
      </c>
      <c r="G40" s="259"/>
      <c r="H40" s="100"/>
      <c r="I40" s="378" t="s">
        <v>136</v>
      </c>
      <c r="J40" s="254" t="s">
        <v>1482</v>
      </c>
      <c r="K40" s="332" t="s">
        <v>103</v>
      </c>
      <c r="L40" s="432">
        <v>44049</v>
      </c>
      <c r="M40" s="389"/>
      <c r="N40" s="334"/>
      <c r="O40" s="536"/>
      <c r="P40" s="27" t="s">
        <v>34</v>
      </c>
      <c r="Q40" s="39"/>
    </row>
    <row r="41" spans="1:17" ht="92.25" customHeight="1">
      <c r="A41" s="123" t="s">
        <v>1392</v>
      </c>
      <c r="B41" s="94">
        <v>44048</v>
      </c>
      <c r="C41" s="101">
        <v>0.30138888888888887</v>
      </c>
      <c r="D41" s="26" t="s">
        <v>95</v>
      </c>
      <c r="E41" s="26" t="s">
        <v>89</v>
      </c>
      <c r="F41" s="330" t="s">
        <v>1461</v>
      </c>
      <c r="G41" s="100"/>
      <c r="H41" s="100"/>
      <c r="I41" s="406" t="s">
        <v>123</v>
      </c>
      <c r="J41" s="247" t="s">
        <v>1462</v>
      </c>
      <c r="K41" s="17" t="s">
        <v>105</v>
      </c>
      <c r="L41" s="432">
        <v>44049</v>
      </c>
      <c r="M41" s="94"/>
      <c r="N41" s="334"/>
      <c r="O41" s="443"/>
      <c r="P41" s="27" t="s">
        <v>34</v>
      </c>
      <c r="Q41" s="39"/>
    </row>
    <row r="42" spans="1:17" ht="75.75" customHeight="1">
      <c r="A42" s="123" t="s">
        <v>1393</v>
      </c>
      <c r="B42" s="94">
        <v>44048</v>
      </c>
      <c r="C42" s="101">
        <v>0.52708333333333335</v>
      </c>
      <c r="D42" s="26" t="s">
        <v>95</v>
      </c>
      <c r="E42" s="220" t="s">
        <v>89</v>
      </c>
      <c r="F42" s="684" t="s">
        <v>1463</v>
      </c>
      <c r="G42" s="381"/>
      <c r="H42" s="100"/>
      <c r="I42" s="406" t="s">
        <v>138</v>
      </c>
      <c r="J42" s="338" t="s">
        <v>1464</v>
      </c>
      <c r="K42" s="332" t="s">
        <v>117</v>
      </c>
      <c r="L42" s="432">
        <v>44048</v>
      </c>
      <c r="M42" s="94"/>
      <c r="N42" s="339"/>
      <c r="O42" s="353"/>
      <c r="P42" s="27" t="s">
        <v>34</v>
      </c>
      <c r="Q42" s="39"/>
    </row>
    <row r="43" spans="1:17" ht="85.5" customHeight="1">
      <c r="A43" s="123" t="s">
        <v>1394</v>
      </c>
      <c r="B43" s="94">
        <v>44049</v>
      </c>
      <c r="C43" s="101">
        <v>0.37361111111111112</v>
      </c>
      <c r="D43" s="26" t="s">
        <v>95</v>
      </c>
      <c r="E43" s="220" t="s">
        <v>89</v>
      </c>
      <c r="F43" s="684" t="s">
        <v>1100</v>
      </c>
      <c r="G43" s="381"/>
      <c r="H43" s="100"/>
      <c r="I43" s="406" t="s">
        <v>138</v>
      </c>
      <c r="J43" s="338" t="s">
        <v>1465</v>
      </c>
      <c r="K43" s="332" t="s">
        <v>117</v>
      </c>
      <c r="L43" s="432">
        <v>44049</v>
      </c>
      <c r="M43" s="432">
        <v>44053</v>
      </c>
      <c r="N43" s="594">
        <f>NETWORKDAYS(B43,M43)</f>
        <v>3</v>
      </c>
      <c r="O43" s="891" t="s">
        <v>1466</v>
      </c>
      <c r="P43" s="401"/>
      <c r="Q43" s="347"/>
    </row>
    <row r="44" spans="1:17" ht="81" customHeight="1">
      <c r="A44" s="123" t="s">
        <v>1395</v>
      </c>
      <c r="B44" s="94">
        <v>44049</v>
      </c>
      <c r="C44" s="101">
        <v>0.4284722222222222</v>
      </c>
      <c r="D44" s="26" t="s">
        <v>95</v>
      </c>
      <c r="E44" s="26" t="s">
        <v>89</v>
      </c>
      <c r="F44" s="482" t="s">
        <v>1470</v>
      </c>
      <c r="G44" s="100"/>
      <c r="H44" s="100"/>
      <c r="I44" s="406" t="s">
        <v>912</v>
      </c>
      <c r="J44" s="254" t="s">
        <v>1471</v>
      </c>
      <c r="K44" s="332" t="s">
        <v>107</v>
      </c>
      <c r="L44" s="432">
        <v>44049</v>
      </c>
      <c r="M44" s="432">
        <v>44053</v>
      </c>
      <c r="N44" s="594">
        <f>NETWORKDAYS(B44,M44)</f>
        <v>3</v>
      </c>
      <c r="O44" s="536" t="s">
        <v>1472</v>
      </c>
      <c r="P44" s="401"/>
      <c r="Q44" s="347"/>
    </row>
    <row r="45" spans="1:17" ht="46.5" customHeight="1">
      <c r="A45" s="123" t="s">
        <v>1396</v>
      </c>
      <c r="B45" s="94">
        <v>44049</v>
      </c>
      <c r="C45" s="101">
        <v>0.43472222222222223</v>
      </c>
      <c r="D45" s="26" t="s">
        <v>95</v>
      </c>
      <c r="E45" s="948" t="s">
        <v>89</v>
      </c>
      <c r="F45" s="949" t="s">
        <v>1467</v>
      </c>
      <c r="G45" s="381"/>
      <c r="H45" s="100"/>
      <c r="I45" s="406" t="s">
        <v>150</v>
      </c>
      <c r="J45" s="247" t="s">
        <v>1473</v>
      </c>
      <c r="K45" s="17" t="s">
        <v>105</v>
      </c>
      <c r="L45" s="432">
        <v>44049</v>
      </c>
      <c r="M45" s="94"/>
      <c r="N45" s="102"/>
      <c r="O45" s="328"/>
      <c r="P45" s="234" t="s">
        <v>34</v>
      </c>
      <c r="Q45" s="39"/>
    </row>
    <row r="46" spans="1:17" ht="84" customHeight="1">
      <c r="A46" s="123" t="s">
        <v>1397</v>
      </c>
      <c r="B46" s="94">
        <v>44049</v>
      </c>
      <c r="C46" s="101">
        <v>0.46666666666666662</v>
      </c>
      <c r="D46" s="26" t="s">
        <v>95</v>
      </c>
      <c r="E46" s="220" t="s">
        <v>89</v>
      </c>
      <c r="F46" s="303" t="s">
        <v>1428</v>
      </c>
      <c r="G46" s="381"/>
      <c r="H46" s="100"/>
      <c r="I46" s="406" t="s">
        <v>912</v>
      </c>
      <c r="J46" s="403" t="s">
        <v>1474</v>
      </c>
      <c r="K46" s="332" t="s">
        <v>107</v>
      </c>
      <c r="L46" s="432">
        <v>44049</v>
      </c>
      <c r="M46" s="432">
        <v>44053</v>
      </c>
      <c r="N46" s="594">
        <f>NETWORKDAYS(B46,M46)</f>
        <v>3</v>
      </c>
      <c r="O46" s="247" t="s">
        <v>1475</v>
      </c>
      <c r="P46" s="938"/>
      <c r="Q46" s="937"/>
    </row>
    <row r="47" spans="1:17" s="376" customFormat="1" ht="129" customHeight="1">
      <c r="A47" s="123" t="s">
        <v>1806</v>
      </c>
      <c r="B47" s="94">
        <v>44049</v>
      </c>
      <c r="C47" s="101">
        <v>7.8472222222222221E-2</v>
      </c>
      <c r="D47" s="26" t="s">
        <v>95</v>
      </c>
      <c r="E47" s="220" t="s">
        <v>89</v>
      </c>
      <c r="F47" s="219" t="s">
        <v>1468</v>
      </c>
      <c r="G47" s="416"/>
      <c r="H47" s="100"/>
      <c r="I47" s="406" t="s">
        <v>147</v>
      </c>
      <c r="J47" s="415" t="s">
        <v>1477</v>
      </c>
      <c r="K47" s="17" t="s">
        <v>100</v>
      </c>
      <c r="L47" s="432">
        <v>44053</v>
      </c>
      <c r="M47" s="377"/>
      <c r="N47" s="334"/>
      <c r="O47" s="254"/>
      <c r="P47" s="507" t="s">
        <v>34</v>
      </c>
      <c r="Q47" s="39"/>
    </row>
    <row r="48" spans="1:17" s="376" customFormat="1" ht="92.25" customHeight="1">
      <c r="A48" s="123" t="s">
        <v>1398</v>
      </c>
      <c r="B48" s="94">
        <v>44049</v>
      </c>
      <c r="C48" s="101">
        <v>0.16180555555555556</v>
      </c>
      <c r="D48" s="26" t="s">
        <v>95</v>
      </c>
      <c r="E48" s="220" t="s">
        <v>89</v>
      </c>
      <c r="F48" s="219" t="s">
        <v>1469</v>
      </c>
      <c r="G48" s="416"/>
      <c r="H48" s="100"/>
      <c r="I48" s="406" t="s">
        <v>147</v>
      </c>
      <c r="J48" s="415" t="s">
        <v>1476</v>
      </c>
      <c r="K48" s="17" t="s">
        <v>100</v>
      </c>
      <c r="L48" s="432">
        <v>44053</v>
      </c>
      <c r="M48" s="377"/>
      <c r="N48" s="334"/>
      <c r="O48" s="357"/>
      <c r="P48" s="27" t="s">
        <v>34</v>
      </c>
      <c r="Q48" s="39"/>
    </row>
    <row r="49" spans="1:17" s="376" customFormat="1" ht="92.25" customHeight="1">
      <c r="A49" s="123" t="s">
        <v>1399</v>
      </c>
      <c r="B49" s="94">
        <v>44049</v>
      </c>
      <c r="C49" s="101">
        <v>0.19236111111111112</v>
      </c>
      <c r="D49" s="26" t="s">
        <v>95</v>
      </c>
      <c r="E49" s="387" t="s">
        <v>89</v>
      </c>
      <c r="F49" s="420" t="s">
        <v>1483</v>
      </c>
      <c r="G49" s="416"/>
      <c r="H49" s="405"/>
      <c r="I49" s="406" t="s">
        <v>170</v>
      </c>
      <c r="J49" s="356" t="s">
        <v>1484</v>
      </c>
      <c r="K49" s="391" t="s">
        <v>96</v>
      </c>
      <c r="L49" s="432">
        <v>44051</v>
      </c>
      <c r="M49" s="377"/>
      <c r="N49" s="334"/>
      <c r="O49" s="254"/>
      <c r="P49" s="27" t="s">
        <v>34</v>
      </c>
      <c r="Q49" s="39"/>
    </row>
    <row r="50" spans="1:17" s="376" customFormat="1" ht="92.25" customHeight="1">
      <c r="A50" s="123" t="s">
        <v>1400</v>
      </c>
      <c r="B50" s="94">
        <v>44049</v>
      </c>
      <c r="C50" s="101">
        <v>0.22013888888888888</v>
      </c>
      <c r="D50" s="220" t="s">
        <v>95</v>
      </c>
      <c r="E50" s="395" t="s">
        <v>129</v>
      </c>
      <c r="F50" s="421" t="s">
        <v>1485</v>
      </c>
      <c r="G50" s="334"/>
      <c r="H50" s="417"/>
      <c r="I50" s="406" t="s">
        <v>121</v>
      </c>
      <c r="J50" s="254" t="s">
        <v>1486</v>
      </c>
      <c r="K50" s="391" t="s">
        <v>103</v>
      </c>
      <c r="L50" s="432">
        <v>44053</v>
      </c>
      <c r="M50" s="377"/>
      <c r="N50" s="334"/>
      <c r="O50" s="254"/>
      <c r="P50" s="27" t="s">
        <v>34</v>
      </c>
      <c r="Q50" s="39"/>
    </row>
    <row r="51" spans="1:17" s="986" customFormat="1" ht="109.5" customHeight="1">
      <c r="A51" s="123" t="s">
        <v>1401</v>
      </c>
      <c r="B51" s="94">
        <v>44050</v>
      </c>
      <c r="C51" s="101">
        <v>0.30624999999999997</v>
      </c>
      <c r="D51" s="220" t="s">
        <v>95</v>
      </c>
      <c r="E51" s="395" t="s">
        <v>129</v>
      </c>
      <c r="F51" s="420" t="s">
        <v>1793</v>
      </c>
      <c r="G51" s="476">
        <v>1098766395</v>
      </c>
      <c r="H51" s="400"/>
      <c r="I51" s="406" t="s">
        <v>108</v>
      </c>
      <c r="J51" s="254" t="s">
        <v>1792</v>
      </c>
      <c r="K51" s="391" t="s">
        <v>117</v>
      </c>
      <c r="L51" s="432">
        <v>44053</v>
      </c>
      <c r="M51" s="432">
        <v>44074</v>
      </c>
      <c r="N51" s="594">
        <f>NETWORKDAYS(B51,M51)</f>
        <v>17</v>
      </c>
      <c r="O51" s="248" t="s">
        <v>1794</v>
      </c>
      <c r="P51" s="938"/>
      <c r="Q51" s="937"/>
    </row>
    <row r="52" spans="1:17" s="986" customFormat="1" ht="153.75" customHeight="1">
      <c r="A52" s="123" t="s">
        <v>1402</v>
      </c>
      <c r="B52" s="94">
        <v>44051</v>
      </c>
      <c r="C52" s="101">
        <v>0.13749999999999998</v>
      </c>
      <c r="D52" s="220" t="s">
        <v>95</v>
      </c>
      <c r="E52" s="395" t="s">
        <v>129</v>
      </c>
      <c r="F52" s="420" t="s">
        <v>1798</v>
      </c>
      <c r="G52" s="476">
        <v>10290904</v>
      </c>
      <c r="H52" s="400"/>
      <c r="I52" s="406" t="s">
        <v>108</v>
      </c>
      <c r="J52" s="254" t="s">
        <v>1797</v>
      </c>
      <c r="K52" s="391" t="s">
        <v>117</v>
      </c>
      <c r="L52" s="432">
        <v>44053</v>
      </c>
      <c r="M52" s="432">
        <v>44074</v>
      </c>
      <c r="N52" s="594">
        <f>NETWORKDAYS(B52,M52)</f>
        <v>16</v>
      </c>
      <c r="O52" s="921" t="s">
        <v>1799</v>
      </c>
      <c r="P52" s="938"/>
      <c r="Q52" s="937"/>
    </row>
    <row r="53" spans="1:17" s="986" customFormat="1" ht="109.5" customHeight="1">
      <c r="A53" s="123" t="s">
        <v>1403</v>
      </c>
      <c r="B53" s="94">
        <v>44052</v>
      </c>
      <c r="C53" s="101">
        <v>0.53888888888888886</v>
      </c>
      <c r="D53" s="220" t="s">
        <v>95</v>
      </c>
      <c r="E53" s="395" t="s">
        <v>129</v>
      </c>
      <c r="F53" s="420" t="s">
        <v>1795</v>
      </c>
      <c r="G53" s="476"/>
      <c r="H53" s="400"/>
      <c r="I53" s="406" t="s">
        <v>108</v>
      </c>
      <c r="J53" s="247" t="s">
        <v>1796</v>
      </c>
      <c r="K53" s="391" t="s">
        <v>117</v>
      </c>
      <c r="L53" s="432">
        <v>44053</v>
      </c>
      <c r="M53" s="432">
        <v>44074</v>
      </c>
      <c r="N53" s="594">
        <f>NETWORKDAYS(B53,M53)</f>
        <v>16</v>
      </c>
      <c r="O53" s="922" t="s">
        <v>1790</v>
      </c>
      <c r="P53" s="938"/>
      <c r="Q53" s="937"/>
    </row>
    <row r="54" spans="1:17" s="376" customFormat="1" ht="92.25" customHeight="1">
      <c r="A54" s="123" t="s">
        <v>1404</v>
      </c>
      <c r="B54" s="432">
        <v>44053</v>
      </c>
      <c r="C54" s="101">
        <v>0.45</v>
      </c>
      <c r="D54" s="220" t="s">
        <v>95</v>
      </c>
      <c r="E54" s="395" t="s">
        <v>89</v>
      </c>
      <c r="F54" s="303" t="s">
        <v>1428</v>
      </c>
      <c r="G54" s="422"/>
      <c r="H54" s="400"/>
      <c r="I54" s="406" t="s">
        <v>912</v>
      </c>
      <c r="J54" s="403" t="s">
        <v>1488</v>
      </c>
      <c r="K54" s="391" t="s">
        <v>107</v>
      </c>
      <c r="L54" s="432">
        <v>44053</v>
      </c>
      <c r="M54" s="432">
        <v>44053</v>
      </c>
      <c r="N54" s="594">
        <f>NETWORKDAYS(B54,M54)</f>
        <v>1</v>
      </c>
      <c r="O54" s="254" t="s">
        <v>1489</v>
      </c>
      <c r="P54" s="938"/>
      <c r="Q54" s="937"/>
    </row>
    <row r="55" spans="1:17" s="376" customFormat="1" ht="92.25" customHeight="1">
      <c r="A55" s="123" t="s">
        <v>1405</v>
      </c>
      <c r="B55" s="432">
        <v>44053</v>
      </c>
      <c r="C55" s="101">
        <v>0.12916666666666668</v>
      </c>
      <c r="D55" s="220" t="s">
        <v>95</v>
      </c>
      <c r="E55" s="395" t="s">
        <v>89</v>
      </c>
      <c r="F55" s="420" t="s">
        <v>1490</v>
      </c>
      <c r="G55" s="334"/>
      <c r="H55" s="400"/>
      <c r="I55" s="406" t="s">
        <v>108</v>
      </c>
      <c r="J55" s="254" t="s">
        <v>1491</v>
      </c>
      <c r="K55" s="391" t="s">
        <v>117</v>
      </c>
      <c r="L55" s="432">
        <v>44053</v>
      </c>
      <c r="M55" s="389"/>
      <c r="N55" s="334"/>
      <c r="O55" s="254"/>
      <c r="P55" s="27" t="s">
        <v>34</v>
      </c>
      <c r="Q55" s="39"/>
    </row>
    <row r="56" spans="1:17" s="944" customFormat="1" ht="92.25" customHeight="1">
      <c r="A56" s="123" t="s">
        <v>1406</v>
      </c>
      <c r="B56" s="432">
        <v>44053</v>
      </c>
      <c r="C56" s="101">
        <v>0.16111111111111112</v>
      </c>
      <c r="D56" s="220" t="s">
        <v>95</v>
      </c>
      <c r="E56" s="395" t="s">
        <v>89</v>
      </c>
      <c r="F56" s="951" t="s">
        <v>1520</v>
      </c>
      <c r="G56" s="334"/>
      <c r="H56" s="400"/>
      <c r="I56" s="406" t="s">
        <v>128</v>
      </c>
      <c r="J56" s="254" t="s">
        <v>1521</v>
      </c>
      <c r="K56" s="391" t="s">
        <v>100</v>
      </c>
      <c r="L56" s="432">
        <v>44053</v>
      </c>
      <c r="M56" s="432">
        <v>44056</v>
      </c>
      <c r="N56" s="594">
        <f>NETWORKDAYS(B56,M56)</f>
        <v>4</v>
      </c>
      <c r="O56" s="254" t="s">
        <v>1522</v>
      </c>
      <c r="P56" s="938"/>
      <c r="Q56" s="937"/>
    </row>
    <row r="57" spans="1:17" s="409" customFormat="1" ht="92.25" customHeight="1">
      <c r="A57" s="123" t="s">
        <v>1407</v>
      </c>
      <c r="B57" s="432">
        <v>44053</v>
      </c>
      <c r="C57" s="101">
        <v>0.20902777777777778</v>
      </c>
      <c r="D57" s="220" t="s">
        <v>95</v>
      </c>
      <c r="E57" s="395" t="s">
        <v>89</v>
      </c>
      <c r="F57" s="291" t="s">
        <v>1492</v>
      </c>
      <c r="G57" s="425"/>
      <c r="H57" s="400"/>
      <c r="I57" s="406" t="s">
        <v>118</v>
      </c>
      <c r="J57" s="424" t="s">
        <v>1493</v>
      </c>
      <c r="K57" s="391" t="s">
        <v>113</v>
      </c>
      <c r="L57" s="432">
        <v>44053</v>
      </c>
      <c r="M57" s="389"/>
      <c r="N57" s="334"/>
      <c r="O57" s="254"/>
      <c r="P57" s="27" t="s">
        <v>34</v>
      </c>
      <c r="Q57" s="39"/>
    </row>
    <row r="58" spans="1:17" ht="129" customHeight="1">
      <c r="A58" s="123" t="s">
        <v>1408</v>
      </c>
      <c r="B58" s="432">
        <v>44053</v>
      </c>
      <c r="C58" s="101">
        <v>0.21249999999999999</v>
      </c>
      <c r="D58" s="26" t="s">
        <v>95</v>
      </c>
      <c r="E58" s="26" t="s">
        <v>89</v>
      </c>
      <c r="F58" s="950" t="s">
        <v>1494</v>
      </c>
      <c r="G58" s="400"/>
      <c r="H58" s="418"/>
      <c r="I58" s="406" t="s">
        <v>138</v>
      </c>
      <c r="J58" s="338" t="s">
        <v>1495</v>
      </c>
      <c r="K58" s="397" t="s">
        <v>96</v>
      </c>
      <c r="L58" s="432">
        <v>44053</v>
      </c>
      <c r="M58" s="377"/>
      <c r="N58" s="334"/>
      <c r="O58" s="254"/>
      <c r="P58" s="234" t="s">
        <v>34</v>
      </c>
      <c r="Q58" s="39"/>
    </row>
    <row r="59" spans="1:17" s="986" customFormat="1" ht="129" customHeight="1">
      <c r="A59" s="123" t="s">
        <v>1570</v>
      </c>
      <c r="B59" s="432">
        <v>44053</v>
      </c>
      <c r="C59" s="101">
        <v>0.26180555555555557</v>
      </c>
      <c r="D59" s="26" t="s">
        <v>95</v>
      </c>
      <c r="E59" s="26" t="s">
        <v>89</v>
      </c>
      <c r="F59" s="993" t="s">
        <v>1800</v>
      </c>
      <c r="G59" s="400"/>
      <c r="H59" s="400"/>
      <c r="I59" s="406" t="s">
        <v>108</v>
      </c>
      <c r="J59" s="254" t="s">
        <v>3778</v>
      </c>
      <c r="K59" s="391" t="s">
        <v>117</v>
      </c>
      <c r="L59" s="432">
        <v>44053</v>
      </c>
      <c r="M59" s="432">
        <v>44074</v>
      </c>
      <c r="N59" s="594">
        <f>NETWORKDAYS(B59,M59)</f>
        <v>16</v>
      </c>
      <c r="O59" s="922" t="s">
        <v>1556</v>
      </c>
      <c r="P59" s="938"/>
      <c r="Q59" s="937"/>
    </row>
    <row r="60" spans="1:17" ht="90" customHeight="1">
      <c r="A60" s="123" t="s">
        <v>1571</v>
      </c>
      <c r="B60" s="432">
        <v>44053</v>
      </c>
      <c r="C60" s="101">
        <v>0.30902777777777779</v>
      </c>
      <c r="D60" s="26" t="s">
        <v>95</v>
      </c>
      <c r="E60" s="26" t="s">
        <v>89</v>
      </c>
      <c r="F60" s="303" t="s">
        <v>1496</v>
      </c>
      <c r="G60" s="344"/>
      <c r="H60" s="344"/>
      <c r="I60" s="406" t="s">
        <v>108</v>
      </c>
      <c r="J60" s="247" t="s">
        <v>1497</v>
      </c>
      <c r="K60" s="374" t="s">
        <v>117</v>
      </c>
      <c r="L60" s="432">
        <v>44053</v>
      </c>
      <c r="M60" s="94"/>
      <c r="N60" s="367"/>
      <c r="O60" s="369"/>
      <c r="P60" s="507" t="s">
        <v>34</v>
      </c>
      <c r="Q60" s="39"/>
    </row>
    <row r="61" spans="1:17" ht="90" customHeight="1">
      <c r="A61" s="123" t="s">
        <v>1572</v>
      </c>
      <c r="B61" s="432">
        <v>44054</v>
      </c>
      <c r="C61" s="101">
        <v>0.40833333333333338</v>
      </c>
      <c r="D61" s="233" t="s">
        <v>95</v>
      </c>
      <c r="E61" s="233" t="s">
        <v>89</v>
      </c>
      <c r="F61" s="361" t="s">
        <v>1498</v>
      </c>
      <c r="G61" s="100"/>
      <c r="H61" s="100"/>
      <c r="I61" s="406" t="s">
        <v>147</v>
      </c>
      <c r="J61" s="365" t="s">
        <v>1499</v>
      </c>
      <c r="K61" s="440" t="s">
        <v>100</v>
      </c>
      <c r="L61" s="432">
        <v>44055</v>
      </c>
      <c r="M61" s="426"/>
      <c r="N61" s="339"/>
      <c r="O61" s="299"/>
      <c r="P61" s="27" t="s">
        <v>34</v>
      </c>
      <c r="Q61" s="39"/>
    </row>
    <row r="62" spans="1:17" ht="111.75" customHeight="1">
      <c r="A62" s="123" t="s">
        <v>1573</v>
      </c>
      <c r="B62" s="432">
        <v>44054</v>
      </c>
      <c r="C62" s="435">
        <v>0.42777777777777781</v>
      </c>
      <c r="D62" s="324" t="s">
        <v>95</v>
      </c>
      <c r="E62" s="238" t="s">
        <v>89</v>
      </c>
      <c r="F62" s="436" t="s">
        <v>1500</v>
      </c>
      <c r="G62" s="437"/>
      <c r="H62" s="326"/>
      <c r="I62" s="406" t="s">
        <v>123</v>
      </c>
      <c r="J62" s="254" t="s">
        <v>1501</v>
      </c>
      <c r="K62" s="391" t="s">
        <v>103</v>
      </c>
      <c r="L62" s="432">
        <v>44055</v>
      </c>
      <c r="M62" s="95"/>
      <c r="N62" s="102"/>
      <c r="O62" s="91"/>
      <c r="P62" s="27" t="s">
        <v>34</v>
      </c>
      <c r="Q62" s="39"/>
    </row>
    <row r="63" spans="1:17" s="944" customFormat="1" ht="111.75" customHeight="1">
      <c r="A63" s="123" t="s">
        <v>1574</v>
      </c>
      <c r="B63" s="432">
        <v>44054</v>
      </c>
      <c r="C63" s="521">
        <v>0.50555555555555554</v>
      </c>
      <c r="D63" s="961" t="s">
        <v>95</v>
      </c>
      <c r="E63" s="962" t="s">
        <v>89</v>
      </c>
      <c r="F63" s="514" t="s">
        <v>1428</v>
      </c>
      <c r="G63" s="381"/>
      <c r="H63" s="100"/>
      <c r="I63" s="414" t="s">
        <v>912</v>
      </c>
      <c r="J63" s="403" t="s">
        <v>1504</v>
      </c>
      <c r="K63" s="391" t="s">
        <v>107</v>
      </c>
      <c r="L63" s="432">
        <v>44055</v>
      </c>
      <c r="M63" s="432">
        <v>44055</v>
      </c>
      <c r="N63" s="594">
        <f>NETWORKDAYS(B63,M63)</f>
        <v>2</v>
      </c>
      <c r="O63" s="984" t="s">
        <v>1505</v>
      </c>
      <c r="P63" s="938"/>
      <c r="Q63" s="968"/>
    </row>
    <row r="64" spans="1:17" s="954" customFormat="1" ht="111.75" customHeight="1">
      <c r="A64" s="123" t="s">
        <v>1575</v>
      </c>
      <c r="B64" s="432">
        <v>44054</v>
      </c>
      <c r="C64" s="521">
        <v>0.1875</v>
      </c>
      <c r="D64" s="961" t="s">
        <v>95</v>
      </c>
      <c r="E64" s="962" t="s">
        <v>89</v>
      </c>
      <c r="F64" s="514" t="s">
        <v>1589</v>
      </c>
      <c r="G64" s="400"/>
      <c r="H64" s="400"/>
      <c r="I64" s="406" t="s">
        <v>147</v>
      </c>
      <c r="J64" s="254" t="s">
        <v>3775</v>
      </c>
      <c r="K64" s="391" t="s">
        <v>100</v>
      </c>
      <c r="L64" s="432">
        <v>44055</v>
      </c>
      <c r="M64" s="432">
        <v>44057</v>
      </c>
      <c r="N64" s="594">
        <f>NETWORKDAYS(B64,M64)</f>
        <v>4</v>
      </c>
      <c r="O64" s="254" t="s">
        <v>1590</v>
      </c>
      <c r="P64" s="956"/>
      <c r="Q64" s="969"/>
    </row>
    <row r="65" spans="1:17" s="409" customFormat="1" ht="122.25" customHeight="1">
      <c r="A65" s="123" t="s">
        <v>1576</v>
      </c>
      <c r="B65" s="432">
        <v>44054</v>
      </c>
      <c r="C65" s="430">
        <v>0.23124999999999998</v>
      </c>
      <c r="D65" s="395" t="s">
        <v>95</v>
      </c>
      <c r="E65" s="395" t="s">
        <v>89</v>
      </c>
      <c r="F65" s="219" t="s">
        <v>1502</v>
      </c>
      <c r="G65" s="963"/>
      <c r="H65" s="964"/>
      <c r="I65" s="965" t="s">
        <v>108</v>
      </c>
      <c r="J65" s="254" t="s">
        <v>1503</v>
      </c>
      <c r="K65" s="391" t="s">
        <v>117</v>
      </c>
      <c r="L65" s="432">
        <v>44055</v>
      </c>
      <c r="M65" s="432"/>
      <c r="N65" s="594"/>
      <c r="O65" s="438"/>
      <c r="P65" s="27" t="s">
        <v>34</v>
      </c>
      <c r="Q65" s="26"/>
    </row>
    <row r="66" spans="1:17" s="971" customFormat="1" ht="139.5" customHeight="1">
      <c r="A66" s="123" t="s">
        <v>1577</v>
      </c>
      <c r="B66" s="432">
        <v>44055</v>
      </c>
      <c r="C66" s="427">
        <v>0.39097222222222222</v>
      </c>
      <c r="D66" s="387" t="s">
        <v>95</v>
      </c>
      <c r="E66" s="395" t="s">
        <v>89</v>
      </c>
      <c r="F66" s="219" t="s">
        <v>1691</v>
      </c>
      <c r="G66" s="334"/>
      <c r="H66" s="266"/>
      <c r="I66" s="965" t="s">
        <v>108</v>
      </c>
      <c r="J66" s="254" t="s">
        <v>1692</v>
      </c>
      <c r="K66" s="140" t="s">
        <v>117</v>
      </c>
      <c r="L66" s="432">
        <v>44056</v>
      </c>
      <c r="M66" s="432">
        <v>44067</v>
      </c>
      <c r="N66" s="594">
        <f>NETWORKDAYS(B66,M66)</f>
        <v>9</v>
      </c>
      <c r="O66" s="248" t="s">
        <v>1693</v>
      </c>
      <c r="P66" s="938"/>
      <c r="Q66" s="937"/>
    </row>
    <row r="67" spans="1:17" ht="96" customHeight="1">
      <c r="A67" s="123" t="s">
        <v>1578</v>
      </c>
      <c r="B67" s="432">
        <v>44055</v>
      </c>
      <c r="C67" s="430">
        <v>0.44027777777777777</v>
      </c>
      <c r="D67" s="395" t="s">
        <v>95</v>
      </c>
      <c r="E67" s="982" t="s">
        <v>89</v>
      </c>
      <c r="F67" s="759" t="s">
        <v>1428</v>
      </c>
      <c r="G67" s="418"/>
      <c r="H67" s="405"/>
      <c r="I67" s="406" t="s">
        <v>912</v>
      </c>
      <c r="J67" s="403" t="s">
        <v>1506</v>
      </c>
      <c r="K67" s="391" t="s">
        <v>107</v>
      </c>
      <c r="L67" s="432">
        <v>44056</v>
      </c>
      <c r="M67" s="432"/>
      <c r="N67" s="334"/>
      <c r="O67" s="219"/>
      <c r="P67" s="1039" t="s">
        <v>34</v>
      </c>
      <c r="Q67" s="368"/>
    </row>
    <row r="68" spans="1:17" ht="63" customHeight="1">
      <c r="A68" s="123" t="s">
        <v>1579</v>
      </c>
      <c r="B68" s="432">
        <v>44055</v>
      </c>
      <c r="C68" s="430">
        <v>0.4597222222222222</v>
      </c>
      <c r="D68" s="395" t="s">
        <v>95</v>
      </c>
      <c r="E68" s="395" t="s">
        <v>89</v>
      </c>
      <c r="F68" s="219" t="s">
        <v>1507</v>
      </c>
      <c r="G68" s="431"/>
      <c r="H68" s="400"/>
      <c r="I68" s="414" t="s">
        <v>912</v>
      </c>
      <c r="J68" s="254" t="s">
        <v>1536</v>
      </c>
      <c r="K68" s="391" t="s">
        <v>107</v>
      </c>
      <c r="L68" s="432">
        <v>44056</v>
      </c>
      <c r="M68" s="432"/>
      <c r="N68" s="334"/>
      <c r="O68" s="219"/>
      <c r="P68" s="507" t="s">
        <v>34</v>
      </c>
      <c r="Q68" s="39"/>
    </row>
    <row r="69" spans="1:17" s="947" customFormat="1" ht="63" customHeight="1">
      <c r="A69" s="123" t="s">
        <v>1580</v>
      </c>
      <c r="B69" s="432">
        <v>44055</v>
      </c>
      <c r="C69" s="430">
        <v>0.4597222222222222</v>
      </c>
      <c r="D69" s="395" t="s">
        <v>95</v>
      </c>
      <c r="E69" s="395" t="s">
        <v>89</v>
      </c>
      <c r="F69" s="219" t="s">
        <v>1507</v>
      </c>
      <c r="G69" s="431"/>
      <c r="H69" s="400"/>
      <c r="I69" s="406" t="s">
        <v>912</v>
      </c>
      <c r="J69" s="254" t="s">
        <v>1537</v>
      </c>
      <c r="K69" s="391" t="s">
        <v>117</v>
      </c>
      <c r="L69" s="432">
        <v>44056</v>
      </c>
      <c r="M69" s="432"/>
      <c r="N69" s="334"/>
      <c r="O69" s="219"/>
      <c r="P69" s="27" t="s">
        <v>34</v>
      </c>
      <c r="Q69" s="39"/>
    </row>
    <row r="70" spans="1:17" ht="61.5" customHeight="1">
      <c r="A70" s="123" t="s">
        <v>1613</v>
      </c>
      <c r="B70" s="432">
        <v>44055</v>
      </c>
      <c r="C70" s="430">
        <v>0.47291666666666665</v>
      </c>
      <c r="D70" s="395" t="s">
        <v>95</v>
      </c>
      <c r="E70" s="395" t="s">
        <v>89</v>
      </c>
      <c r="F70" s="219" t="s">
        <v>1508</v>
      </c>
      <c r="G70" s="431"/>
      <c r="H70" s="400"/>
      <c r="I70" s="190" t="s">
        <v>128</v>
      </c>
      <c r="J70" s="254" t="s">
        <v>1538</v>
      </c>
      <c r="K70" s="391" t="s">
        <v>92</v>
      </c>
      <c r="L70" s="432">
        <v>44056</v>
      </c>
      <c r="M70" s="432">
        <v>44056</v>
      </c>
      <c r="N70" s="594">
        <f>NETWORKDAYS(B70,M70)</f>
        <v>2</v>
      </c>
      <c r="O70" s="219" t="s">
        <v>1539</v>
      </c>
      <c r="P70" s="938"/>
      <c r="Q70" s="937"/>
    </row>
    <row r="71" spans="1:17" ht="51.75" customHeight="1">
      <c r="A71" s="123" t="s">
        <v>1614</v>
      </c>
      <c r="B71" s="432">
        <v>44055</v>
      </c>
      <c r="C71" s="430">
        <v>0.49027777777777781</v>
      </c>
      <c r="D71" s="395" t="s">
        <v>95</v>
      </c>
      <c r="E71" s="395" t="s">
        <v>89</v>
      </c>
      <c r="F71" s="219" t="s">
        <v>1223</v>
      </c>
      <c r="G71" s="431"/>
      <c r="H71" s="400"/>
      <c r="I71" s="406" t="s">
        <v>86</v>
      </c>
      <c r="J71" s="254" t="s">
        <v>1540</v>
      </c>
      <c r="K71" s="391" t="s">
        <v>113</v>
      </c>
      <c r="L71" s="432">
        <v>44056</v>
      </c>
      <c r="M71" s="432"/>
      <c r="N71" s="334"/>
      <c r="O71" s="219"/>
      <c r="P71" s="234" t="s">
        <v>34</v>
      </c>
      <c r="Q71" s="39"/>
    </row>
    <row r="72" spans="1:17" s="986" customFormat="1" ht="138" customHeight="1">
      <c r="A72" s="123" t="s">
        <v>1615</v>
      </c>
      <c r="B72" s="432">
        <v>44055</v>
      </c>
      <c r="C72" s="430">
        <v>0.49027777777777781</v>
      </c>
      <c r="D72" s="395" t="s">
        <v>95</v>
      </c>
      <c r="E72" s="395" t="s">
        <v>89</v>
      </c>
      <c r="F72" s="219" t="s">
        <v>1802</v>
      </c>
      <c r="G72" s="431">
        <v>91480086</v>
      </c>
      <c r="H72" s="400"/>
      <c r="I72" s="406" t="s">
        <v>108</v>
      </c>
      <c r="J72" s="247" t="s">
        <v>3774</v>
      </c>
      <c r="K72" s="391" t="s">
        <v>117</v>
      </c>
      <c r="L72" s="432">
        <v>44056</v>
      </c>
      <c r="M72" s="886">
        <v>44074</v>
      </c>
      <c r="N72" s="594">
        <f>NETWORKDAYS(B72,M72)</f>
        <v>14</v>
      </c>
      <c r="O72" s="921" t="s">
        <v>1801</v>
      </c>
      <c r="P72" s="938"/>
      <c r="Q72" s="937"/>
    </row>
    <row r="73" spans="1:17" ht="58.5" customHeight="1">
      <c r="A73" s="123" t="s">
        <v>1616</v>
      </c>
      <c r="B73" s="432">
        <v>44055</v>
      </c>
      <c r="C73" s="430">
        <v>0.51597222222222217</v>
      </c>
      <c r="D73" s="395" t="s">
        <v>95</v>
      </c>
      <c r="E73" s="395" t="s">
        <v>89</v>
      </c>
      <c r="F73" s="219" t="s">
        <v>1509</v>
      </c>
      <c r="G73" s="431"/>
      <c r="H73" s="400"/>
      <c r="I73" s="406" t="s">
        <v>106</v>
      </c>
      <c r="J73" s="254" t="s">
        <v>1541</v>
      </c>
      <c r="K73" s="391" t="s">
        <v>96</v>
      </c>
      <c r="L73" s="432">
        <v>44056</v>
      </c>
      <c r="M73" s="432"/>
      <c r="N73" s="334"/>
      <c r="O73" s="219"/>
      <c r="P73" s="507" t="s">
        <v>34</v>
      </c>
      <c r="Q73" s="39"/>
    </row>
    <row r="74" spans="1:17" ht="86.25" customHeight="1">
      <c r="A74" s="123" t="s">
        <v>1617</v>
      </c>
      <c r="B74" s="432">
        <v>44055</v>
      </c>
      <c r="C74" s="430">
        <v>4.8611111111111112E-2</v>
      </c>
      <c r="D74" s="395" t="s">
        <v>95</v>
      </c>
      <c r="E74" s="395" t="s">
        <v>89</v>
      </c>
      <c r="F74" s="219" t="s">
        <v>1510</v>
      </c>
      <c r="G74" s="431"/>
      <c r="H74" s="400"/>
      <c r="I74" s="190" t="s">
        <v>128</v>
      </c>
      <c r="J74" s="254" t="s">
        <v>1542</v>
      </c>
      <c r="K74" s="391" t="s">
        <v>117</v>
      </c>
      <c r="L74" s="432">
        <v>44056</v>
      </c>
      <c r="M74" s="432"/>
      <c r="N74" s="334"/>
      <c r="O74" s="219"/>
      <c r="P74" s="27" t="s">
        <v>34</v>
      </c>
      <c r="Q74" s="39"/>
    </row>
    <row r="75" spans="1:17" s="953" customFormat="1" ht="86.25" customHeight="1">
      <c r="A75" s="123" t="s">
        <v>1618</v>
      </c>
      <c r="B75" s="432">
        <v>44055</v>
      </c>
      <c r="C75" s="430">
        <v>0.10694444444444444</v>
      </c>
      <c r="D75" s="395" t="s">
        <v>95</v>
      </c>
      <c r="E75" s="395" t="s">
        <v>89</v>
      </c>
      <c r="F75" s="219" t="s">
        <v>1517</v>
      </c>
      <c r="G75" s="431"/>
      <c r="H75" s="400"/>
      <c r="I75" s="190" t="s">
        <v>128</v>
      </c>
      <c r="J75" s="254" t="s">
        <v>1552</v>
      </c>
      <c r="K75" s="391" t="s">
        <v>117</v>
      </c>
      <c r="L75" s="432">
        <v>44056</v>
      </c>
      <c r="M75" s="432">
        <v>44057</v>
      </c>
      <c r="N75" s="594">
        <f>NETWORKDAYS(B75,M75)</f>
        <v>3</v>
      </c>
      <c r="O75" s="219" t="s">
        <v>1553</v>
      </c>
      <c r="P75" s="27" t="s">
        <v>34</v>
      </c>
      <c r="Q75" s="39"/>
    </row>
    <row r="76" spans="1:17" ht="48.75" customHeight="1">
      <c r="A76" s="123" t="s">
        <v>1619</v>
      </c>
      <c r="B76" s="432">
        <v>44055</v>
      </c>
      <c r="C76" s="430">
        <v>0.21180555555555555</v>
      </c>
      <c r="D76" s="395" t="s">
        <v>95</v>
      </c>
      <c r="E76" s="395" t="s">
        <v>89</v>
      </c>
      <c r="F76" s="219" t="s">
        <v>1511</v>
      </c>
      <c r="G76" s="431"/>
      <c r="H76" s="400"/>
      <c r="I76" s="406" t="s">
        <v>135</v>
      </c>
      <c r="J76" s="254" t="s">
        <v>1543</v>
      </c>
      <c r="K76" s="391" t="s">
        <v>100</v>
      </c>
      <c r="L76" s="432">
        <v>44056</v>
      </c>
      <c r="M76" s="432"/>
      <c r="N76" s="334"/>
      <c r="O76" s="219"/>
      <c r="P76" s="27" t="s">
        <v>34</v>
      </c>
      <c r="Q76" s="39"/>
    </row>
    <row r="77" spans="1:17" ht="46.5" customHeight="1">
      <c r="A77" s="123" t="s">
        <v>1620</v>
      </c>
      <c r="B77" s="432">
        <v>44055</v>
      </c>
      <c r="C77" s="430">
        <v>0.32083333333333336</v>
      </c>
      <c r="D77" s="395" t="s">
        <v>95</v>
      </c>
      <c r="E77" s="395" t="s">
        <v>89</v>
      </c>
      <c r="F77" s="219" t="s">
        <v>1512</v>
      </c>
      <c r="G77" s="431"/>
      <c r="H77" s="400"/>
      <c r="I77" s="406" t="s">
        <v>912</v>
      </c>
      <c r="J77" s="254" t="s">
        <v>1544</v>
      </c>
      <c r="K77" s="391" t="s">
        <v>117</v>
      </c>
      <c r="L77" s="432">
        <v>44056</v>
      </c>
      <c r="M77" s="432"/>
      <c r="N77" s="334"/>
      <c r="O77" s="219"/>
      <c r="P77" s="27" t="s">
        <v>34</v>
      </c>
      <c r="Q77" s="39"/>
    </row>
    <row r="78" spans="1:17" ht="67.5" customHeight="1">
      <c r="A78" s="123" t="s">
        <v>1621</v>
      </c>
      <c r="B78" s="432">
        <v>44055</v>
      </c>
      <c r="C78" s="430">
        <v>0.17847222222222223</v>
      </c>
      <c r="D78" s="395" t="s">
        <v>95</v>
      </c>
      <c r="E78" s="395" t="s">
        <v>89</v>
      </c>
      <c r="F78" s="219" t="s">
        <v>1513</v>
      </c>
      <c r="G78" s="431"/>
      <c r="H78" s="400"/>
      <c r="I78" s="190" t="s">
        <v>128</v>
      </c>
      <c r="J78" s="254" t="s">
        <v>1545</v>
      </c>
      <c r="K78" s="391" t="s">
        <v>117</v>
      </c>
      <c r="L78" s="432">
        <v>44056</v>
      </c>
      <c r="M78" s="432">
        <v>44057</v>
      </c>
      <c r="N78" s="594">
        <f t="shared" ref="N78:N83" si="0">NETWORKDAYS(B78,M78)</f>
        <v>3</v>
      </c>
      <c r="O78" s="219" t="s">
        <v>1546</v>
      </c>
      <c r="P78" s="938"/>
      <c r="Q78" s="937"/>
    </row>
    <row r="79" spans="1:17" s="953" customFormat="1" ht="67.5" customHeight="1">
      <c r="A79" s="123" t="s">
        <v>1622</v>
      </c>
      <c r="B79" s="432">
        <v>44055</v>
      </c>
      <c r="C79" s="430">
        <v>0.44027777777777777</v>
      </c>
      <c r="D79" s="395" t="s">
        <v>95</v>
      </c>
      <c r="E79" s="395" t="s">
        <v>89</v>
      </c>
      <c r="F79" s="219" t="s">
        <v>1428</v>
      </c>
      <c r="G79" s="381"/>
      <c r="H79" s="100"/>
      <c r="I79" s="955" t="s">
        <v>912</v>
      </c>
      <c r="J79" s="403" t="s">
        <v>1506</v>
      </c>
      <c r="K79" s="391" t="s">
        <v>107</v>
      </c>
      <c r="L79" s="432">
        <v>44056</v>
      </c>
      <c r="M79" s="432">
        <v>44057</v>
      </c>
      <c r="N79" s="594">
        <f t="shared" si="0"/>
        <v>3</v>
      </c>
      <c r="O79" s="219" t="s">
        <v>1569</v>
      </c>
      <c r="P79" s="938"/>
      <c r="Q79" s="937"/>
    </row>
    <row r="80" spans="1:17" ht="62.25" customHeight="1">
      <c r="A80" s="123" t="s">
        <v>1623</v>
      </c>
      <c r="B80" s="432">
        <v>44055</v>
      </c>
      <c r="C80" s="430">
        <v>0.4458333333333333</v>
      </c>
      <c r="D80" s="395" t="s">
        <v>95</v>
      </c>
      <c r="E80" s="395" t="s">
        <v>89</v>
      </c>
      <c r="F80" s="219" t="s">
        <v>1514</v>
      </c>
      <c r="G80" s="431"/>
      <c r="H80" s="400"/>
      <c r="I80" s="190" t="s">
        <v>128</v>
      </c>
      <c r="J80" s="254" t="s">
        <v>1547</v>
      </c>
      <c r="K80" s="391" t="s">
        <v>100</v>
      </c>
      <c r="L80" s="432">
        <v>44056</v>
      </c>
      <c r="M80" s="432">
        <v>44056</v>
      </c>
      <c r="N80" s="594">
        <f t="shared" si="0"/>
        <v>2</v>
      </c>
      <c r="O80" s="219" t="s">
        <v>1548</v>
      </c>
      <c r="P80" s="938"/>
      <c r="Q80" s="937"/>
    </row>
    <row r="81" spans="1:17" s="944" customFormat="1" ht="112.5" customHeight="1">
      <c r="A81" s="123" t="s">
        <v>1624</v>
      </c>
      <c r="B81" s="432">
        <v>44055</v>
      </c>
      <c r="C81" s="430">
        <v>0.48402777777777778</v>
      </c>
      <c r="D81" s="395" t="s">
        <v>95</v>
      </c>
      <c r="E81" s="395" t="s">
        <v>89</v>
      </c>
      <c r="F81" s="219" t="s">
        <v>1525</v>
      </c>
      <c r="G81" s="431">
        <v>1095813351</v>
      </c>
      <c r="H81" s="400"/>
      <c r="I81" s="406" t="s">
        <v>108</v>
      </c>
      <c r="J81" s="247" t="s">
        <v>3773</v>
      </c>
      <c r="K81" s="391" t="s">
        <v>117</v>
      </c>
      <c r="L81" s="432">
        <v>44056</v>
      </c>
      <c r="M81" s="432">
        <v>44056</v>
      </c>
      <c r="N81" s="594">
        <f t="shared" si="0"/>
        <v>2</v>
      </c>
      <c r="O81" s="922" t="s">
        <v>1556</v>
      </c>
      <c r="P81" s="938"/>
      <c r="Q81" s="937"/>
    </row>
    <row r="82" spans="1:17" s="944" customFormat="1" ht="48" customHeight="1">
      <c r="A82" s="123" t="s">
        <v>1625</v>
      </c>
      <c r="B82" s="432">
        <v>44055</v>
      </c>
      <c r="C82" s="430">
        <v>0.10694444444444444</v>
      </c>
      <c r="D82" s="395" t="s">
        <v>95</v>
      </c>
      <c r="E82" s="395" t="s">
        <v>89</v>
      </c>
      <c r="F82" s="219" t="s">
        <v>1517</v>
      </c>
      <c r="G82" s="432"/>
      <c r="H82" s="400"/>
      <c r="I82" s="406" t="s">
        <v>128</v>
      </c>
      <c r="J82" s="254" t="s">
        <v>1519</v>
      </c>
      <c r="K82" s="391" t="s">
        <v>117</v>
      </c>
      <c r="L82" s="432">
        <v>44056</v>
      </c>
      <c r="M82" s="432">
        <v>44057</v>
      </c>
      <c r="N82" s="594">
        <f t="shared" si="0"/>
        <v>3</v>
      </c>
      <c r="O82" s="219" t="s">
        <v>1518</v>
      </c>
      <c r="P82" s="938"/>
      <c r="Q82" s="937"/>
    </row>
    <row r="83" spans="1:17" s="953" customFormat="1" ht="48" customHeight="1">
      <c r="A83" s="123" t="s">
        <v>1626</v>
      </c>
      <c r="B83" s="432">
        <v>44055</v>
      </c>
      <c r="C83" s="430">
        <v>0.15625</v>
      </c>
      <c r="D83" s="395" t="s">
        <v>95</v>
      </c>
      <c r="E83" s="395" t="s">
        <v>89</v>
      </c>
      <c r="F83" s="219" t="s">
        <v>1566</v>
      </c>
      <c r="G83" s="432"/>
      <c r="H83" s="400"/>
      <c r="I83" s="406" t="s">
        <v>912</v>
      </c>
      <c r="J83" s="254" t="s">
        <v>1567</v>
      </c>
      <c r="K83" s="391" t="s">
        <v>107</v>
      </c>
      <c r="L83" s="432">
        <v>44057</v>
      </c>
      <c r="M83" s="432">
        <v>44058</v>
      </c>
      <c r="N83" s="594">
        <f t="shared" si="0"/>
        <v>3</v>
      </c>
      <c r="O83" s="219" t="s">
        <v>1568</v>
      </c>
      <c r="P83" s="938"/>
      <c r="Q83" s="937"/>
    </row>
    <row r="84" spans="1:17" ht="104.25" customHeight="1">
      <c r="A84" s="123" t="s">
        <v>1627</v>
      </c>
      <c r="B84" s="432">
        <v>44055</v>
      </c>
      <c r="C84" s="430">
        <v>0.17013888888888887</v>
      </c>
      <c r="D84" s="395" t="s">
        <v>95</v>
      </c>
      <c r="E84" s="395" t="s">
        <v>89</v>
      </c>
      <c r="F84" s="219" t="s">
        <v>1515</v>
      </c>
      <c r="G84" s="431"/>
      <c r="H84" s="400"/>
      <c r="I84" s="406" t="s">
        <v>128</v>
      </c>
      <c r="J84" s="254" t="s">
        <v>1549</v>
      </c>
      <c r="K84" s="391" t="s">
        <v>117</v>
      </c>
      <c r="L84" s="432">
        <v>44056</v>
      </c>
      <c r="M84" s="432"/>
      <c r="N84" s="334"/>
      <c r="O84" s="219"/>
      <c r="P84" s="507" t="s">
        <v>34</v>
      </c>
      <c r="Q84" s="39"/>
    </row>
    <row r="85" spans="1:17" s="954" customFormat="1" ht="104.25" customHeight="1">
      <c r="A85" s="123" t="s">
        <v>1628</v>
      </c>
      <c r="B85" s="432">
        <v>44055</v>
      </c>
      <c r="C85" s="430">
        <v>0.18333333333333335</v>
      </c>
      <c r="D85" s="395" t="s">
        <v>95</v>
      </c>
      <c r="E85" s="395" t="s">
        <v>89</v>
      </c>
      <c r="F85" s="219" t="s">
        <v>1591</v>
      </c>
      <c r="G85" s="431"/>
      <c r="H85" s="400"/>
      <c r="I85" s="946" t="s">
        <v>912</v>
      </c>
      <c r="J85" s="247" t="s">
        <v>3873</v>
      </c>
      <c r="K85" s="391" t="s">
        <v>100</v>
      </c>
      <c r="L85" s="432">
        <v>44056</v>
      </c>
      <c r="M85" s="432">
        <v>44060</v>
      </c>
      <c r="N85" s="594">
        <f>NETWORKDAYS(B85,M85)</f>
        <v>4</v>
      </c>
      <c r="O85" s="444" t="s">
        <v>1592</v>
      </c>
      <c r="P85" s="938"/>
      <c r="Q85" s="937"/>
    </row>
    <row r="86" spans="1:17" ht="49.5" customHeight="1">
      <c r="A86" s="123" t="s">
        <v>1629</v>
      </c>
      <c r="B86" s="432">
        <v>44055</v>
      </c>
      <c r="C86" s="958">
        <v>0.18472222222222223</v>
      </c>
      <c r="D86" s="395" t="s">
        <v>95</v>
      </c>
      <c r="E86" s="395" t="s">
        <v>89</v>
      </c>
      <c r="F86" s="219" t="s">
        <v>1582</v>
      </c>
      <c r="G86" s="431"/>
      <c r="H86" s="400"/>
      <c r="I86" s="406" t="s">
        <v>118</v>
      </c>
      <c r="J86" s="379" t="s">
        <v>1583</v>
      </c>
      <c r="K86" s="391" t="s">
        <v>117</v>
      </c>
      <c r="L86" s="432">
        <v>44056</v>
      </c>
      <c r="M86" s="432">
        <v>44056</v>
      </c>
      <c r="N86" s="594">
        <f>NETWORKDAYS(B86,M86)</f>
        <v>2</v>
      </c>
      <c r="O86" s="247" t="s">
        <v>1581</v>
      </c>
      <c r="P86" s="938"/>
      <c r="Q86" s="937"/>
    </row>
    <row r="87" spans="1:17" ht="44.25" customHeight="1">
      <c r="A87" s="123" t="s">
        <v>1630</v>
      </c>
      <c r="B87" s="432">
        <v>44056</v>
      </c>
      <c r="C87" s="430">
        <v>0.3979166666666667</v>
      </c>
      <c r="D87" s="395" t="s">
        <v>95</v>
      </c>
      <c r="E87" s="395" t="s">
        <v>89</v>
      </c>
      <c r="F87" s="219" t="s">
        <v>1516</v>
      </c>
      <c r="G87" s="431"/>
      <c r="H87" s="400"/>
      <c r="I87" s="406" t="s">
        <v>108</v>
      </c>
      <c r="J87" s="254" t="s">
        <v>1550</v>
      </c>
      <c r="K87" s="391" t="s">
        <v>117</v>
      </c>
      <c r="L87" s="432">
        <v>44056</v>
      </c>
      <c r="M87" s="432"/>
      <c r="N87" s="334"/>
      <c r="O87" s="219"/>
      <c r="P87" s="27" t="s">
        <v>34</v>
      </c>
      <c r="Q87" s="39"/>
    </row>
    <row r="88" spans="1:17" ht="53.25" customHeight="1">
      <c r="A88" s="123" t="s">
        <v>1631</v>
      </c>
      <c r="B88" s="432">
        <v>44056</v>
      </c>
      <c r="C88" s="430">
        <v>0.44791666666666669</v>
      </c>
      <c r="D88" s="395" t="s">
        <v>95</v>
      </c>
      <c r="E88" s="395" t="s">
        <v>89</v>
      </c>
      <c r="F88" s="219" t="s">
        <v>1511</v>
      </c>
      <c r="G88" s="431"/>
      <c r="H88" s="400"/>
      <c r="I88" s="946" t="s">
        <v>885</v>
      </c>
      <c r="J88" s="254" t="s">
        <v>1551</v>
      </c>
      <c r="K88" s="391" t="s">
        <v>113</v>
      </c>
      <c r="L88" s="432">
        <v>44056</v>
      </c>
      <c r="M88" s="432"/>
      <c r="N88" s="334"/>
      <c r="O88" s="219"/>
      <c r="P88" s="27" t="s">
        <v>34</v>
      </c>
      <c r="Q88" s="39"/>
    </row>
    <row r="89" spans="1:17" s="954" customFormat="1" ht="87" customHeight="1">
      <c r="A89" s="123" t="s">
        <v>1632</v>
      </c>
      <c r="B89" s="432">
        <v>44056</v>
      </c>
      <c r="C89" s="430">
        <v>0.1125</v>
      </c>
      <c r="D89" s="395" t="s">
        <v>95</v>
      </c>
      <c r="E89" s="395" t="s">
        <v>89</v>
      </c>
      <c r="F89" s="219" t="s">
        <v>1428</v>
      </c>
      <c r="G89" s="400"/>
      <c r="H89" s="400"/>
      <c r="I89" s="957" t="s">
        <v>912</v>
      </c>
      <c r="J89" s="632" t="s">
        <v>1593</v>
      </c>
      <c r="K89" s="391" t="s">
        <v>107</v>
      </c>
      <c r="L89" s="432">
        <v>44056</v>
      </c>
      <c r="M89" s="432">
        <v>44057</v>
      </c>
      <c r="N89" s="594">
        <f>NETWORKDAYS(B89,M89)</f>
        <v>2</v>
      </c>
      <c r="O89" s="219" t="s">
        <v>1594</v>
      </c>
      <c r="P89" s="938"/>
      <c r="Q89" s="937"/>
    </row>
    <row r="90" spans="1:17" s="954" customFormat="1" ht="71.25" customHeight="1">
      <c r="A90" s="123" t="s">
        <v>1633</v>
      </c>
      <c r="B90" s="432">
        <v>44056</v>
      </c>
      <c r="C90" s="430">
        <v>0.27291666666666664</v>
      </c>
      <c r="D90" s="395" t="s">
        <v>95</v>
      </c>
      <c r="E90" s="395" t="s">
        <v>89</v>
      </c>
      <c r="F90" s="219" t="s">
        <v>1428</v>
      </c>
      <c r="G90" s="400"/>
      <c r="H90" s="400"/>
      <c r="I90" s="957" t="s">
        <v>912</v>
      </c>
      <c r="J90" s="485" t="s">
        <v>1523</v>
      </c>
      <c r="K90" s="391" t="s">
        <v>107</v>
      </c>
      <c r="L90" s="432">
        <v>44056</v>
      </c>
      <c r="M90" s="432"/>
      <c r="N90" s="594"/>
      <c r="O90" s="301"/>
      <c r="P90" s="27" t="s">
        <v>34</v>
      </c>
      <c r="Q90" s="39"/>
    </row>
    <row r="91" spans="1:17" ht="122.25" customHeight="1">
      <c r="A91" s="123" t="s">
        <v>1634</v>
      </c>
      <c r="B91" s="432">
        <v>44056</v>
      </c>
      <c r="C91" s="430">
        <v>0.3611111111111111</v>
      </c>
      <c r="D91" s="395" t="s">
        <v>95</v>
      </c>
      <c r="E91" s="395" t="s">
        <v>89</v>
      </c>
      <c r="F91" s="219" t="s">
        <v>1524</v>
      </c>
      <c r="G91" s="431">
        <v>91353577</v>
      </c>
      <c r="H91" s="400"/>
      <c r="I91" s="406" t="s">
        <v>108</v>
      </c>
      <c r="J91" s="254" t="s">
        <v>1555</v>
      </c>
      <c r="K91" s="391" t="s">
        <v>117</v>
      </c>
      <c r="L91" s="432">
        <v>44056</v>
      </c>
      <c r="M91" s="432">
        <v>44056</v>
      </c>
      <c r="N91" s="594">
        <f>NETWORKDAYS(B91,M91)</f>
        <v>1</v>
      </c>
      <c r="O91" s="922" t="s">
        <v>1556</v>
      </c>
      <c r="P91" s="967"/>
      <c r="Q91" s="968"/>
    </row>
    <row r="92" spans="1:17" s="954" customFormat="1" ht="122.25" customHeight="1">
      <c r="A92" s="123" t="s">
        <v>1635</v>
      </c>
      <c r="B92" s="432">
        <v>44057</v>
      </c>
      <c r="C92" s="430">
        <v>0.38611111111111113</v>
      </c>
      <c r="D92" s="395" t="s">
        <v>95</v>
      </c>
      <c r="E92" s="395" t="s">
        <v>89</v>
      </c>
      <c r="F92" s="219" t="s">
        <v>1508</v>
      </c>
      <c r="G92" s="431"/>
      <c r="H92" s="400"/>
      <c r="I92" s="190" t="s">
        <v>128</v>
      </c>
      <c r="J92" s="247" t="s">
        <v>1595</v>
      </c>
      <c r="K92" s="391" t="s">
        <v>117</v>
      </c>
      <c r="L92" s="432">
        <v>44057</v>
      </c>
      <c r="M92" s="432">
        <v>44061</v>
      </c>
      <c r="N92" s="594">
        <f>NETWORKDAYS(B92,M92)</f>
        <v>3</v>
      </c>
      <c r="O92" s="247" t="s">
        <v>1596</v>
      </c>
      <c r="P92" s="938"/>
      <c r="Q92" s="969"/>
    </row>
    <row r="93" spans="1:17" ht="126.75" customHeight="1">
      <c r="A93" s="123" t="s">
        <v>1636</v>
      </c>
      <c r="B93" s="432">
        <v>44057</v>
      </c>
      <c r="C93" s="430">
        <v>0.47638888888888892</v>
      </c>
      <c r="D93" s="395" t="s">
        <v>95</v>
      </c>
      <c r="E93" s="395" t="s">
        <v>89</v>
      </c>
      <c r="F93" s="219" t="s">
        <v>1526</v>
      </c>
      <c r="G93" s="431">
        <v>1096208093</v>
      </c>
      <c r="H93" s="400"/>
      <c r="I93" s="406" t="s">
        <v>147</v>
      </c>
      <c r="J93" s="254" t="s">
        <v>1554</v>
      </c>
      <c r="K93" s="391" t="s">
        <v>100</v>
      </c>
      <c r="L93" s="432">
        <v>44057</v>
      </c>
      <c r="M93" s="432"/>
      <c r="N93" s="334"/>
      <c r="O93" s="219"/>
      <c r="P93" s="507" t="s">
        <v>34</v>
      </c>
      <c r="Q93" s="26"/>
    </row>
    <row r="94" spans="1:17" ht="49.5" customHeight="1">
      <c r="A94" s="123" t="s">
        <v>1645</v>
      </c>
      <c r="B94" s="432">
        <v>44057</v>
      </c>
      <c r="C94" s="430">
        <v>0.48472222222222222</v>
      </c>
      <c r="D94" s="395" t="s">
        <v>95</v>
      </c>
      <c r="E94" s="395" t="s">
        <v>89</v>
      </c>
      <c r="F94" s="219" t="s">
        <v>1527</v>
      </c>
      <c r="G94" s="431">
        <v>1005178648</v>
      </c>
      <c r="H94" s="400"/>
      <c r="I94" s="190" t="s">
        <v>128</v>
      </c>
      <c r="J94" s="254" t="s">
        <v>1557</v>
      </c>
      <c r="K94" s="391" t="s">
        <v>100</v>
      </c>
      <c r="L94" s="432">
        <v>44057</v>
      </c>
      <c r="M94" s="432">
        <v>44057</v>
      </c>
      <c r="N94" s="594">
        <f>NETWORKDAYS(B94,M94)</f>
        <v>1</v>
      </c>
      <c r="O94" s="219" t="s">
        <v>1558</v>
      </c>
      <c r="P94" s="938"/>
      <c r="Q94" s="937"/>
    </row>
    <row r="95" spans="1:17" ht="61.5" customHeight="1">
      <c r="A95" s="123" t="s">
        <v>1807</v>
      </c>
      <c r="B95" s="432">
        <v>44057</v>
      </c>
      <c r="C95" s="430">
        <v>0.51388888888888895</v>
      </c>
      <c r="D95" s="395" t="s">
        <v>95</v>
      </c>
      <c r="E95" s="395" t="s">
        <v>89</v>
      </c>
      <c r="F95" s="219" t="s">
        <v>1528</v>
      </c>
      <c r="G95" s="431"/>
      <c r="H95" s="400"/>
      <c r="I95" s="190" t="s">
        <v>163</v>
      </c>
      <c r="J95" s="254" t="s">
        <v>1562</v>
      </c>
      <c r="K95" s="391" t="s">
        <v>103</v>
      </c>
      <c r="L95" s="432">
        <v>44057</v>
      </c>
      <c r="M95" s="432"/>
      <c r="N95" s="334"/>
      <c r="O95" s="219"/>
      <c r="P95" s="27" t="s">
        <v>34</v>
      </c>
      <c r="Q95" s="39"/>
    </row>
    <row r="96" spans="1:17" ht="114" customHeight="1">
      <c r="A96" s="123" t="s">
        <v>1808</v>
      </c>
      <c r="B96" s="432">
        <v>44057</v>
      </c>
      <c r="C96" s="430">
        <v>0.52916666666666667</v>
      </c>
      <c r="D96" s="395" t="s">
        <v>95</v>
      </c>
      <c r="E96" s="395" t="s">
        <v>89</v>
      </c>
      <c r="F96" s="219" t="s">
        <v>1428</v>
      </c>
      <c r="G96" s="381"/>
      <c r="H96" s="100"/>
      <c r="I96" s="955" t="s">
        <v>912</v>
      </c>
      <c r="J96" s="485" t="s">
        <v>1523</v>
      </c>
      <c r="K96" s="391" t="s">
        <v>107</v>
      </c>
      <c r="L96" s="432">
        <v>44057</v>
      </c>
      <c r="M96" s="432"/>
      <c r="N96" s="334"/>
      <c r="O96" s="219"/>
      <c r="P96" s="27" t="s">
        <v>34</v>
      </c>
      <c r="Q96" s="39"/>
    </row>
    <row r="97" spans="1:17" ht="87.75" customHeight="1">
      <c r="A97" s="123" t="s">
        <v>1809</v>
      </c>
      <c r="B97" s="432">
        <v>44057</v>
      </c>
      <c r="C97" s="430">
        <v>0.11875000000000001</v>
      </c>
      <c r="D97" s="395" t="s">
        <v>95</v>
      </c>
      <c r="E97" s="395" t="s">
        <v>89</v>
      </c>
      <c r="F97" s="219" t="s">
        <v>1529</v>
      </c>
      <c r="G97" s="431"/>
      <c r="H97" s="400"/>
      <c r="I97" s="190" t="s">
        <v>163</v>
      </c>
      <c r="J97" s="254" t="s">
        <v>1563</v>
      </c>
      <c r="K97" s="391" t="s">
        <v>96</v>
      </c>
      <c r="L97" s="432">
        <v>44057</v>
      </c>
      <c r="M97" s="432"/>
      <c r="N97" s="334"/>
      <c r="O97" s="219"/>
      <c r="P97" s="27" t="s">
        <v>34</v>
      </c>
      <c r="Q97" s="39"/>
    </row>
    <row r="98" spans="1:17" ht="54" customHeight="1">
      <c r="A98" s="123" t="s">
        <v>1810</v>
      </c>
      <c r="B98" s="432">
        <v>44057</v>
      </c>
      <c r="C98" s="430">
        <v>0.11944444444444445</v>
      </c>
      <c r="D98" s="395" t="s">
        <v>95</v>
      </c>
      <c r="E98" s="395" t="s">
        <v>89</v>
      </c>
      <c r="F98" s="219" t="s">
        <v>1527</v>
      </c>
      <c r="G98" s="431"/>
      <c r="H98" s="400"/>
      <c r="I98" s="190" t="s">
        <v>128</v>
      </c>
      <c r="J98" s="254" t="s">
        <v>1564</v>
      </c>
      <c r="K98" s="391" t="s">
        <v>100</v>
      </c>
      <c r="L98" s="432">
        <v>44057</v>
      </c>
      <c r="M98" s="432"/>
      <c r="N98" s="334"/>
      <c r="O98" s="219"/>
      <c r="P98" s="27" t="s">
        <v>34</v>
      </c>
      <c r="Q98" s="39"/>
    </row>
    <row r="99" spans="1:17" ht="37.5" customHeight="1">
      <c r="A99" s="123" t="s">
        <v>1811</v>
      </c>
      <c r="B99" s="432">
        <v>44057</v>
      </c>
      <c r="C99" s="430">
        <v>0.30972222222222223</v>
      </c>
      <c r="D99" s="395" t="s">
        <v>95</v>
      </c>
      <c r="E99" s="395" t="s">
        <v>89</v>
      </c>
      <c r="F99" s="219" t="s">
        <v>1530</v>
      </c>
      <c r="G99" s="431"/>
      <c r="H99" s="400"/>
      <c r="I99" s="406" t="s">
        <v>106</v>
      </c>
      <c r="J99" s="254" t="s">
        <v>1531</v>
      </c>
      <c r="K99" s="391" t="s">
        <v>113</v>
      </c>
      <c r="L99" s="432">
        <v>44061</v>
      </c>
      <c r="M99" s="432"/>
      <c r="N99" s="334"/>
      <c r="O99" s="219"/>
      <c r="P99" s="27" t="s">
        <v>34</v>
      </c>
      <c r="Q99" s="39"/>
    </row>
    <row r="100" spans="1:17" s="954" customFormat="1" ht="37.5" customHeight="1">
      <c r="A100" s="123" t="s">
        <v>1812</v>
      </c>
      <c r="B100" s="432">
        <v>44057</v>
      </c>
      <c r="C100" s="430">
        <v>0.47638888888888892</v>
      </c>
      <c r="D100" s="395" t="s">
        <v>95</v>
      </c>
      <c r="E100" s="395" t="s">
        <v>89</v>
      </c>
      <c r="F100" s="219" t="s">
        <v>1584</v>
      </c>
      <c r="G100" s="960" t="s">
        <v>1585</v>
      </c>
      <c r="H100" s="400"/>
      <c r="I100" s="406" t="s">
        <v>128</v>
      </c>
      <c r="J100" s="254" t="s">
        <v>1586</v>
      </c>
      <c r="K100" s="391" t="s">
        <v>100</v>
      </c>
      <c r="L100" s="432">
        <v>44057</v>
      </c>
      <c r="M100" s="432"/>
      <c r="N100" s="334"/>
      <c r="O100" s="219"/>
      <c r="P100" s="952" t="s">
        <v>34</v>
      </c>
      <c r="Q100" s="368"/>
    </row>
    <row r="101" spans="1:17" s="954" customFormat="1" ht="49.5" customHeight="1">
      <c r="A101" s="123" t="s">
        <v>1813</v>
      </c>
      <c r="B101" s="432">
        <v>44057</v>
      </c>
      <c r="C101" s="430">
        <v>0.48472222222222222</v>
      </c>
      <c r="D101" s="395" t="s">
        <v>95</v>
      </c>
      <c r="E101" s="395" t="s">
        <v>89</v>
      </c>
      <c r="F101" s="219" t="s">
        <v>1587</v>
      </c>
      <c r="G101" s="385"/>
      <c r="H101" s="400"/>
      <c r="I101" s="406" t="s">
        <v>147</v>
      </c>
      <c r="J101" s="247" t="s">
        <v>3772</v>
      </c>
      <c r="K101" s="391" t="s">
        <v>100</v>
      </c>
      <c r="L101" s="432">
        <v>44057</v>
      </c>
      <c r="M101" s="432">
        <v>44061</v>
      </c>
      <c r="N101" s="594">
        <f>NETWORKDAYS(B101,M101)</f>
        <v>3</v>
      </c>
      <c r="O101" s="247" t="s">
        <v>1599</v>
      </c>
      <c r="P101" s="938"/>
      <c r="Q101" s="937"/>
    </row>
    <row r="102" spans="1:17" ht="66" customHeight="1">
      <c r="A102" s="123" t="s">
        <v>1814</v>
      </c>
      <c r="B102" s="432">
        <v>44057</v>
      </c>
      <c r="C102" s="430">
        <v>0.50763888888888886</v>
      </c>
      <c r="D102" s="395" t="s">
        <v>95</v>
      </c>
      <c r="E102" s="395" t="s">
        <v>89</v>
      </c>
      <c r="F102" s="219" t="s">
        <v>1565</v>
      </c>
      <c r="G102" s="431"/>
      <c r="H102" s="400"/>
      <c r="I102" s="406" t="s">
        <v>128</v>
      </c>
      <c r="J102" s="254" t="s">
        <v>1532</v>
      </c>
      <c r="K102" s="391" t="s">
        <v>117</v>
      </c>
      <c r="L102" s="432">
        <v>44057</v>
      </c>
      <c r="M102" s="432">
        <v>44057</v>
      </c>
      <c r="N102" s="594">
        <f>NETWORKDAYS(B102,M102)</f>
        <v>1</v>
      </c>
      <c r="O102" s="628" t="s">
        <v>1752</v>
      </c>
      <c r="P102" s="938"/>
      <c r="Q102" s="937"/>
    </row>
    <row r="103" spans="1:17" s="954" customFormat="1" ht="66" customHeight="1">
      <c r="A103" s="123" t="s">
        <v>1815</v>
      </c>
      <c r="B103" s="432">
        <v>44057</v>
      </c>
      <c r="C103" s="430">
        <v>0.51388888888888895</v>
      </c>
      <c r="D103" s="395" t="s">
        <v>95</v>
      </c>
      <c r="E103" s="395" t="s">
        <v>89</v>
      </c>
      <c r="F103" s="219" t="s">
        <v>1588</v>
      </c>
      <c r="G103" s="431"/>
      <c r="H103" s="400"/>
      <c r="I103" s="190" t="s">
        <v>163</v>
      </c>
      <c r="J103" s="247" t="s">
        <v>1731</v>
      </c>
      <c r="K103" s="391" t="s">
        <v>103</v>
      </c>
      <c r="L103" s="432">
        <v>44057</v>
      </c>
      <c r="M103" s="432"/>
      <c r="N103" s="594"/>
      <c r="O103" s="219"/>
      <c r="P103" s="27" t="s">
        <v>34</v>
      </c>
      <c r="Q103" s="39"/>
    </row>
    <row r="104" spans="1:17" s="954" customFormat="1" ht="66" customHeight="1">
      <c r="A104" s="123" t="s">
        <v>1816</v>
      </c>
      <c r="B104" s="432">
        <v>44057</v>
      </c>
      <c r="C104" s="430">
        <v>0.52916666666666667</v>
      </c>
      <c r="D104" s="395" t="s">
        <v>95</v>
      </c>
      <c r="E104" s="395" t="s">
        <v>89</v>
      </c>
      <c r="F104" s="219" t="s">
        <v>1428</v>
      </c>
      <c r="G104" s="381"/>
      <c r="H104" s="100"/>
      <c r="I104" s="957" t="s">
        <v>912</v>
      </c>
      <c r="J104" s="403" t="s">
        <v>1523</v>
      </c>
      <c r="K104" s="391" t="s">
        <v>107</v>
      </c>
      <c r="L104" s="432">
        <v>44057</v>
      </c>
      <c r="M104" s="432"/>
      <c r="N104" s="594"/>
      <c r="O104" s="219"/>
      <c r="P104" s="952" t="s">
        <v>34</v>
      </c>
      <c r="Q104" s="368"/>
    </row>
    <row r="105" spans="1:17" ht="38.25" customHeight="1">
      <c r="A105" s="123" t="s">
        <v>1817</v>
      </c>
      <c r="B105" s="432">
        <v>44057</v>
      </c>
      <c r="C105" s="430">
        <v>0.53125</v>
      </c>
      <c r="D105" s="395" t="s">
        <v>95</v>
      </c>
      <c r="E105" s="395" t="s">
        <v>89</v>
      </c>
      <c r="F105" s="219" t="s">
        <v>1533</v>
      </c>
      <c r="G105" s="431"/>
      <c r="H105" s="400"/>
      <c r="I105" s="406" t="s">
        <v>128</v>
      </c>
      <c r="J105" s="379" t="s">
        <v>1534</v>
      </c>
      <c r="K105" s="391" t="s">
        <v>117</v>
      </c>
      <c r="L105" s="432">
        <v>44057</v>
      </c>
      <c r="M105" s="432">
        <v>44057</v>
      </c>
      <c r="N105" s="594">
        <f>NETWORKDAYS(B105,M105)</f>
        <v>1</v>
      </c>
      <c r="O105" s="219" t="s">
        <v>1535</v>
      </c>
      <c r="P105" s="938"/>
      <c r="Q105" s="937"/>
    </row>
    <row r="106" spans="1:17" ht="41.25" customHeight="1">
      <c r="A106" s="123" t="s">
        <v>1818</v>
      </c>
      <c r="B106" s="432">
        <v>44057</v>
      </c>
      <c r="C106" s="430">
        <v>0.14930555555555555</v>
      </c>
      <c r="D106" s="395" t="s">
        <v>95</v>
      </c>
      <c r="E106" s="395" t="s">
        <v>89</v>
      </c>
      <c r="F106" s="219" t="s">
        <v>1559</v>
      </c>
      <c r="G106" s="431"/>
      <c r="H106" s="400"/>
      <c r="I106" s="406" t="s">
        <v>108</v>
      </c>
      <c r="J106" s="254" t="s">
        <v>1560</v>
      </c>
      <c r="K106" s="391" t="s">
        <v>92</v>
      </c>
      <c r="L106" s="432">
        <v>44058</v>
      </c>
      <c r="M106" s="432">
        <v>44058</v>
      </c>
      <c r="N106" s="594">
        <f>NETWORKDAYS(B106,M106)</f>
        <v>1</v>
      </c>
      <c r="O106" s="219" t="s">
        <v>1561</v>
      </c>
      <c r="P106" s="938"/>
      <c r="Q106" s="937"/>
    </row>
    <row r="107" spans="1:17" s="986" customFormat="1" ht="124.5" customHeight="1">
      <c r="A107" s="123" t="s">
        <v>1819</v>
      </c>
      <c r="B107" s="432">
        <v>44060</v>
      </c>
      <c r="C107" s="430">
        <v>4.7916666666666663E-2</v>
      </c>
      <c r="D107" s="395" t="s">
        <v>95</v>
      </c>
      <c r="E107" s="395" t="s">
        <v>89</v>
      </c>
      <c r="F107" s="247" t="s">
        <v>1803</v>
      </c>
      <c r="G107" s="431"/>
      <c r="H107" s="400"/>
      <c r="I107" s="406" t="s">
        <v>108</v>
      </c>
      <c r="J107" s="254" t="s">
        <v>3771</v>
      </c>
      <c r="K107" s="391" t="s">
        <v>117</v>
      </c>
      <c r="L107" s="432">
        <v>44061</v>
      </c>
      <c r="M107" s="886">
        <v>44074</v>
      </c>
      <c r="N107" s="594">
        <f>NETWORKDAYS(B107,M107)</f>
        <v>11</v>
      </c>
      <c r="O107" s="573" t="s">
        <v>3970</v>
      </c>
      <c r="P107" s="938"/>
      <c r="Q107" s="937"/>
    </row>
    <row r="108" spans="1:17" ht="83.25" customHeight="1">
      <c r="A108" s="123" t="s">
        <v>1820</v>
      </c>
      <c r="B108" s="432">
        <v>44061</v>
      </c>
      <c r="C108" s="430">
        <v>0.2638888888888889</v>
      </c>
      <c r="D108" s="395" t="s">
        <v>95</v>
      </c>
      <c r="E108" s="395" t="s">
        <v>89</v>
      </c>
      <c r="F108" s="219" t="s">
        <v>1597</v>
      </c>
      <c r="G108" s="431"/>
      <c r="H108" s="400"/>
      <c r="I108" s="406" t="s">
        <v>124</v>
      </c>
      <c r="J108" s="247" t="s">
        <v>1612</v>
      </c>
      <c r="K108" s="391" t="s">
        <v>107</v>
      </c>
      <c r="L108" s="432">
        <v>44061</v>
      </c>
      <c r="M108" s="432">
        <v>44061</v>
      </c>
      <c r="N108" s="594">
        <f>NETWORKDAYS(B108,M108)</f>
        <v>1</v>
      </c>
      <c r="O108" s="356" t="s">
        <v>1598</v>
      </c>
      <c r="P108" s="938"/>
      <c r="Q108" s="937"/>
    </row>
    <row r="109" spans="1:17" s="954" customFormat="1" ht="83.25" customHeight="1">
      <c r="A109" s="123" t="s">
        <v>1821</v>
      </c>
      <c r="B109" s="432">
        <v>44061</v>
      </c>
      <c r="C109" s="430">
        <v>0.40972222222222227</v>
      </c>
      <c r="D109" s="395" t="s">
        <v>95</v>
      </c>
      <c r="E109" s="395" t="s">
        <v>89</v>
      </c>
      <c r="F109" s="219" t="s">
        <v>1601</v>
      </c>
      <c r="G109" s="431"/>
      <c r="H109" s="400"/>
      <c r="I109" s="406" t="s">
        <v>147</v>
      </c>
      <c r="J109" s="254" t="s">
        <v>1603</v>
      </c>
      <c r="K109" s="391" t="s">
        <v>107</v>
      </c>
      <c r="L109" s="432">
        <v>44061</v>
      </c>
      <c r="M109" s="432">
        <v>44061</v>
      </c>
      <c r="N109" s="594">
        <f>NETWORKDAYS(B109,M109)</f>
        <v>1</v>
      </c>
      <c r="O109" s="254" t="s">
        <v>1604</v>
      </c>
      <c r="P109" s="938"/>
      <c r="Q109" s="937"/>
    </row>
    <row r="110" spans="1:17" s="954" customFormat="1" ht="83.25" customHeight="1">
      <c r="A110" s="123" t="s">
        <v>1822</v>
      </c>
      <c r="B110" s="432">
        <v>44061</v>
      </c>
      <c r="C110" s="430">
        <v>0.40972222222222227</v>
      </c>
      <c r="D110" s="395" t="s">
        <v>95</v>
      </c>
      <c r="E110" s="395" t="s">
        <v>89</v>
      </c>
      <c r="F110" s="219" t="s">
        <v>1601</v>
      </c>
      <c r="G110" s="431"/>
      <c r="H110" s="400"/>
      <c r="I110" s="406" t="s">
        <v>147</v>
      </c>
      <c r="J110" s="254" t="s">
        <v>1602</v>
      </c>
      <c r="K110" s="391" t="s">
        <v>100</v>
      </c>
      <c r="L110" s="432">
        <v>44061</v>
      </c>
      <c r="M110" s="966"/>
      <c r="N110" s="594"/>
      <c r="O110" s="356"/>
      <c r="P110" s="27" t="s">
        <v>34</v>
      </c>
      <c r="Q110" s="39"/>
    </row>
    <row r="111" spans="1:17" ht="48" customHeight="1">
      <c r="A111" s="123" t="s">
        <v>1823</v>
      </c>
      <c r="B111" s="432">
        <v>44061</v>
      </c>
      <c r="C111" s="430">
        <v>0.4291666666666667</v>
      </c>
      <c r="D111" s="395" t="s">
        <v>95</v>
      </c>
      <c r="E111" s="395" t="s">
        <v>89</v>
      </c>
      <c r="F111" s="219" t="s">
        <v>1600</v>
      </c>
      <c r="G111" s="431"/>
      <c r="H111" s="400"/>
      <c r="I111" s="406" t="s">
        <v>171</v>
      </c>
      <c r="J111" s="254" t="s">
        <v>3770</v>
      </c>
      <c r="K111" s="391" t="s">
        <v>109</v>
      </c>
      <c r="L111" s="432">
        <v>44061</v>
      </c>
      <c r="M111" s="432"/>
      <c r="N111" s="334"/>
      <c r="O111" s="219"/>
      <c r="P111" s="27" t="s">
        <v>34</v>
      </c>
      <c r="Q111" s="39"/>
    </row>
    <row r="112" spans="1:17" ht="63" customHeight="1">
      <c r="A112" s="123" t="s">
        <v>1824</v>
      </c>
      <c r="B112" s="432">
        <v>44061</v>
      </c>
      <c r="C112" s="430">
        <v>0.4777777777777778</v>
      </c>
      <c r="D112" s="395" t="s">
        <v>95</v>
      </c>
      <c r="E112" s="395" t="s">
        <v>89</v>
      </c>
      <c r="F112" s="219" t="s">
        <v>1428</v>
      </c>
      <c r="G112" s="400"/>
      <c r="H112" s="400"/>
      <c r="I112" s="957" t="s">
        <v>912</v>
      </c>
      <c r="J112" s="684" t="s">
        <v>1605</v>
      </c>
      <c r="K112" s="391" t="s">
        <v>113</v>
      </c>
      <c r="L112" s="432">
        <v>44061</v>
      </c>
      <c r="M112" s="432"/>
      <c r="N112" s="334"/>
      <c r="O112" s="219"/>
      <c r="P112" s="27" t="s">
        <v>34</v>
      </c>
      <c r="Q112" s="39"/>
    </row>
    <row r="113" spans="1:17" ht="53.25" customHeight="1">
      <c r="A113" s="123" t="s">
        <v>1825</v>
      </c>
      <c r="B113" s="432">
        <v>44061</v>
      </c>
      <c r="C113" s="430">
        <v>0.5180555555555556</v>
      </c>
      <c r="D113" s="395" t="s">
        <v>95</v>
      </c>
      <c r="E113" s="395" t="s">
        <v>93</v>
      </c>
      <c r="F113" s="970" t="s">
        <v>1606</v>
      </c>
      <c r="G113" s="431"/>
      <c r="H113" s="400"/>
      <c r="I113" s="946" t="s">
        <v>139</v>
      </c>
      <c r="J113" s="254" t="s">
        <v>1611</v>
      </c>
      <c r="K113" s="391" t="s">
        <v>103</v>
      </c>
      <c r="L113" s="432">
        <v>44061</v>
      </c>
      <c r="M113" s="432"/>
      <c r="N113" s="334"/>
      <c r="O113" s="219"/>
      <c r="P113" s="27" t="s">
        <v>34</v>
      </c>
      <c r="Q113" s="39"/>
    </row>
    <row r="114" spans="1:17" ht="48" customHeight="1">
      <c r="A114" s="123" t="s">
        <v>1826</v>
      </c>
      <c r="B114" s="432">
        <v>44061</v>
      </c>
      <c r="C114" s="430">
        <v>0.21458333333333335</v>
      </c>
      <c r="D114" s="395" t="s">
        <v>95</v>
      </c>
      <c r="E114" s="395" t="s">
        <v>93</v>
      </c>
      <c r="F114" s="219" t="s">
        <v>1607</v>
      </c>
      <c r="G114" s="431"/>
      <c r="H114" s="400"/>
      <c r="I114" s="406" t="s">
        <v>144</v>
      </c>
      <c r="J114" s="247" t="s">
        <v>1608</v>
      </c>
      <c r="K114" s="391" t="s">
        <v>155</v>
      </c>
      <c r="L114" s="432">
        <v>44061</v>
      </c>
      <c r="M114" s="432"/>
      <c r="N114" s="334"/>
      <c r="O114" s="219"/>
      <c r="P114" s="27" t="s">
        <v>34</v>
      </c>
      <c r="Q114" s="39"/>
    </row>
    <row r="115" spans="1:17" s="959" customFormat="1" ht="61.5" customHeight="1">
      <c r="A115" s="123" t="s">
        <v>1827</v>
      </c>
      <c r="B115" s="432">
        <v>44062</v>
      </c>
      <c r="C115" s="430">
        <v>0.33680555555555558</v>
      </c>
      <c r="D115" s="395" t="s">
        <v>95</v>
      </c>
      <c r="E115" s="395" t="s">
        <v>93</v>
      </c>
      <c r="F115" s="219" t="s">
        <v>1520</v>
      </c>
      <c r="G115" s="431"/>
      <c r="H115" s="400"/>
      <c r="I115" s="406" t="s">
        <v>116</v>
      </c>
      <c r="J115" s="254" t="s">
        <v>1644</v>
      </c>
      <c r="K115" s="391" t="s">
        <v>113</v>
      </c>
      <c r="L115" s="432">
        <v>44062</v>
      </c>
      <c r="M115" s="432">
        <v>44063</v>
      </c>
      <c r="N115" s="594">
        <f>NETWORKDAYS(B115,M115)</f>
        <v>2</v>
      </c>
      <c r="O115" s="248" t="s">
        <v>1648</v>
      </c>
      <c r="P115" s="938"/>
      <c r="Q115" s="937"/>
    </row>
    <row r="116" spans="1:17" ht="101.25" customHeight="1">
      <c r="A116" s="123" t="s">
        <v>1828</v>
      </c>
      <c r="B116" s="432">
        <v>44062</v>
      </c>
      <c r="C116" s="430">
        <v>0.35625000000000001</v>
      </c>
      <c r="D116" s="395" t="s">
        <v>95</v>
      </c>
      <c r="E116" s="395" t="s">
        <v>89</v>
      </c>
      <c r="F116" s="219" t="s">
        <v>1609</v>
      </c>
      <c r="G116" s="431"/>
      <c r="H116" s="400"/>
      <c r="I116" s="406" t="s">
        <v>135</v>
      </c>
      <c r="J116" s="254" t="s">
        <v>1610</v>
      </c>
      <c r="K116" s="391" t="s">
        <v>100</v>
      </c>
      <c r="L116" s="432">
        <v>44062</v>
      </c>
      <c r="M116" s="432">
        <v>44067</v>
      </c>
      <c r="N116" s="594">
        <f>NETWORKDAYS(B116,M116)</f>
        <v>4</v>
      </c>
      <c r="O116" s="333" t="s">
        <v>1683</v>
      </c>
      <c r="P116" s="938"/>
      <c r="Q116" s="937"/>
    </row>
    <row r="117" spans="1:17" ht="36.75" customHeight="1">
      <c r="A117" s="123" t="s">
        <v>1829</v>
      </c>
      <c r="B117" s="432">
        <v>44062</v>
      </c>
      <c r="C117" s="430">
        <v>0.42152777777777778</v>
      </c>
      <c r="D117" s="395" t="s">
        <v>95</v>
      </c>
      <c r="E117" s="395" t="s">
        <v>89</v>
      </c>
      <c r="F117" s="219" t="s">
        <v>726</v>
      </c>
      <c r="G117" s="431"/>
      <c r="H117" s="400"/>
      <c r="I117" s="406" t="s">
        <v>138</v>
      </c>
      <c r="J117" s="247" t="s">
        <v>1684</v>
      </c>
      <c r="K117" s="391" t="s">
        <v>96</v>
      </c>
      <c r="L117" s="432">
        <v>44062</v>
      </c>
      <c r="M117" s="432"/>
      <c r="N117" s="334"/>
      <c r="O117" s="219"/>
      <c r="P117" s="27" t="s">
        <v>34</v>
      </c>
      <c r="Q117" s="39"/>
    </row>
    <row r="118" spans="1:17" ht="45.75" customHeight="1">
      <c r="A118" s="123" t="s">
        <v>1830</v>
      </c>
      <c r="B118" s="432">
        <v>44062</v>
      </c>
      <c r="C118" s="430">
        <v>0.43124999999999997</v>
      </c>
      <c r="D118" s="395" t="s">
        <v>95</v>
      </c>
      <c r="E118" s="395" t="s">
        <v>89</v>
      </c>
      <c r="F118" s="219" t="s">
        <v>1428</v>
      </c>
      <c r="G118" s="431"/>
      <c r="H118" s="400"/>
      <c r="I118" s="957" t="s">
        <v>912</v>
      </c>
      <c r="J118" s="403" t="s">
        <v>1637</v>
      </c>
      <c r="K118" s="391" t="s">
        <v>107</v>
      </c>
      <c r="L118" s="432">
        <v>44062</v>
      </c>
      <c r="M118" s="432"/>
      <c r="N118" s="334"/>
      <c r="O118" s="219"/>
      <c r="P118" s="27" t="s">
        <v>34</v>
      </c>
      <c r="Q118" s="39"/>
    </row>
    <row r="119" spans="1:17" ht="37.5" customHeight="1">
      <c r="A119" s="123" t="s">
        <v>1831</v>
      </c>
      <c r="B119" s="432">
        <v>44062</v>
      </c>
      <c r="C119" s="430">
        <v>0.4375</v>
      </c>
      <c r="D119" s="395" t="s">
        <v>95</v>
      </c>
      <c r="E119" s="395" t="s">
        <v>89</v>
      </c>
      <c r="F119" s="219" t="s">
        <v>1638</v>
      </c>
      <c r="G119" s="431"/>
      <c r="H119" s="400"/>
      <c r="I119" s="406" t="s">
        <v>128</v>
      </c>
      <c r="J119" s="247" t="s">
        <v>3769</v>
      </c>
      <c r="K119" s="391" t="s">
        <v>117</v>
      </c>
      <c r="L119" s="432">
        <v>44062</v>
      </c>
      <c r="M119" s="432"/>
      <c r="N119" s="334"/>
      <c r="O119" s="219"/>
      <c r="P119" s="27" t="s">
        <v>34</v>
      </c>
      <c r="Q119" s="39"/>
    </row>
    <row r="120" spans="1:17" s="971" customFormat="1" ht="102" customHeight="1">
      <c r="A120" s="123" t="s">
        <v>1832</v>
      </c>
      <c r="B120" s="432">
        <v>44062</v>
      </c>
      <c r="C120" s="430">
        <v>0.43958333333333338</v>
      </c>
      <c r="D120" s="395" t="s">
        <v>95</v>
      </c>
      <c r="E120" s="395" t="s">
        <v>89</v>
      </c>
      <c r="F120" s="219" t="s">
        <v>1677</v>
      </c>
      <c r="G120" s="431"/>
      <c r="H120" s="400"/>
      <c r="I120" s="406" t="s">
        <v>135</v>
      </c>
      <c r="J120" s="484" t="s">
        <v>3779</v>
      </c>
      <c r="K120" s="391" t="s">
        <v>100</v>
      </c>
      <c r="L120" s="432">
        <v>44062</v>
      </c>
      <c r="M120" s="432">
        <v>44067</v>
      </c>
      <c r="N120" s="594">
        <f>NETWORKDAYS(B120,M120)</f>
        <v>4</v>
      </c>
      <c r="O120" s="45" t="s">
        <v>1682</v>
      </c>
      <c r="P120" s="938"/>
      <c r="Q120" s="937"/>
    </row>
    <row r="121" spans="1:17" ht="39" customHeight="1">
      <c r="A121" s="123" t="s">
        <v>1833</v>
      </c>
      <c r="B121" s="432">
        <v>44062</v>
      </c>
      <c r="C121" s="430">
        <v>0.4861111111111111</v>
      </c>
      <c r="D121" s="395" t="s">
        <v>95</v>
      </c>
      <c r="E121" s="395" t="s">
        <v>89</v>
      </c>
      <c r="F121" s="219" t="s">
        <v>1639</v>
      </c>
      <c r="G121" s="431"/>
      <c r="H121" s="400"/>
      <c r="I121" s="406" t="s">
        <v>135</v>
      </c>
      <c r="J121" s="973" t="s">
        <v>1640</v>
      </c>
      <c r="K121" s="391" t="s">
        <v>100</v>
      </c>
      <c r="L121" s="432">
        <v>44062</v>
      </c>
      <c r="M121" s="432"/>
      <c r="N121" s="334"/>
      <c r="O121" s="219"/>
      <c r="P121" s="27" t="s">
        <v>34</v>
      </c>
      <c r="Q121" s="39"/>
    </row>
    <row r="122" spans="1:17" ht="29.25" customHeight="1">
      <c r="A122" s="123" t="s">
        <v>1834</v>
      </c>
      <c r="B122" s="432">
        <v>44062</v>
      </c>
      <c r="C122" s="521">
        <v>0.48680555555555555</v>
      </c>
      <c r="D122" s="915" t="s">
        <v>95</v>
      </c>
      <c r="E122" s="915" t="s">
        <v>89</v>
      </c>
      <c r="F122" s="219" t="s">
        <v>1639</v>
      </c>
      <c r="G122" s="431"/>
      <c r="H122" s="400"/>
      <c r="I122" s="406" t="s">
        <v>135</v>
      </c>
      <c r="J122" s="973" t="s">
        <v>1640</v>
      </c>
      <c r="K122" s="518" t="s">
        <v>113</v>
      </c>
      <c r="L122" s="432">
        <v>44062</v>
      </c>
      <c r="M122" s="914"/>
      <c r="N122" s="516"/>
      <c r="O122" s="514"/>
      <c r="P122" s="234" t="s">
        <v>34</v>
      </c>
      <c r="Q122" s="102"/>
    </row>
    <row r="123" spans="1:17" ht="67.5" customHeight="1">
      <c r="A123" s="123" t="s">
        <v>1835</v>
      </c>
      <c r="B123" s="432">
        <v>44062</v>
      </c>
      <c r="C123" s="430">
        <v>6.0416666666666667E-2</v>
      </c>
      <c r="D123" s="915" t="s">
        <v>95</v>
      </c>
      <c r="E123" s="915" t="s">
        <v>89</v>
      </c>
      <c r="F123" s="974" t="s">
        <v>176</v>
      </c>
      <c r="G123" s="972"/>
      <c r="H123" s="400"/>
      <c r="I123" s="517" t="s">
        <v>126</v>
      </c>
      <c r="J123" s="248" t="s">
        <v>1641</v>
      </c>
      <c r="K123" s="518" t="s">
        <v>96</v>
      </c>
      <c r="L123" s="432">
        <v>44062</v>
      </c>
      <c r="M123" s="439"/>
      <c r="N123" s="395"/>
      <c r="O123" s="394"/>
      <c r="P123" s="234" t="s">
        <v>34</v>
      </c>
      <c r="Q123" s="395"/>
    </row>
    <row r="124" spans="1:17" s="971" customFormat="1" ht="67.5" customHeight="1">
      <c r="A124" s="123" t="s">
        <v>1836</v>
      </c>
      <c r="B124" s="432">
        <v>44062</v>
      </c>
      <c r="C124" s="430">
        <v>9.5138888888888884E-2</v>
      </c>
      <c r="D124" s="915" t="s">
        <v>95</v>
      </c>
      <c r="E124" s="915" t="s">
        <v>89</v>
      </c>
      <c r="F124" s="974" t="s">
        <v>1650</v>
      </c>
      <c r="G124" s="975"/>
      <c r="H124" s="400"/>
      <c r="I124" s="406" t="s">
        <v>128</v>
      </c>
      <c r="J124" s="254" t="s">
        <v>1730</v>
      </c>
      <c r="K124" s="518" t="s">
        <v>117</v>
      </c>
      <c r="L124" s="432">
        <v>44062</v>
      </c>
      <c r="M124" s="432">
        <v>44063</v>
      </c>
      <c r="N124" s="594">
        <f>NETWORKDAYS(B124,M124)</f>
        <v>2</v>
      </c>
      <c r="O124" s="596" t="s">
        <v>1750</v>
      </c>
      <c r="P124" s="938"/>
      <c r="Q124" s="937"/>
    </row>
    <row r="125" spans="1:17" s="959" customFormat="1" ht="67.5" customHeight="1">
      <c r="A125" s="123" t="s">
        <v>1837</v>
      </c>
      <c r="B125" s="432">
        <v>44062</v>
      </c>
      <c r="C125" s="430">
        <v>0.23124999999999998</v>
      </c>
      <c r="D125" s="915" t="s">
        <v>95</v>
      </c>
      <c r="E125" s="915" t="s">
        <v>89</v>
      </c>
      <c r="F125" s="219" t="s">
        <v>1646</v>
      </c>
      <c r="G125" s="400"/>
      <c r="H125" s="400"/>
      <c r="I125" s="517" t="s">
        <v>151</v>
      </c>
      <c r="J125" s="248" t="s">
        <v>1651</v>
      </c>
      <c r="K125" s="518" t="s">
        <v>100</v>
      </c>
      <c r="L125" s="432">
        <v>44062</v>
      </c>
      <c r="M125" s="432">
        <v>44063</v>
      </c>
      <c r="N125" s="594">
        <f>NETWORKDAYS(B125,M125)</f>
        <v>2</v>
      </c>
      <c r="O125" s="379" t="s">
        <v>1647</v>
      </c>
      <c r="P125" s="938"/>
      <c r="Q125" s="937"/>
    </row>
    <row r="126" spans="1:17" ht="84.75" customHeight="1">
      <c r="A126" s="123" t="s">
        <v>1838</v>
      </c>
      <c r="B126" s="432">
        <v>44062</v>
      </c>
      <c r="C126" s="430">
        <v>0.29305555555555557</v>
      </c>
      <c r="D126" s="915" t="s">
        <v>95</v>
      </c>
      <c r="E126" s="915" t="s">
        <v>89</v>
      </c>
      <c r="F126" s="382" t="s">
        <v>1642</v>
      </c>
      <c r="G126" s="400"/>
      <c r="H126" s="400"/>
      <c r="I126" s="517" t="s">
        <v>143</v>
      </c>
      <c r="J126" s="379" t="s">
        <v>1643</v>
      </c>
      <c r="K126" s="518" t="s">
        <v>109</v>
      </c>
      <c r="L126" s="432">
        <v>44063</v>
      </c>
      <c r="M126" s="439"/>
      <c r="N126" s="395"/>
      <c r="O126" s="394"/>
      <c r="P126" s="234" t="s">
        <v>34</v>
      </c>
      <c r="Q126" s="395"/>
    </row>
    <row r="127" spans="1:17" s="971" customFormat="1" ht="84.75" customHeight="1">
      <c r="A127" s="123" t="s">
        <v>1839</v>
      </c>
      <c r="B127" s="432">
        <v>44063</v>
      </c>
      <c r="C127" s="430">
        <v>0.33680555555555558</v>
      </c>
      <c r="D127" s="915" t="s">
        <v>95</v>
      </c>
      <c r="E127" s="915" t="s">
        <v>89</v>
      </c>
      <c r="F127" s="382" t="s">
        <v>1520</v>
      </c>
      <c r="G127" s="400"/>
      <c r="H127" s="400"/>
      <c r="I127" s="517" t="s">
        <v>118</v>
      </c>
      <c r="J127" s="254" t="s">
        <v>1644</v>
      </c>
      <c r="K127" s="518" t="s">
        <v>113</v>
      </c>
      <c r="L127" s="432">
        <v>44062</v>
      </c>
      <c r="M127" s="432">
        <v>44063</v>
      </c>
      <c r="N127" s="594">
        <f>NETWORKDAYS(B127,M127)</f>
        <v>1</v>
      </c>
      <c r="O127" s="254" t="s">
        <v>1748</v>
      </c>
      <c r="P127" s="938"/>
      <c r="Q127" s="937"/>
    </row>
    <row r="128" spans="1:17" ht="97.5" customHeight="1">
      <c r="A128" s="123" t="s">
        <v>1840</v>
      </c>
      <c r="B128" s="432">
        <v>44063</v>
      </c>
      <c r="C128" s="430">
        <v>0.35902777777777778</v>
      </c>
      <c r="D128" s="915" t="s">
        <v>95</v>
      </c>
      <c r="E128" s="915" t="s">
        <v>89</v>
      </c>
      <c r="F128" s="933" t="s">
        <v>1672</v>
      </c>
      <c r="G128" s="400"/>
      <c r="H128" s="400"/>
      <c r="I128" s="957" t="s">
        <v>912</v>
      </c>
      <c r="J128" s="379" t="s">
        <v>1649</v>
      </c>
      <c r="K128" s="518" t="s">
        <v>107</v>
      </c>
      <c r="L128" s="432">
        <v>44063</v>
      </c>
      <c r="M128" s="432">
        <v>44064</v>
      </c>
      <c r="N128" s="594">
        <f t="shared" ref="N128:N129" si="1">NETWORKDAYS(B128,M128)</f>
        <v>2</v>
      </c>
      <c r="O128" s="247" t="s">
        <v>1671</v>
      </c>
      <c r="P128" s="938"/>
      <c r="Q128" s="937"/>
    </row>
    <row r="129" spans="1:17" s="971" customFormat="1" ht="97.5" customHeight="1">
      <c r="A129" s="123" t="s">
        <v>1841</v>
      </c>
      <c r="B129" s="432">
        <v>44063</v>
      </c>
      <c r="C129" s="430">
        <v>0.35902777777777778</v>
      </c>
      <c r="D129" s="915" t="s">
        <v>95</v>
      </c>
      <c r="E129" s="915" t="s">
        <v>89</v>
      </c>
      <c r="F129" s="484" t="s">
        <v>1673</v>
      </c>
      <c r="G129" s="400"/>
      <c r="H129" s="400"/>
      <c r="I129" s="957" t="s">
        <v>912</v>
      </c>
      <c r="J129" s="248" t="s">
        <v>1649</v>
      </c>
      <c r="K129" s="518" t="s">
        <v>107</v>
      </c>
      <c r="L129" s="432">
        <v>44063</v>
      </c>
      <c r="M129" s="432">
        <v>44064</v>
      </c>
      <c r="N129" s="594">
        <f t="shared" si="1"/>
        <v>2</v>
      </c>
      <c r="O129" s="254" t="s">
        <v>1671</v>
      </c>
      <c r="P129" s="938"/>
      <c r="Q129" s="937"/>
    </row>
    <row r="130" spans="1:17" s="971" customFormat="1" ht="72" customHeight="1">
      <c r="A130" s="123" t="s">
        <v>1842</v>
      </c>
      <c r="B130" s="432">
        <v>44063</v>
      </c>
      <c r="C130" s="430">
        <v>0.47361111111111115</v>
      </c>
      <c r="D130" s="915" t="s">
        <v>95</v>
      </c>
      <c r="E130" s="915" t="s">
        <v>89</v>
      </c>
      <c r="F130" s="219" t="s">
        <v>1428</v>
      </c>
      <c r="G130" s="431"/>
      <c r="H130" s="400"/>
      <c r="I130" s="957" t="s">
        <v>912</v>
      </c>
      <c r="J130" s="403" t="s">
        <v>1668</v>
      </c>
      <c r="K130" s="518" t="s">
        <v>107</v>
      </c>
      <c r="L130" s="432">
        <v>44063</v>
      </c>
      <c r="M130" s="432">
        <v>44064</v>
      </c>
      <c r="N130" s="594">
        <f t="shared" ref="N130:N138" si="2">NETWORKDAYS(B130,M130)</f>
        <v>2</v>
      </c>
      <c r="O130" s="977" t="s">
        <v>1669</v>
      </c>
      <c r="P130" s="938"/>
      <c r="Q130" s="937"/>
    </row>
    <row r="131" spans="1:17" ht="81" customHeight="1">
      <c r="A131" s="123" t="s">
        <v>1843</v>
      </c>
      <c r="B131" s="432">
        <v>44063</v>
      </c>
      <c r="C131" s="430">
        <v>0.48888888888888887</v>
      </c>
      <c r="D131" s="915" t="s">
        <v>95</v>
      </c>
      <c r="E131" s="915" t="s">
        <v>89</v>
      </c>
      <c r="F131" s="974" t="s">
        <v>1655</v>
      </c>
      <c r="G131" s="400"/>
      <c r="H131" s="400"/>
      <c r="I131" s="517" t="s">
        <v>124</v>
      </c>
      <c r="J131" s="254" t="s">
        <v>3780</v>
      </c>
      <c r="K131" s="518" t="s">
        <v>107</v>
      </c>
      <c r="L131" s="432">
        <v>44063</v>
      </c>
      <c r="M131" s="432">
        <v>44064</v>
      </c>
      <c r="N131" s="594">
        <f t="shared" si="2"/>
        <v>2</v>
      </c>
      <c r="O131" s="444" t="s">
        <v>1654</v>
      </c>
      <c r="P131" s="938"/>
      <c r="Q131" s="937"/>
    </row>
    <row r="132" spans="1:17" s="986" customFormat="1" ht="132.75" customHeight="1">
      <c r="A132" s="123" t="s">
        <v>1844</v>
      </c>
      <c r="B132" s="432">
        <v>44063</v>
      </c>
      <c r="C132" s="430">
        <v>0.52916666666666667</v>
      </c>
      <c r="D132" s="915" t="s">
        <v>95</v>
      </c>
      <c r="E132" s="915" t="s">
        <v>89</v>
      </c>
      <c r="F132" s="974" t="s">
        <v>1804</v>
      </c>
      <c r="G132" s="400"/>
      <c r="H132" s="400"/>
      <c r="I132" s="517" t="s">
        <v>108</v>
      </c>
      <c r="J132" s="254" t="s">
        <v>3768</v>
      </c>
      <c r="K132" s="518" t="s">
        <v>117</v>
      </c>
      <c r="L132" s="432">
        <v>44063</v>
      </c>
      <c r="M132" s="432">
        <v>44074</v>
      </c>
      <c r="N132" s="594">
        <f>NETWORKDAYS(B132,M132)</f>
        <v>8</v>
      </c>
      <c r="O132" s="921" t="s">
        <v>1556</v>
      </c>
      <c r="P132" s="967"/>
      <c r="Q132" s="937"/>
    </row>
    <row r="133" spans="1:17" ht="69.75" customHeight="1">
      <c r="A133" s="123" t="s">
        <v>1845</v>
      </c>
      <c r="B133" s="432">
        <v>44063</v>
      </c>
      <c r="C133" s="430">
        <v>0.11944444444444445</v>
      </c>
      <c r="D133" s="915" t="s">
        <v>95</v>
      </c>
      <c r="E133" s="915" t="s">
        <v>89</v>
      </c>
      <c r="F133" s="974" t="s">
        <v>1652</v>
      </c>
      <c r="G133" s="400"/>
      <c r="H133" s="400"/>
      <c r="I133" s="517" t="s">
        <v>143</v>
      </c>
      <c r="J133" s="248" t="s">
        <v>1653</v>
      </c>
      <c r="K133" s="518" t="s">
        <v>109</v>
      </c>
      <c r="L133" s="432">
        <v>44063</v>
      </c>
      <c r="M133" s="432">
        <v>44064</v>
      </c>
      <c r="N133" s="594">
        <f t="shared" si="2"/>
        <v>2</v>
      </c>
      <c r="O133" s="219" t="s">
        <v>1670</v>
      </c>
      <c r="P133" s="938"/>
      <c r="Q133" s="937"/>
    </row>
    <row r="134" spans="1:17" s="971" customFormat="1" ht="84" customHeight="1">
      <c r="A134" s="123" t="s">
        <v>1846</v>
      </c>
      <c r="B134" s="432">
        <v>44063</v>
      </c>
      <c r="C134" s="430">
        <v>0.13055555555555556</v>
      </c>
      <c r="D134" s="915" t="s">
        <v>95</v>
      </c>
      <c r="E134" s="915" t="s">
        <v>89</v>
      </c>
      <c r="F134" s="974" t="s">
        <v>1658</v>
      </c>
      <c r="G134" s="400"/>
      <c r="H134" s="400"/>
      <c r="I134" s="406" t="s">
        <v>128</v>
      </c>
      <c r="J134" s="254" t="s">
        <v>1728</v>
      </c>
      <c r="K134" s="518" t="s">
        <v>117</v>
      </c>
      <c r="L134" s="432">
        <v>44063</v>
      </c>
      <c r="M134" s="432">
        <v>44064</v>
      </c>
      <c r="N134" s="594">
        <f t="shared" si="2"/>
        <v>2</v>
      </c>
      <c r="O134" s="247" t="s">
        <v>1659</v>
      </c>
      <c r="P134" s="938"/>
      <c r="Q134" s="937"/>
    </row>
    <row r="135" spans="1:17" s="971" customFormat="1" ht="84" customHeight="1">
      <c r="A135" s="123" t="s">
        <v>1847</v>
      </c>
      <c r="B135" s="432">
        <v>44063</v>
      </c>
      <c r="C135" s="430">
        <v>0.17013888888888887</v>
      </c>
      <c r="D135" s="915" t="s">
        <v>95</v>
      </c>
      <c r="E135" s="915" t="s">
        <v>89</v>
      </c>
      <c r="F135" s="974" t="s">
        <v>1513</v>
      </c>
      <c r="G135" s="400"/>
      <c r="H135" s="400"/>
      <c r="I135" s="406" t="s">
        <v>128</v>
      </c>
      <c r="J135" s="247" t="s">
        <v>1729</v>
      </c>
      <c r="K135" s="518" t="s">
        <v>117</v>
      </c>
      <c r="L135" s="432">
        <v>44063</v>
      </c>
      <c r="M135" s="432">
        <v>44064</v>
      </c>
      <c r="N135" s="594">
        <f t="shared" si="2"/>
        <v>2</v>
      </c>
      <c r="O135" s="573" t="s">
        <v>1749</v>
      </c>
      <c r="P135" s="938"/>
      <c r="Q135" s="937"/>
    </row>
    <row r="136" spans="1:17" ht="61.5" customHeight="1">
      <c r="A136" s="123" t="s">
        <v>1848</v>
      </c>
      <c r="B136" s="432">
        <v>44063</v>
      </c>
      <c r="C136" s="430">
        <v>0.41736111111111113</v>
      </c>
      <c r="D136" s="915" t="s">
        <v>95</v>
      </c>
      <c r="E136" s="915" t="s">
        <v>89</v>
      </c>
      <c r="F136" s="974" t="s">
        <v>1656</v>
      </c>
      <c r="G136" s="400"/>
      <c r="H136" s="400"/>
      <c r="I136" s="517" t="s">
        <v>86</v>
      </c>
      <c r="J136" s="379" t="s">
        <v>1657</v>
      </c>
      <c r="K136" s="518" t="s">
        <v>103</v>
      </c>
      <c r="L136" s="432">
        <v>44064</v>
      </c>
      <c r="M136" s="432">
        <v>44064</v>
      </c>
      <c r="N136" s="594">
        <f t="shared" si="2"/>
        <v>2</v>
      </c>
      <c r="O136" s="254" t="s">
        <v>177</v>
      </c>
      <c r="P136" s="938"/>
      <c r="Q136" s="937"/>
    </row>
    <row r="137" spans="1:17" ht="42.75" customHeight="1">
      <c r="A137" s="123" t="s">
        <v>1849</v>
      </c>
      <c r="B137" s="432">
        <v>44063</v>
      </c>
      <c r="C137" s="430">
        <v>0.4909722222222222</v>
      </c>
      <c r="D137" s="915" t="s">
        <v>95</v>
      </c>
      <c r="E137" s="915" t="s">
        <v>89</v>
      </c>
      <c r="F137" s="974" t="s">
        <v>1660</v>
      </c>
      <c r="G137" s="400"/>
      <c r="H137" s="400"/>
      <c r="I137" s="517" t="s">
        <v>885</v>
      </c>
      <c r="J137" s="247" t="s">
        <v>1727</v>
      </c>
      <c r="K137" s="518" t="s">
        <v>103</v>
      </c>
      <c r="L137" s="432">
        <v>44063</v>
      </c>
      <c r="M137" s="432">
        <v>44064</v>
      </c>
      <c r="N137" s="594">
        <f t="shared" si="2"/>
        <v>2</v>
      </c>
      <c r="O137" s="977" t="s">
        <v>1661</v>
      </c>
      <c r="P137" s="938"/>
      <c r="Q137" s="937"/>
    </row>
    <row r="138" spans="1:17" s="971" customFormat="1" ht="63.75" customHeight="1">
      <c r="A138" s="123" t="s">
        <v>1850</v>
      </c>
      <c r="B138" s="432">
        <v>44064</v>
      </c>
      <c r="C138" s="430">
        <v>0.45416666666666666</v>
      </c>
      <c r="D138" s="915" t="s">
        <v>95</v>
      </c>
      <c r="E138" s="915" t="s">
        <v>89</v>
      </c>
      <c r="F138" s="219" t="s">
        <v>1428</v>
      </c>
      <c r="G138" s="431"/>
      <c r="H138" s="400"/>
      <c r="I138" s="957" t="s">
        <v>912</v>
      </c>
      <c r="J138" s="403" t="s">
        <v>1667</v>
      </c>
      <c r="K138" s="391" t="s">
        <v>107</v>
      </c>
      <c r="L138" s="432">
        <v>44064</v>
      </c>
      <c r="M138" s="432">
        <v>44064</v>
      </c>
      <c r="N138" s="594">
        <f t="shared" si="2"/>
        <v>1</v>
      </c>
      <c r="O138" s="356" t="s">
        <v>1751</v>
      </c>
      <c r="P138" s="938"/>
      <c r="Q138" s="976"/>
    </row>
    <row r="139" spans="1:17" s="986" customFormat="1" ht="145.5" customHeight="1">
      <c r="A139" s="123" t="s">
        <v>1851</v>
      </c>
      <c r="B139" s="432">
        <v>44064</v>
      </c>
      <c r="C139" s="430">
        <v>0.46319444444444446</v>
      </c>
      <c r="D139" s="915" t="s">
        <v>95</v>
      </c>
      <c r="E139" s="915" t="s">
        <v>89</v>
      </c>
      <c r="F139" s="219" t="s">
        <v>1805</v>
      </c>
      <c r="G139" s="431"/>
      <c r="H139" s="400"/>
      <c r="I139" s="994" t="s">
        <v>108</v>
      </c>
      <c r="J139" s="247" t="s">
        <v>3767</v>
      </c>
      <c r="K139" s="518" t="s">
        <v>117</v>
      </c>
      <c r="L139" s="432">
        <v>44064</v>
      </c>
      <c r="M139" s="886">
        <v>44074</v>
      </c>
      <c r="N139" s="594">
        <f>NETWORKDAYS(B139,M139)</f>
        <v>7</v>
      </c>
      <c r="O139" s="573" t="s">
        <v>3970</v>
      </c>
      <c r="P139" s="938"/>
      <c r="Q139" s="937"/>
    </row>
    <row r="140" spans="1:17" ht="38.25" customHeight="1">
      <c r="A140" s="123" t="s">
        <v>1852</v>
      </c>
      <c r="B140" s="432">
        <v>44064</v>
      </c>
      <c r="C140" s="430">
        <v>0.10277777777777779</v>
      </c>
      <c r="D140" s="915" t="s">
        <v>95</v>
      </c>
      <c r="E140" s="915" t="s">
        <v>89</v>
      </c>
      <c r="F140" s="974" t="s">
        <v>1664</v>
      </c>
      <c r="G140" s="400"/>
      <c r="H140" s="400"/>
      <c r="I140" s="406" t="s">
        <v>138</v>
      </c>
      <c r="J140" s="254" t="s">
        <v>1726</v>
      </c>
      <c r="K140" s="518" t="s">
        <v>96</v>
      </c>
      <c r="L140" s="432">
        <v>44064</v>
      </c>
      <c r="M140" s="439"/>
      <c r="N140" s="395"/>
      <c r="O140" s="394"/>
      <c r="P140" s="978" t="s">
        <v>34</v>
      </c>
      <c r="Q140" s="395"/>
    </row>
    <row r="141" spans="1:17" s="1020" customFormat="1" ht="93" customHeight="1">
      <c r="A141" s="123" t="s">
        <v>1853</v>
      </c>
      <c r="B141" s="432">
        <v>44064</v>
      </c>
      <c r="C141" s="430">
        <v>0.1076388888888889</v>
      </c>
      <c r="D141" s="915" t="s">
        <v>95</v>
      </c>
      <c r="E141" s="915" t="s">
        <v>89</v>
      </c>
      <c r="F141" s="981" t="s">
        <v>2528</v>
      </c>
      <c r="G141" s="400"/>
      <c r="H141" s="400"/>
      <c r="I141" s="406" t="s">
        <v>912</v>
      </c>
      <c r="J141" s="379" t="s">
        <v>2527</v>
      </c>
      <c r="K141" s="518" t="s">
        <v>107</v>
      </c>
      <c r="L141" s="432">
        <v>44064</v>
      </c>
      <c r="M141" s="439">
        <v>44110</v>
      </c>
      <c r="N141" s="594">
        <f>NETWORKDAYS(B141,M141)</f>
        <v>33</v>
      </c>
      <c r="O141" s="356" t="s">
        <v>2529</v>
      </c>
      <c r="P141" s="938"/>
      <c r="Q141" s="976"/>
    </row>
    <row r="142" spans="1:17" ht="81" customHeight="1">
      <c r="A142" s="123" t="s">
        <v>1854</v>
      </c>
      <c r="B142" s="432">
        <v>44064</v>
      </c>
      <c r="C142" s="430">
        <v>0.14375000000000002</v>
      </c>
      <c r="D142" s="915" t="s">
        <v>95</v>
      </c>
      <c r="E142" s="915" t="s">
        <v>89</v>
      </c>
      <c r="F142" s="219" t="s">
        <v>1666</v>
      </c>
      <c r="G142" s="400"/>
      <c r="H142" s="400"/>
      <c r="I142" s="517" t="s">
        <v>124</v>
      </c>
      <c r="J142" s="248" t="s">
        <v>1665</v>
      </c>
      <c r="K142" s="518" t="s">
        <v>107</v>
      </c>
      <c r="L142" s="432">
        <v>44064</v>
      </c>
      <c r="M142" s="439"/>
      <c r="N142" s="395"/>
      <c r="O142" s="394"/>
      <c r="P142" s="234" t="s">
        <v>34</v>
      </c>
      <c r="Q142" s="395"/>
    </row>
    <row r="143" spans="1:17" ht="45" customHeight="1">
      <c r="A143" s="123" t="s">
        <v>1855</v>
      </c>
      <c r="B143" s="432">
        <v>44066</v>
      </c>
      <c r="C143" s="430">
        <v>0.52222222222222225</v>
      </c>
      <c r="D143" s="915" t="s">
        <v>95</v>
      </c>
      <c r="E143" s="915" t="s">
        <v>89</v>
      </c>
      <c r="F143" s="219" t="s">
        <v>1674</v>
      </c>
      <c r="G143" s="431"/>
      <c r="H143" s="400"/>
      <c r="I143" s="517" t="s">
        <v>86</v>
      </c>
      <c r="J143" s="379" t="s">
        <v>1725</v>
      </c>
      <c r="K143" s="391" t="s">
        <v>133</v>
      </c>
      <c r="L143" s="432">
        <v>44071</v>
      </c>
      <c r="M143" s="439"/>
      <c r="N143" s="395"/>
      <c r="O143" s="394"/>
      <c r="P143" s="234" t="s">
        <v>34</v>
      </c>
      <c r="Q143" s="395"/>
    </row>
    <row r="144" spans="1:17" ht="67.5" customHeight="1">
      <c r="A144" s="123" t="s">
        <v>1856</v>
      </c>
      <c r="B144" s="432">
        <v>44066</v>
      </c>
      <c r="C144" s="430">
        <v>0.52222222222222225</v>
      </c>
      <c r="D144" s="915" t="s">
        <v>95</v>
      </c>
      <c r="E144" s="915" t="s">
        <v>89</v>
      </c>
      <c r="F144" s="219" t="s">
        <v>1674</v>
      </c>
      <c r="G144" s="400"/>
      <c r="H144" s="400"/>
      <c r="I144" s="517" t="s">
        <v>86</v>
      </c>
      <c r="J144" s="254" t="s">
        <v>1724</v>
      </c>
      <c r="K144" s="518" t="s">
        <v>103</v>
      </c>
      <c r="L144" s="432">
        <v>44071</v>
      </c>
      <c r="M144" s="439"/>
      <c r="N144" s="395"/>
      <c r="O144" s="394"/>
      <c r="P144" s="234" t="s">
        <v>34</v>
      </c>
      <c r="Q144" s="395"/>
    </row>
    <row r="145" spans="1:17" ht="94.5">
      <c r="A145" s="123" t="s">
        <v>1857</v>
      </c>
      <c r="B145" s="432">
        <v>44067</v>
      </c>
      <c r="C145" s="430">
        <v>0.3972222222222222</v>
      </c>
      <c r="D145" s="915" t="s">
        <v>95</v>
      </c>
      <c r="E145" s="915" t="s">
        <v>89</v>
      </c>
      <c r="F145" s="974" t="s">
        <v>1678</v>
      </c>
      <c r="G145" s="400"/>
      <c r="H145" s="400"/>
      <c r="I145" s="406" t="s">
        <v>128</v>
      </c>
      <c r="J145" s="247" t="s">
        <v>3766</v>
      </c>
      <c r="K145" s="518" t="s">
        <v>117</v>
      </c>
      <c r="L145" s="432">
        <v>44067</v>
      </c>
      <c r="M145" s="432">
        <v>44067</v>
      </c>
      <c r="N145" s="594">
        <f>NETWORKDAYS(B145,M145)</f>
        <v>1</v>
      </c>
      <c r="O145" s="248" t="s">
        <v>1680</v>
      </c>
      <c r="P145" s="938"/>
      <c r="Q145" s="976"/>
    </row>
    <row r="146" spans="1:17" ht="48" customHeight="1">
      <c r="A146" s="123" t="s">
        <v>1858</v>
      </c>
      <c r="B146" s="432">
        <v>44067</v>
      </c>
      <c r="C146" s="430">
        <v>0.43055555555555558</v>
      </c>
      <c r="D146" s="915" t="s">
        <v>95</v>
      </c>
      <c r="E146" s="915" t="s">
        <v>89</v>
      </c>
      <c r="F146" s="974" t="s">
        <v>1679</v>
      </c>
      <c r="G146" s="400"/>
      <c r="H146" s="400"/>
      <c r="I146" s="517" t="s">
        <v>134</v>
      </c>
      <c r="J146" s="254" t="s">
        <v>3765</v>
      </c>
      <c r="K146" s="518" t="s">
        <v>100</v>
      </c>
      <c r="L146" s="432">
        <v>44067</v>
      </c>
      <c r="M146" s="432"/>
      <c r="N146" s="395"/>
      <c r="O146" s="394"/>
      <c r="P146" s="978" t="s">
        <v>34</v>
      </c>
      <c r="Q146" s="395"/>
    </row>
    <row r="147" spans="1:17" ht="50.25" customHeight="1">
      <c r="A147" s="123" t="s">
        <v>1859</v>
      </c>
      <c r="B147" s="432">
        <v>44067</v>
      </c>
      <c r="C147" s="430">
        <v>0.4826388888888889</v>
      </c>
      <c r="D147" s="915" t="s">
        <v>95</v>
      </c>
      <c r="E147" s="915" t="s">
        <v>89</v>
      </c>
      <c r="F147" s="219" t="s">
        <v>1428</v>
      </c>
      <c r="G147" s="431"/>
      <c r="H147" s="400"/>
      <c r="I147" s="957" t="s">
        <v>912</v>
      </c>
      <c r="J147" s="403" t="s">
        <v>1681</v>
      </c>
      <c r="K147" s="391" t="s">
        <v>107</v>
      </c>
      <c r="L147" s="432">
        <v>44067</v>
      </c>
      <c r="M147" s="395"/>
      <c r="N147" s="395"/>
      <c r="O147" s="394"/>
      <c r="P147" s="234" t="s">
        <v>34</v>
      </c>
      <c r="Q147" s="394"/>
    </row>
    <row r="148" spans="1:17" ht="29.25" customHeight="1">
      <c r="A148" s="123" t="s">
        <v>1860</v>
      </c>
      <c r="B148" s="432">
        <v>44067</v>
      </c>
      <c r="C148" s="430">
        <v>0.53819444444444442</v>
      </c>
      <c r="D148" s="915" t="s">
        <v>95</v>
      </c>
      <c r="E148" s="915" t="s">
        <v>89</v>
      </c>
      <c r="F148" s="974" t="s">
        <v>1685</v>
      </c>
      <c r="G148" s="400"/>
      <c r="H148" s="400"/>
      <c r="I148" s="517" t="s">
        <v>110</v>
      </c>
      <c r="J148" s="248" t="s">
        <v>1747</v>
      </c>
      <c r="K148" s="518" t="s">
        <v>100</v>
      </c>
      <c r="L148" s="432">
        <v>44067</v>
      </c>
      <c r="M148" s="395"/>
      <c r="N148" s="395"/>
      <c r="O148" s="394"/>
      <c r="P148" s="234" t="s">
        <v>34</v>
      </c>
      <c r="Q148" s="394"/>
    </row>
    <row r="149" spans="1:17" ht="35.25" customHeight="1">
      <c r="A149" s="123" t="s">
        <v>1861</v>
      </c>
      <c r="B149" s="432">
        <v>44067</v>
      </c>
      <c r="C149" s="430">
        <v>7.2916666666666671E-2</v>
      </c>
      <c r="D149" s="915" t="s">
        <v>95</v>
      </c>
      <c r="E149" s="915" t="s">
        <v>89</v>
      </c>
      <c r="F149" s="974" t="s">
        <v>582</v>
      </c>
      <c r="G149" s="400"/>
      <c r="H149" s="400"/>
      <c r="I149" s="406" t="s">
        <v>128</v>
      </c>
      <c r="J149" s="379" t="s">
        <v>1218</v>
      </c>
      <c r="K149" s="518" t="s">
        <v>113</v>
      </c>
      <c r="L149" s="432">
        <v>44067</v>
      </c>
      <c r="M149" s="395"/>
      <c r="N149" s="395"/>
      <c r="O149" s="394"/>
      <c r="P149" s="234" t="s">
        <v>34</v>
      </c>
      <c r="Q149" s="394"/>
    </row>
    <row r="150" spans="1:17" ht="29.25" customHeight="1">
      <c r="A150" s="123" t="s">
        <v>1862</v>
      </c>
      <c r="B150" s="432">
        <v>44067</v>
      </c>
      <c r="C150" s="430">
        <v>9.7916666666666666E-2</v>
      </c>
      <c r="D150" s="915" t="s">
        <v>95</v>
      </c>
      <c r="E150" s="915" t="s">
        <v>89</v>
      </c>
      <c r="F150" s="979" t="s">
        <v>1686</v>
      </c>
      <c r="G150" s="400"/>
      <c r="H150" s="400"/>
      <c r="I150" s="406" t="s">
        <v>128</v>
      </c>
      <c r="J150" s="247" t="s">
        <v>1222</v>
      </c>
      <c r="K150" s="518" t="s">
        <v>113</v>
      </c>
      <c r="L150" s="432">
        <v>44067</v>
      </c>
      <c r="M150" s="395"/>
      <c r="N150" s="395"/>
      <c r="O150" s="394"/>
      <c r="P150" s="234" t="s">
        <v>34</v>
      </c>
      <c r="Q150" s="394"/>
    </row>
    <row r="151" spans="1:17" ht="29.25" customHeight="1">
      <c r="A151" s="123" t="s">
        <v>1863</v>
      </c>
      <c r="B151" s="432">
        <v>44067</v>
      </c>
      <c r="C151" s="430">
        <v>0.12916666666666668</v>
      </c>
      <c r="D151" s="915" t="s">
        <v>95</v>
      </c>
      <c r="E151" s="915" t="s">
        <v>89</v>
      </c>
      <c r="F151" s="981" t="s">
        <v>1687</v>
      </c>
      <c r="G151" s="400"/>
      <c r="H151" s="400"/>
      <c r="I151" s="517" t="s">
        <v>108</v>
      </c>
      <c r="J151" s="219" t="s">
        <v>1688</v>
      </c>
      <c r="K151" s="518" t="s">
        <v>117</v>
      </c>
      <c r="L151" s="432">
        <v>44069</v>
      </c>
      <c r="M151" s="395"/>
      <c r="N151" s="395"/>
      <c r="O151" s="394"/>
      <c r="P151" s="234" t="s">
        <v>34</v>
      </c>
      <c r="Q151" s="394"/>
    </row>
    <row r="152" spans="1:17" ht="52.5" customHeight="1">
      <c r="A152" s="123" t="s">
        <v>1864</v>
      </c>
      <c r="B152" s="432">
        <v>44067</v>
      </c>
      <c r="C152" s="430">
        <v>0.13819444444444443</v>
      </c>
      <c r="D152" s="915" t="s">
        <v>95</v>
      </c>
      <c r="E152" s="915" t="s">
        <v>89</v>
      </c>
      <c r="F152" s="974" t="s">
        <v>1689</v>
      </c>
      <c r="G152" s="400"/>
      <c r="H152" s="400"/>
      <c r="I152" s="517" t="s">
        <v>131</v>
      </c>
      <c r="J152" s="247" t="s">
        <v>1690</v>
      </c>
      <c r="K152" s="518" t="s">
        <v>100</v>
      </c>
      <c r="L152" s="432">
        <v>44068</v>
      </c>
      <c r="M152" s="395"/>
      <c r="N152" s="395"/>
      <c r="O152" s="394"/>
      <c r="P152" s="234" t="s">
        <v>34</v>
      </c>
      <c r="Q152" s="394"/>
    </row>
    <row r="153" spans="1:17" ht="29.25" customHeight="1">
      <c r="A153" s="123" t="s">
        <v>1865</v>
      </c>
      <c r="B153" s="432">
        <v>44067</v>
      </c>
      <c r="C153" s="430">
        <v>0.17708333333333334</v>
      </c>
      <c r="D153" s="915" t="s">
        <v>95</v>
      </c>
      <c r="E153" s="915" t="s">
        <v>89</v>
      </c>
      <c r="F153" s="974" t="s">
        <v>1233</v>
      </c>
      <c r="G153" s="400"/>
      <c r="H153" s="400"/>
      <c r="I153" s="517" t="s">
        <v>21</v>
      </c>
      <c r="J153" s="379" t="s">
        <v>1746</v>
      </c>
      <c r="K153" s="518" t="s">
        <v>100</v>
      </c>
      <c r="L153" s="432">
        <v>44068</v>
      </c>
      <c r="M153" s="395"/>
      <c r="N153" s="395"/>
      <c r="O153" s="394"/>
      <c r="P153" s="234" t="s">
        <v>34</v>
      </c>
      <c r="Q153" s="394"/>
    </row>
    <row r="154" spans="1:17" s="971" customFormat="1" ht="45.75" customHeight="1">
      <c r="A154" s="123" t="s">
        <v>1866</v>
      </c>
      <c r="B154" s="432">
        <v>44068</v>
      </c>
      <c r="C154" s="430">
        <v>0.33402777777777781</v>
      </c>
      <c r="D154" s="915" t="s">
        <v>95</v>
      </c>
      <c r="E154" s="915" t="s">
        <v>89</v>
      </c>
      <c r="F154" s="974" t="s">
        <v>1706</v>
      </c>
      <c r="G154" s="400"/>
      <c r="H154" s="400"/>
      <c r="I154" s="517" t="s">
        <v>128</v>
      </c>
      <c r="J154" s="379" t="s">
        <v>3764</v>
      </c>
      <c r="K154" s="391" t="s">
        <v>107</v>
      </c>
      <c r="L154" s="432">
        <v>44069</v>
      </c>
      <c r="M154" s="432">
        <v>44069</v>
      </c>
      <c r="N154" s="594">
        <f>NETWORKDAYS(B154,M154)</f>
        <v>2</v>
      </c>
      <c r="O154" s="570" t="s">
        <v>1707</v>
      </c>
      <c r="P154" s="938"/>
      <c r="Q154" s="969"/>
    </row>
    <row r="155" spans="1:17" ht="45" customHeight="1">
      <c r="A155" s="123" t="s">
        <v>1867</v>
      </c>
      <c r="B155" s="432">
        <v>44068</v>
      </c>
      <c r="C155" s="430">
        <v>0.3666666666666667</v>
      </c>
      <c r="D155" s="915" t="s">
        <v>95</v>
      </c>
      <c r="E155" s="915" t="s">
        <v>89</v>
      </c>
      <c r="F155" s="981" t="s">
        <v>1694</v>
      </c>
      <c r="G155" s="400"/>
      <c r="H155" s="400"/>
      <c r="I155" s="517" t="s">
        <v>1695</v>
      </c>
      <c r="J155" s="247" t="s">
        <v>1696</v>
      </c>
      <c r="K155" s="518" t="s">
        <v>103</v>
      </c>
      <c r="L155" s="432">
        <v>44069</v>
      </c>
      <c r="M155" s="395"/>
      <c r="N155" s="395"/>
      <c r="O155" s="394"/>
      <c r="P155" s="234" t="s">
        <v>34</v>
      </c>
      <c r="Q155" s="394"/>
    </row>
    <row r="156" spans="1:17" ht="29.25" customHeight="1">
      <c r="A156" s="123" t="s">
        <v>1868</v>
      </c>
      <c r="B156" s="432">
        <v>44068</v>
      </c>
      <c r="C156" s="430">
        <v>0.3888888888888889</v>
      </c>
      <c r="D156" s="395" t="s">
        <v>95</v>
      </c>
      <c r="E156" s="395" t="s">
        <v>89</v>
      </c>
      <c r="F156" s="979" t="s">
        <v>1697</v>
      </c>
      <c r="G156" s="400"/>
      <c r="H156" s="400"/>
      <c r="I156" s="406" t="s">
        <v>128</v>
      </c>
      <c r="J156" s="379" t="s">
        <v>1745</v>
      </c>
      <c r="K156" s="518" t="s">
        <v>117</v>
      </c>
      <c r="L156" s="432">
        <v>44069</v>
      </c>
      <c r="M156" s="395"/>
      <c r="N156" s="395"/>
      <c r="O156" s="394"/>
      <c r="P156" s="234" t="s">
        <v>34</v>
      </c>
      <c r="Q156" s="394"/>
    </row>
    <row r="157" spans="1:17" s="971" customFormat="1" ht="66.75" customHeight="1">
      <c r="A157" s="123" t="s">
        <v>1869</v>
      </c>
      <c r="B157" s="432">
        <v>44068</v>
      </c>
      <c r="C157" s="430">
        <v>0.4284722222222222</v>
      </c>
      <c r="D157" s="395" t="s">
        <v>95</v>
      </c>
      <c r="E157" s="395" t="s">
        <v>89</v>
      </c>
      <c r="F157" s="983" t="s">
        <v>1095</v>
      </c>
      <c r="G157" s="400"/>
      <c r="H157" s="400"/>
      <c r="I157" s="406" t="s">
        <v>128</v>
      </c>
      <c r="J157" s="254" t="s">
        <v>1735</v>
      </c>
      <c r="K157" s="518" t="s">
        <v>117</v>
      </c>
      <c r="L157" s="432">
        <v>44069</v>
      </c>
      <c r="M157" s="432">
        <v>44069</v>
      </c>
      <c r="N157" s="594">
        <f>NETWORKDAYS(B157,M157)</f>
        <v>2</v>
      </c>
      <c r="O157" s="596" t="s">
        <v>1749</v>
      </c>
      <c r="P157" s="938"/>
      <c r="Q157" s="969"/>
    </row>
    <row r="158" spans="1:17" ht="49.5" customHeight="1">
      <c r="A158" s="123" t="s">
        <v>1870</v>
      </c>
      <c r="B158" s="432">
        <v>44068</v>
      </c>
      <c r="C158" s="430">
        <v>8.819444444444445E-2</v>
      </c>
      <c r="D158" s="395" t="s">
        <v>95</v>
      </c>
      <c r="E158" s="395" t="s">
        <v>89</v>
      </c>
      <c r="F158" s="981" t="s">
        <v>1698</v>
      </c>
      <c r="G158" s="431">
        <v>70386406</v>
      </c>
      <c r="H158" s="400"/>
      <c r="I158" s="517" t="s">
        <v>147</v>
      </c>
      <c r="J158" s="247" t="s">
        <v>1699</v>
      </c>
      <c r="K158" s="518" t="s">
        <v>117</v>
      </c>
      <c r="L158" s="432">
        <v>44069</v>
      </c>
      <c r="M158" s="395"/>
      <c r="N158" s="395"/>
      <c r="O158" s="394"/>
      <c r="P158" s="234" t="s">
        <v>34</v>
      </c>
      <c r="Q158" s="394"/>
    </row>
    <row r="159" spans="1:17" ht="39" customHeight="1">
      <c r="A159" s="123" t="s">
        <v>1871</v>
      </c>
      <c r="B159" s="432">
        <v>44068</v>
      </c>
      <c r="C159" s="430">
        <v>0.1111111111111111</v>
      </c>
      <c r="D159" s="395" t="s">
        <v>95</v>
      </c>
      <c r="E159" s="395" t="s">
        <v>89</v>
      </c>
      <c r="F159" s="219" t="s">
        <v>1428</v>
      </c>
      <c r="G159" s="431"/>
      <c r="H159" s="400"/>
      <c r="I159" s="957" t="s">
        <v>912</v>
      </c>
      <c r="J159" s="403" t="s">
        <v>1700</v>
      </c>
      <c r="K159" s="391" t="s">
        <v>107</v>
      </c>
      <c r="L159" s="432">
        <v>44069</v>
      </c>
      <c r="M159" s="395"/>
      <c r="N159" s="395"/>
      <c r="O159" s="394"/>
      <c r="P159" s="234" t="s">
        <v>34</v>
      </c>
      <c r="Q159" s="394"/>
    </row>
    <row r="160" spans="1:17" ht="33.75" customHeight="1">
      <c r="A160" s="123" t="s">
        <v>1872</v>
      </c>
      <c r="B160" s="432">
        <v>44068</v>
      </c>
      <c r="C160" s="430">
        <v>0.12013888888888889</v>
      </c>
      <c r="D160" s="395" t="s">
        <v>95</v>
      </c>
      <c r="E160" s="395" t="s">
        <v>89</v>
      </c>
      <c r="F160" s="974" t="s">
        <v>1701</v>
      </c>
      <c r="G160" s="400"/>
      <c r="H160" s="400"/>
      <c r="I160" s="406" t="s">
        <v>128</v>
      </c>
      <c r="J160" s="247" t="s">
        <v>1222</v>
      </c>
      <c r="K160" s="518" t="s">
        <v>117</v>
      </c>
      <c r="L160" s="432">
        <v>44069</v>
      </c>
      <c r="M160" s="395"/>
      <c r="N160" s="395"/>
      <c r="O160" s="394"/>
      <c r="P160" s="234" t="s">
        <v>34</v>
      </c>
      <c r="Q160" s="394"/>
    </row>
    <row r="161" spans="1:17" ht="39" customHeight="1">
      <c r="A161" s="123" t="s">
        <v>1873</v>
      </c>
      <c r="B161" s="432">
        <v>44068</v>
      </c>
      <c r="C161" s="430">
        <v>0.13541666666666666</v>
      </c>
      <c r="D161" s="395" t="s">
        <v>95</v>
      </c>
      <c r="E161" s="395" t="s">
        <v>89</v>
      </c>
      <c r="F161" s="1111" t="s">
        <v>1702</v>
      </c>
      <c r="G161" s="400"/>
      <c r="H161" s="400"/>
      <c r="I161" s="406" t="s">
        <v>108</v>
      </c>
      <c r="J161" s="254" t="s">
        <v>1744</v>
      </c>
      <c r="K161" s="518" t="s">
        <v>117</v>
      </c>
      <c r="L161" s="432">
        <v>44069</v>
      </c>
      <c r="M161" s="395"/>
      <c r="N161" s="395"/>
      <c r="O161" s="394"/>
      <c r="P161" s="234" t="s">
        <v>34</v>
      </c>
      <c r="Q161" s="394"/>
    </row>
    <row r="162" spans="1:17" ht="30.75" customHeight="1">
      <c r="A162" s="123" t="s">
        <v>1874</v>
      </c>
      <c r="B162" s="432">
        <v>44068</v>
      </c>
      <c r="C162" s="430">
        <v>0.20625000000000002</v>
      </c>
      <c r="D162" s="395" t="s">
        <v>95</v>
      </c>
      <c r="E162" s="395" t="s">
        <v>89</v>
      </c>
      <c r="F162" s="980" t="s">
        <v>1704</v>
      </c>
      <c r="G162" s="400"/>
      <c r="H162" s="400"/>
      <c r="I162" s="517" t="s">
        <v>135</v>
      </c>
      <c r="J162" s="219" t="s">
        <v>1703</v>
      </c>
      <c r="K162" s="518" t="s">
        <v>105</v>
      </c>
      <c r="L162" s="432">
        <v>44069</v>
      </c>
      <c r="M162" s="395"/>
      <c r="N162" s="395"/>
      <c r="O162" s="394"/>
      <c r="P162" s="234" t="s">
        <v>34</v>
      </c>
      <c r="Q162" s="394"/>
    </row>
    <row r="163" spans="1:17" ht="33" customHeight="1">
      <c r="A163" s="123" t="s">
        <v>1875</v>
      </c>
      <c r="B163" s="432">
        <v>44068</v>
      </c>
      <c r="C163" s="430">
        <v>0.32013888888888892</v>
      </c>
      <c r="D163" s="395" t="s">
        <v>95</v>
      </c>
      <c r="E163" s="395" t="s">
        <v>89</v>
      </c>
      <c r="F163" s="974" t="s">
        <v>1705</v>
      </c>
      <c r="G163" s="400"/>
      <c r="H163" s="400"/>
      <c r="I163" s="517" t="s">
        <v>128</v>
      </c>
      <c r="J163" s="248" t="s">
        <v>3763</v>
      </c>
      <c r="K163" s="518" t="s">
        <v>117</v>
      </c>
      <c r="L163" s="432">
        <v>44069</v>
      </c>
      <c r="M163" s="395"/>
      <c r="N163" s="395"/>
      <c r="O163" s="394"/>
      <c r="P163" s="234" t="s">
        <v>34</v>
      </c>
      <c r="Q163" s="394"/>
    </row>
    <row r="164" spans="1:17" s="985" customFormat="1" ht="123" customHeight="1">
      <c r="A164" s="123" t="s">
        <v>1876</v>
      </c>
      <c r="B164" s="432">
        <v>44069</v>
      </c>
      <c r="C164" s="430">
        <v>0.37291666666666662</v>
      </c>
      <c r="D164" s="395" t="s">
        <v>95</v>
      </c>
      <c r="E164" s="395" t="s">
        <v>89</v>
      </c>
      <c r="F164" s="974" t="s">
        <v>1766</v>
      </c>
      <c r="G164" s="400"/>
      <c r="H164" s="400"/>
      <c r="I164" s="517" t="s">
        <v>128</v>
      </c>
      <c r="J164" s="254" t="s">
        <v>2912</v>
      </c>
      <c r="K164" s="518" t="s">
        <v>100</v>
      </c>
      <c r="L164" s="432">
        <v>44070</v>
      </c>
      <c r="M164" s="432">
        <v>44072</v>
      </c>
      <c r="N164" s="594">
        <f>NETWORKDAYS(B164,M164)</f>
        <v>3</v>
      </c>
      <c r="O164" s="1107" t="s">
        <v>2911</v>
      </c>
      <c r="P164" s="938"/>
      <c r="Q164" s="969"/>
    </row>
    <row r="165" spans="1:17" ht="61.5" customHeight="1">
      <c r="A165" s="123" t="s">
        <v>1877</v>
      </c>
      <c r="B165" s="432">
        <v>44069</v>
      </c>
      <c r="C165" s="430">
        <v>0.46597222222222223</v>
      </c>
      <c r="D165" s="395" t="s">
        <v>95</v>
      </c>
      <c r="E165" s="395" t="s">
        <v>89</v>
      </c>
      <c r="F165" s="981" t="s">
        <v>1708</v>
      </c>
      <c r="G165" s="400"/>
      <c r="H165" s="400"/>
      <c r="I165" s="517" t="s">
        <v>135</v>
      </c>
      <c r="J165" s="254" t="s">
        <v>1709</v>
      </c>
      <c r="K165" s="518" t="s">
        <v>100</v>
      </c>
      <c r="L165" s="432">
        <v>44070</v>
      </c>
      <c r="M165" s="395"/>
      <c r="N165" s="395"/>
      <c r="O165" s="394"/>
      <c r="P165" s="234" t="s">
        <v>34</v>
      </c>
      <c r="Q165" s="394"/>
    </row>
    <row r="166" spans="1:17" ht="56.25" customHeight="1">
      <c r="A166" s="123" t="s">
        <v>1878</v>
      </c>
      <c r="B166" s="432">
        <v>44069</v>
      </c>
      <c r="C166" s="430">
        <v>0.4680555555555555</v>
      </c>
      <c r="D166" s="395" t="s">
        <v>95</v>
      </c>
      <c r="E166" s="395" t="s">
        <v>89</v>
      </c>
      <c r="F166" s="974" t="s">
        <v>1685</v>
      </c>
      <c r="G166" s="400"/>
      <c r="H166" s="400"/>
      <c r="I166" s="517" t="s">
        <v>147</v>
      </c>
      <c r="J166" s="247" t="s">
        <v>1710</v>
      </c>
      <c r="K166" s="518" t="s">
        <v>100</v>
      </c>
      <c r="L166" s="432">
        <v>44071</v>
      </c>
      <c r="M166" s="395"/>
      <c r="N166" s="395"/>
      <c r="O166" s="394"/>
      <c r="P166" s="234" t="s">
        <v>34</v>
      </c>
      <c r="Q166" s="394"/>
    </row>
    <row r="167" spans="1:17" ht="33">
      <c r="A167" s="123" t="s">
        <v>1879</v>
      </c>
      <c r="B167" s="432">
        <v>44069</v>
      </c>
      <c r="C167" s="430">
        <v>0.48472222222222222</v>
      </c>
      <c r="D167" s="395" t="s">
        <v>95</v>
      </c>
      <c r="E167" s="395" t="s">
        <v>89</v>
      </c>
      <c r="F167" s="219" t="s">
        <v>1428</v>
      </c>
      <c r="G167" s="431"/>
      <c r="H167" s="400"/>
      <c r="I167" s="957" t="s">
        <v>912</v>
      </c>
      <c r="J167" s="403" t="s">
        <v>1711</v>
      </c>
      <c r="K167" s="391" t="s">
        <v>107</v>
      </c>
      <c r="L167" s="432">
        <v>44070</v>
      </c>
      <c r="M167" s="395"/>
      <c r="N167" s="395"/>
      <c r="O167" s="394"/>
      <c r="P167" s="234" t="s">
        <v>34</v>
      </c>
      <c r="Q167" s="394"/>
    </row>
    <row r="168" spans="1:17" ht="44.25" customHeight="1">
      <c r="A168" s="123" t="s">
        <v>1880</v>
      </c>
      <c r="B168" s="432">
        <v>44069</v>
      </c>
      <c r="C168" s="430">
        <v>0.24097222222222223</v>
      </c>
      <c r="D168" s="395" t="s">
        <v>95</v>
      </c>
      <c r="E168" s="395" t="s">
        <v>89</v>
      </c>
      <c r="F168" s="382" t="s">
        <v>1712</v>
      </c>
      <c r="G168" s="400"/>
      <c r="H168" s="400"/>
      <c r="I168" s="517" t="s">
        <v>143</v>
      </c>
      <c r="J168" s="248" t="s">
        <v>1737</v>
      </c>
      <c r="K168" s="518" t="s">
        <v>109</v>
      </c>
      <c r="L168" s="432">
        <v>44073</v>
      </c>
      <c r="M168" s="395"/>
      <c r="N168" s="395"/>
      <c r="O168" s="394"/>
      <c r="P168" s="234" t="s">
        <v>34</v>
      </c>
      <c r="Q168" s="394"/>
    </row>
    <row r="169" spans="1:17" ht="63" customHeight="1">
      <c r="A169" s="123" t="s">
        <v>1881</v>
      </c>
      <c r="B169" s="432">
        <v>44069</v>
      </c>
      <c r="C169" s="430">
        <v>0.24236111111111111</v>
      </c>
      <c r="D169" s="395" t="s">
        <v>95</v>
      </c>
      <c r="E169" s="395" t="s">
        <v>89</v>
      </c>
      <c r="F169" s="974" t="s">
        <v>1713</v>
      </c>
      <c r="G169" s="400"/>
      <c r="H169" s="400"/>
      <c r="I169" s="517" t="s">
        <v>21</v>
      </c>
      <c r="J169" s="379" t="s">
        <v>1738</v>
      </c>
      <c r="K169" s="518" t="s">
        <v>96</v>
      </c>
      <c r="L169" s="432">
        <v>44070</v>
      </c>
      <c r="M169" s="395"/>
      <c r="N169" s="395"/>
      <c r="O169" s="394"/>
      <c r="P169" s="234" t="s">
        <v>34</v>
      </c>
      <c r="Q169" s="394"/>
    </row>
    <row r="170" spans="1:17" ht="29.25" customHeight="1">
      <c r="A170" s="123" t="s">
        <v>1882</v>
      </c>
      <c r="B170" s="432">
        <v>44069</v>
      </c>
      <c r="C170" s="430">
        <v>0.25833333333333336</v>
      </c>
      <c r="D170" s="395" t="s">
        <v>95</v>
      </c>
      <c r="E170" s="395" t="s">
        <v>89</v>
      </c>
      <c r="F170" s="974" t="s">
        <v>1714</v>
      </c>
      <c r="G170" s="431">
        <v>7716219</v>
      </c>
      <c r="H170" s="400"/>
      <c r="I170" s="517" t="s">
        <v>128</v>
      </c>
      <c r="J170" s="247" t="s">
        <v>1222</v>
      </c>
      <c r="K170" s="518" t="s">
        <v>117</v>
      </c>
      <c r="L170" s="432">
        <v>44070</v>
      </c>
      <c r="M170" s="395"/>
      <c r="N170" s="395"/>
      <c r="O170" s="394"/>
      <c r="P170" s="234" t="s">
        <v>34</v>
      </c>
      <c r="Q170" s="394"/>
    </row>
    <row r="171" spans="1:17" ht="45" customHeight="1">
      <c r="A171" s="123" t="s">
        <v>1883</v>
      </c>
      <c r="B171" s="432">
        <v>44069</v>
      </c>
      <c r="C171" s="430">
        <v>0.45277777777777778</v>
      </c>
      <c r="D171" s="395" t="s">
        <v>95</v>
      </c>
      <c r="E171" s="395" t="s">
        <v>89</v>
      </c>
      <c r="F171" s="974" t="s">
        <v>1715</v>
      </c>
      <c r="G171" s="400"/>
      <c r="H171" s="400"/>
      <c r="I171" s="517" t="s">
        <v>147</v>
      </c>
      <c r="J171" s="379" t="s">
        <v>1739</v>
      </c>
      <c r="K171" s="518" t="s">
        <v>100</v>
      </c>
      <c r="L171" s="432">
        <v>44070</v>
      </c>
      <c r="M171" s="395"/>
      <c r="N171" s="395"/>
      <c r="O171" s="394"/>
      <c r="P171" s="234" t="s">
        <v>34</v>
      </c>
      <c r="Q171" s="394"/>
    </row>
    <row r="172" spans="1:17" ht="31.5" customHeight="1">
      <c r="A172" s="123" t="s">
        <v>1884</v>
      </c>
      <c r="B172" s="432">
        <v>44070</v>
      </c>
      <c r="C172" s="430">
        <v>0.34861111111111115</v>
      </c>
      <c r="D172" s="395" t="s">
        <v>95</v>
      </c>
      <c r="E172" s="395" t="s">
        <v>89</v>
      </c>
      <c r="F172" s="981" t="s">
        <v>1716</v>
      </c>
      <c r="G172" s="400"/>
      <c r="H172" s="400"/>
      <c r="I172" s="517" t="s">
        <v>128</v>
      </c>
      <c r="J172" s="248" t="s">
        <v>1740</v>
      </c>
      <c r="K172" s="518" t="s">
        <v>117</v>
      </c>
      <c r="L172" s="432">
        <v>44070</v>
      </c>
      <c r="M172" s="395"/>
      <c r="N172" s="395"/>
      <c r="O172" s="394"/>
      <c r="P172" s="234" t="s">
        <v>34</v>
      </c>
      <c r="Q172" s="394"/>
    </row>
    <row r="173" spans="1:17" ht="66.75" customHeight="1">
      <c r="A173" s="123" t="s">
        <v>1885</v>
      </c>
      <c r="B173" s="432">
        <v>44070</v>
      </c>
      <c r="C173" s="430">
        <v>0.39930555555555558</v>
      </c>
      <c r="D173" s="395" t="s">
        <v>95</v>
      </c>
      <c r="E173" s="395" t="s">
        <v>89</v>
      </c>
      <c r="F173" s="981" t="s">
        <v>1717</v>
      </c>
      <c r="G173" s="400"/>
      <c r="H173" s="400"/>
      <c r="I173" s="517" t="s">
        <v>135</v>
      </c>
      <c r="J173" s="219" t="s">
        <v>1741</v>
      </c>
      <c r="K173" s="518" t="s">
        <v>105</v>
      </c>
      <c r="L173" s="432">
        <v>44073</v>
      </c>
      <c r="M173" s="395"/>
      <c r="N173" s="395"/>
      <c r="O173" s="394"/>
      <c r="P173" s="234" t="s">
        <v>34</v>
      </c>
      <c r="Q173" s="394"/>
    </row>
    <row r="174" spans="1:17" ht="41.25" customHeight="1">
      <c r="A174" s="123" t="s">
        <v>1886</v>
      </c>
      <c r="B174" s="432">
        <v>44070</v>
      </c>
      <c r="C174" s="430">
        <v>0.40625</v>
      </c>
      <c r="D174" s="395" t="s">
        <v>95</v>
      </c>
      <c r="E174" s="395" t="s">
        <v>89</v>
      </c>
      <c r="F174" s="974" t="s">
        <v>1697</v>
      </c>
      <c r="G174" s="400"/>
      <c r="H174" s="400"/>
      <c r="I174" s="517" t="s">
        <v>128</v>
      </c>
      <c r="J174" s="254" t="s">
        <v>1742</v>
      </c>
      <c r="K174" s="518" t="s">
        <v>117</v>
      </c>
      <c r="L174" s="432">
        <v>44070</v>
      </c>
      <c r="M174" s="395"/>
      <c r="N174" s="395"/>
      <c r="O174" s="394"/>
      <c r="P174" s="234" t="s">
        <v>34</v>
      </c>
      <c r="Q174" s="394"/>
    </row>
    <row r="175" spans="1:17" ht="31.5">
      <c r="A175" s="123" t="s">
        <v>1887</v>
      </c>
      <c r="B175" s="432">
        <v>44070</v>
      </c>
      <c r="C175" s="430">
        <v>0.43333333333333335</v>
      </c>
      <c r="D175" s="395" t="s">
        <v>95</v>
      </c>
      <c r="E175" s="395" t="s">
        <v>89</v>
      </c>
      <c r="F175" s="980" t="s">
        <v>1718</v>
      </c>
      <c r="G175" s="400"/>
      <c r="H175" s="400"/>
      <c r="I175" s="517" t="s">
        <v>21</v>
      </c>
      <c r="J175" s="248" t="s">
        <v>1743</v>
      </c>
      <c r="K175" s="518" t="s">
        <v>103</v>
      </c>
      <c r="L175" s="432">
        <v>44073</v>
      </c>
      <c r="M175" s="395"/>
      <c r="N175" s="395"/>
      <c r="O175" s="394"/>
      <c r="P175" s="234" t="s">
        <v>34</v>
      </c>
      <c r="Q175" s="394"/>
    </row>
    <row r="176" spans="1:17" ht="33">
      <c r="A176" s="123" t="s">
        <v>1888</v>
      </c>
      <c r="B176" s="432">
        <v>44070</v>
      </c>
      <c r="C176" s="430">
        <v>0.43888888888888888</v>
      </c>
      <c r="D176" s="395" t="s">
        <v>95</v>
      </c>
      <c r="E176" s="395" t="s">
        <v>89</v>
      </c>
      <c r="F176" s="219" t="s">
        <v>1428</v>
      </c>
      <c r="G176" s="431"/>
      <c r="H176" s="400"/>
      <c r="I176" s="957" t="s">
        <v>912</v>
      </c>
      <c r="J176" s="403" t="s">
        <v>1711</v>
      </c>
      <c r="K176" s="391" t="s">
        <v>107</v>
      </c>
      <c r="L176" s="432">
        <v>44073</v>
      </c>
      <c r="M176" s="395"/>
      <c r="N176" s="395"/>
      <c r="O176" s="394"/>
      <c r="P176" s="234" t="s">
        <v>34</v>
      </c>
      <c r="Q176" s="394"/>
    </row>
    <row r="177" spans="1:17" ht="87" customHeight="1">
      <c r="A177" s="123" t="s">
        <v>1889</v>
      </c>
      <c r="B177" s="432">
        <v>44070</v>
      </c>
      <c r="C177" s="430">
        <v>0.4548611111111111</v>
      </c>
      <c r="D177" s="395" t="s">
        <v>95</v>
      </c>
      <c r="E177" s="395" t="s">
        <v>89</v>
      </c>
      <c r="F177" s="974" t="s">
        <v>1719</v>
      </c>
      <c r="G177" s="400"/>
      <c r="H177" s="400"/>
      <c r="I177" s="957" t="s">
        <v>912</v>
      </c>
      <c r="J177" s="254" t="s">
        <v>1732</v>
      </c>
      <c r="K177" s="391" t="s">
        <v>107</v>
      </c>
      <c r="L177" s="432">
        <v>44073</v>
      </c>
      <c r="M177" s="395"/>
      <c r="N177" s="395"/>
      <c r="O177" s="394"/>
      <c r="P177" s="234" t="s">
        <v>34</v>
      </c>
      <c r="Q177" s="394"/>
    </row>
    <row r="178" spans="1:17" ht="31.5">
      <c r="A178" s="123" t="s">
        <v>3155</v>
      </c>
      <c r="B178" s="432">
        <v>44070</v>
      </c>
      <c r="C178" s="430">
        <v>0.14027777777777778</v>
      </c>
      <c r="D178" s="395" t="s">
        <v>95</v>
      </c>
      <c r="E178" s="395" t="s">
        <v>89</v>
      </c>
      <c r="F178" s="974" t="s">
        <v>1720</v>
      </c>
      <c r="G178" s="400"/>
      <c r="H178" s="400"/>
      <c r="I178" s="517" t="s">
        <v>128</v>
      </c>
      <c r="J178" s="379" t="s">
        <v>1733</v>
      </c>
      <c r="K178" s="518" t="s">
        <v>117</v>
      </c>
      <c r="L178" s="432">
        <v>44070</v>
      </c>
      <c r="M178" s="395"/>
      <c r="N178" s="395"/>
      <c r="O178" s="394"/>
      <c r="P178" s="234" t="s">
        <v>34</v>
      </c>
      <c r="Q178" s="394"/>
    </row>
    <row r="179" spans="1:17" ht="32.25" customHeight="1">
      <c r="A179" s="123" t="s">
        <v>1890</v>
      </c>
      <c r="B179" s="432">
        <v>44070</v>
      </c>
      <c r="C179" s="430">
        <v>0.16666666666666666</v>
      </c>
      <c r="D179" s="395" t="s">
        <v>95</v>
      </c>
      <c r="E179" s="395" t="s">
        <v>89</v>
      </c>
      <c r="F179" s="974" t="s">
        <v>1721</v>
      </c>
      <c r="G179" s="400"/>
      <c r="H179" s="400"/>
      <c r="I179" s="517" t="s">
        <v>128</v>
      </c>
      <c r="J179" s="247" t="s">
        <v>1734</v>
      </c>
      <c r="K179" s="518" t="s">
        <v>117</v>
      </c>
      <c r="L179" s="432">
        <v>44070</v>
      </c>
      <c r="M179" s="395"/>
      <c r="N179" s="395"/>
      <c r="O179" s="394"/>
      <c r="P179" s="234" t="s">
        <v>34</v>
      </c>
      <c r="Q179" s="394"/>
    </row>
    <row r="180" spans="1:17" ht="33">
      <c r="A180" s="123" t="s">
        <v>1891</v>
      </c>
      <c r="B180" s="432">
        <v>44070</v>
      </c>
      <c r="C180" s="430">
        <v>0.32500000000000001</v>
      </c>
      <c r="D180" s="395" t="s">
        <v>95</v>
      </c>
      <c r="E180" s="395" t="s">
        <v>89</v>
      </c>
      <c r="F180" s="684" t="s">
        <v>1722</v>
      </c>
      <c r="G180" s="400"/>
      <c r="H180" s="400"/>
      <c r="I180" s="406" t="s">
        <v>86</v>
      </c>
      <c r="J180" s="254" t="s">
        <v>1735</v>
      </c>
      <c r="K180" s="518" t="s">
        <v>117</v>
      </c>
      <c r="L180" s="432">
        <v>44070</v>
      </c>
      <c r="M180" s="395"/>
      <c r="N180" s="395"/>
      <c r="O180" s="394"/>
      <c r="P180" s="234" t="s">
        <v>34</v>
      </c>
      <c r="Q180" s="394"/>
    </row>
    <row r="181" spans="1:17" ht="63.75" customHeight="1">
      <c r="A181" s="123" t="s">
        <v>1892</v>
      </c>
      <c r="B181" s="432">
        <v>44071</v>
      </c>
      <c r="C181" s="430">
        <v>0.32847222222222222</v>
      </c>
      <c r="D181" s="395" t="s">
        <v>95</v>
      </c>
      <c r="E181" s="395" t="s">
        <v>89</v>
      </c>
      <c r="F181" s="974" t="s">
        <v>1723</v>
      </c>
      <c r="G181" s="400"/>
      <c r="H181" s="400"/>
      <c r="I181" s="517" t="s">
        <v>108</v>
      </c>
      <c r="J181" s="247" t="s">
        <v>1736</v>
      </c>
      <c r="K181" s="518" t="s">
        <v>117</v>
      </c>
      <c r="L181" s="432">
        <v>44071</v>
      </c>
      <c r="M181" s="395"/>
      <c r="N181" s="395"/>
      <c r="O181" s="394"/>
      <c r="P181" s="234" t="s">
        <v>34</v>
      </c>
      <c r="Q181" s="394"/>
    </row>
    <row r="182" spans="1:17" ht="34.5" customHeight="1">
      <c r="A182" s="123" t="s">
        <v>1893</v>
      </c>
      <c r="B182" s="432">
        <v>44071</v>
      </c>
      <c r="C182" s="430">
        <v>0.38819444444444445</v>
      </c>
      <c r="D182" s="395" t="s">
        <v>95</v>
      </c>
      <c r="E182" s="395" t="s">
        <v>89</v>
      </c>
      <c r="F182" s="974" t="s">
        <v>1753</v>
      </c>
      <c r="G182" s="400"/>
      <c r="H182" s="400"/>
      <c r="I182" s="406" t="s">
        <v>21</v>
      </c>
      <c r="J182" s="254" t="s">
        <v>1754</v>
      </c>
      <c r="K182" s="518" t="s">
        <v>100</v>
      </c>
      <c r="L182" s="432">
        <v>44071</v>
      </c>
      <c r="M182" s="395"/>
      <c r="N182" s="395"/>
      <c r="O182" s="394"/>
      <c r="P182" s="234" t="s">
        <v>34</v>
      </c>
      <c r="Q182" s="394"/>
    </row>
    <row r="183" spans="1:17" s="992" customFormat="1" ht="130.5" customHeight="1">
      <c r="A183" s="123" t="s">
        <v>1894</v>
      </c>
      <c r="B183" s="432">
        <v>44071</v>
      </c>
      <c r="C183" s="430">
        <v>0.41388888888888892</v>
      </c>
      <c r="D183" s="395" t="s">
        <v>95</v>
      </c>
      <c r="E183" s="395" t="s">
        <v>89</v>
      </c>
      <c r="F183" s="219" t="s">
        <v>2074</v>
      </c>
      <c r="G183" s="431"/>
      <c r="H183" s="400"/>
      <c r="I183" s="994" t="s">
        <v>108</v>
      </c>
      <c r="J183" s="254" t="s">
        <v>3762</v>
      </c>
      <c r="K183" s="518" t="s">
        <v>117</v>
      </c>
      <c r="L183" s="432">
        <v>44071</v>
      </c>
      <c r="M183" s="432">
        <v>44074</v>
      </c>
      <c r="N183" s="594">
        <f>NETWORKDAYS(B183,M183)</f>
        <v>2</v>
      </c>
      <c r="O183" s="444" t="s">
        <v>2910</v>
      </c>
      <c r="P183" s="938"/>
      <c r="Q183" s="969"/>
    </row>
    <row r="184" spans="1:17" ht="95.25" customHeight="1">
      <c r="A184" s="123" t="s">
        <v>1895</v>
      </c>
      <c r="B184" s="432">
        <v>44071</v>
      </c>
      <c r="C184" s="430">
        <v>0.47986111111111113</v>
      </c>
      <c r="D184" s="395" t="s">
        <v>95</v>
      </c>
      <c r="E184" s="395" t="s">
        <v>89</v>
      </c>
      <c r="F184" s="981" t="s">
        <v>1756</v>
      </c>
      <c r="G184" s="400"/>
      <c r="H184" s="400"/>
      <c r="I184" s="517" t="s">
        <v>912</v>
      </c>
      <c r="J184" s="248" t="s">
        <v>1757</v>
      </c>
      <c r="K184" s="518" t="s">
        <v>107</v>
      </c>
      <c r="L184" s="432">
        <v>44071</v>
      </c>
      <c r="M184" s="432">
        <v>44074</v>
      </c>
      <c r="N184" s="594">
        <f>NETWORKDAYS(B184,M184)</f>
        <v>2</v>
      </c>
      <c r="O184" s="219" t="s">
        <v>1768</v>
      </c>
      <c r="P184" s="938"/>
      <c r="Q184" s="969"/>
    </row>
    <row r="185" spans="1:17" ht="63" customHeight="1">
      <c r="A185" s="123" t="s">
        <v>1896</v>
      </c>
      <c r="B185" s="432">
        <v>44071</v>
      </c>
      <c r="C185" s="430">
        <v>0.12916666666666668</v>
      </c>
      <c r="D185" s="395" t="s">
        <v>95</v>
      </c>
      <c r="E185" s="395" t="s">
        <v>89</v>
      </c>
      <c r="F185" s="981" t="s">
        <v>1758</v>
      </c>
      <c r="G185" s="400"/>
      <c r="H185" s="400"/>
      <c r="I185" s="517" t="s">
        <v>912</v>
      </c>
      <c r="J185" s="379" t="s">
        <v>3761</v>
      </c>
      <c r="K185" s="518" t="s">
        <v>107</v>
      </c>
      <c r="L185" s="432">
        <v>44071</v>
      </c>
      <c r="M185" s="432">
        <v>44074</v>
      </c>
      <c r="N185" s="594">
        <f>NETWORKDAYS(B185,M185)</f>
        <v>2</v>
      </c>
      <c r="O185" s="570" t="s">
        <v>1769</v>
      </c>
      <c r="P185" s="938"/>
      <c r="Q185" s="969"/>
    </row>
    <row r="186" spans="1:17" ht="94.5">
      <c r="A186" s="123" t="s">
        <v>1897</v>
      </c>
      <c r="B186" s="432">
        <v>44071</v>
      </c>
      <c r="C186" s="430">
        <v>0.13125000000000001</v>
      </c>
      <c r="D186" s="395" t="s">
        <v>95</v>
      </c>
      <c r="E186" s="395" t="s">
        <v>89</v>
      </c>
      <c r="F186" s="945" t="s">
        <v>1759</v>
      </c>
      <c r="G186" s="400"/>
      <c r="H186" s="400"/>
      <c r="I186" s="517" t="s">
        <v>1695</v>
      </c>
      <c r="J186" s="248" t="s">
        <v>3781</v>
      </c>
      <c r="K186" s="518" t="s">
        <v>103</v>
      </c>
      <c r="L186" s="432">
        <v>44071</v>
      </c>
      <c r="M186" s="395"/>
      <c r="N186" s="395"/>
      <c r="O186" s="394"/>
      <c r="P186" s="234" t="s">
        <v>34</v>
      </c>
      <c r="Q186" s="394"/>
    </row>
    <row r="187" spans="1:17" ht="94.5">
      <c r="A187" s="123" t="s">
        <v>1898</v>
      </c>
      <c r="B187" s="432">
        <v>44071</v>
      </c>
      <c r="C187" s="430">
        <v>0.13263888888888889</v>
      </c>
      <c r="D187" s="395" t="s">
        <v>95</v>
      </c>
      <c r="E187" s="395" t="s">
        <v>89</v>
      </c>
      <c r="F187" s="988" t="s">
        <v>1760</v>
      </c>
      <c r="G187" s="400"/>
      <c r="H187" s="400"/>
      <c r="I187" s="517" t="s">
        <v>1695</v>
      </c>
      <c r="J187" s="379" t="s">
        <v>1761</v>
      </c>
      <c r="K187" s="518" t="s">
        <v>103</v>
      </c>
      <c r="L187" s="432">
        <v>44071</v>
      </c>
      <c r="M187" s="395"/>
      <c r="N187" s="395"/>
      <c r="O187" s="394"/>
      <c r="P187" s="234" t="s">
        <v>34</v>
      </c>
      <c r="Q187" s="394"/>
    </row>
    <row r="188" spans="1:17" ht="49.5" customHeight="1">
      <c r="A188" s="123" t="s">
        <v>1899</v>
      </c>
      <c r="B188" s="432">
        <v>44071</v>
      </c>
      <c r="C188" s="430">
        <v>0.16874999999999998</v>
      </c>
      <c r="D188" s="395" t="s">
        <v>95</v>
      </c>
      <c r="E188" s="395" t="s">
        <v>89</v>
      </c>
      <c r="F188" s="974" t="s">
        <v>1762</v>
      </c>
      <c r="G188" s="400"/>
      <c r="H188" s="400"/>
      <c r="I188" s="517" t="s">
        <v>135</v>
      </c>
      <c r="J188" s="247" t="s">
        <v>1763</v>
      </c>
      <c r="K188" s="518" t="s">
        <v>100</v>
      </c>
      <c r="L188" s="432">
        <v>44071</v>
      </c>
      <c r="M188" s="395"/>
      <c r="N188" s="395"/>
      <c r="O188" s="394"/>
      <c r="P188" s="234" t="s">
        <v>34</v>
      </c>
      <c r="Q188" s="394"/>
    </row>
    <row r="189" spans="1:17" ht="34.5" customHeight="1">
      <c r="A189" s="123" t="s">
        <v>1900</v>
      </c>
      <c r="B189" s="432">
        <v>44071</v>
      </c>
      <c r="C189" s="430">
        <v>0.4548611111111111</v>
      </c>
      <c r="D189" s="395" t="s">
        <v>95</v>
      </c>
      <c r="E189" s="395" t="s">
        <v>89</v>
      </c>
      <c r="F189" s="974" t="s">
        <v>1764</v>
      </c>
      <c r="G189" s="400"/>
      <c r="H189" s="400"/>
      <c r="I189" s="517" t="s">
        <v>128</v>
      </c>
      <c r="J189" s="254" t="s">
        <v>1765</v>
      </c>
      <c r="K189" s="518" t="s">
        <v>100</v>
      </c>
      <c r="L189" s="432">
        <v>44071</v>
      </c>
      <c r="M189" s="395"/>
      <c r="N189" s="395"/>
      <c r="O189" s="394"/>
      <c r="P189" s="234" t="s">
        <v>34</v>
      </c>
      <c r="Q189" s="394"/>
    </row>
    <row r="190" spans="1:17" ht="93.75" customHeight="1">
      <c r="A190" s="123" t="s">
        <v>1901</v>
      </c>
      <c r="B190" s="432">
        <v>44074</v>
      </c>
      <c r="C190" s="430">
        <v>0.2902777777777778</v>
      </c>
      <c r="D190" s="395" t="s">
        <v>95</v>
      </c>
      <c r="E190" s="395" t="s">
        <v>89</v>
      </c>
      <c r="F190" s="981" t="s">
        <v>1756</v>
      </c>
      <c r="G190" s="400"/>
      <c r="H190" s="400"/>
      <c r="I190" s="517" t="s">
        <v>912</v>
      </c>
      <c r="J190" s="248" t="s">
        <v>1767</v>
      </c>
      <c r="K190" s="518" t="s">
        <v>100</v>
      </c>
      <c r="L190" s="432">
        <v>44071</v>
      </c>
      <c r="M190" s="395"/>
      <c r="N190" s="395"/>
      <c r="O190" s="394"/>
      <c r="P190" s="234" t="s">
        <v>34</v>
      </c>
      <c r="Q190" s="394"/>
    </row>
    <row r="191" spans="1:17" ht="50.25" customHeight="1">
      <c r="A191" s="123" t="s">
        <v>1902</v>
      </c>
      <c r="B191" s="432">
        <v>44074</v>
      </c>
      <c r="C191" s="430">
        <v>0.4291666666666667</v>
      </c>
      <c r="D191" s="395" t="s">
        <v>95</v>
      </c>
      <c r="E191" s="395" t="s">
        <v>89</v>
      </c>
      <c r="F191" s="974" t="s">
        <v>1770</v>
      </c>
      <c r="G191" s="400"/>
      <c r="H191" s="400"/>
      <c r="I191" s="517" t="s">
        <v>147</v>
      </c>
      <c r="J191" s="254" t="s">
        <v>1771</v>
      </c>
      <c r="K191" s="518" t="s">
        <v>100</v>
      </c>
      <c r="L191" s="432">
        <v>44075</v>
      </c>
      <c r="M191" s="395"/>
      <c r="N191" s="395"/>
      <c r="O191" s="394"/>
      <c r="P191" s="234" t="s">
        <v>34</v>
      </c>
      <c r="Q191" s="394"/>
    </row>
    <row r="192" spans="1:17" ht="33" customHeight="1">
      <c r="A192" s="123" t="s">
        <v>1903</v>
      </c>
      <c r="B192" s="432">
        <v>44074</v>
      </c>
      <c r="C192" s="430">
        <v>0.4909722222222222</v>
      </c>
      <c r="D192" s="395" t="s">
        <v>95</v>
      </c>
      <c r="E192" s="395" t="s">
        <v>89</v>
      </c>
      <c r="F192" s="219" t="s">
        <v>1428</v>
      </c>
      <c r="G192" s="431"/>
      <c r="H192" s="400"/>
      <c r="I192" s="957" t="s">
        <v>912</v>
      </c>
      <c r="J192" s="403" t="s">
        <v>1772</v>
      </c>
      <c r="K192" s="391" t="s">
        <v>107</v>
      </c>
      <c r="L192" s="432">
        <v>44075</v>
      </c>
      <c r="M192" s="395"/>
      <c r="N192" s="395"/>
      <c r="O192" s="394"/>
      <c r="P192" s="234" t="s">
        <v>34</v>
      </c>
      <c r="Q192" s="394"/>
    </row>
    <row r="193" spans="1:17" ht="67.5" customHeight="1">
      <c r="A193" s="123" t="s">
        <v>1904</v>
      </c>
      <c r="B193" s="432">
        <v>44074</v>
      </c>
      <c r="C193" s="430">
        <v>0.49444444444444446</v>
      </c>
      <c r="D193" s="395" t="s">
        <v>95</v>
      </c>
      <c r="E193" s="395" t="s">
        <v>89</v>
      </c>
      <c r="F193" s="974" t="s">
        <v>1719</v>
      </c>
      <c r="G193" s="400"/>
      <c r="H193" s="400"/>
      <c r="I193" s="957" t="s">
        <v>912</v>
      </c>
      <c r="J193" s="254" t="s">
        <v>1773</v>
      </c>
      <c r="K193" s="391" t="s">
        <v>107</v>
      </c>
      <c r="L193" s="432">
        <v>44075</v>
      </c>
      <c r="M193" s="432"/>
      <c r="N193" s="395"/>
      <c r="O193" s="394"/>
      <c r="P193" s="234" t="s">
        <v>34</v>
      </c>
      <c r="Q193" s="394"/>
    </row>
    <row r="194" spans="1:17" ht="30.75" customHeight="1">
      <c r="A194" s="123" t="s">
        <v>1905</v>
      </c>
      <c r="B194" s="432">
        <v>44074</v>
      </c>
      <c r="C194" s="430">
        <v>0.51180555555555551</v>
      </c>
      <c r="D194" s="395" t="s">
        <v>95</v>
      </c>
      <c r="E194" s="395" t="s">
        <v>89</v>
      </c>
      <c r="F194" s="974" t="s">
        <v>1774</v>
      </c>
      <c r="G194" s="400"/>
      <c r="H194" s="400"/>
      <c r="I194" s="517" t="s">
        <v>108</v>
      </c>
      <c r="J194" s="248" t="s">
        <v>1778</v>
      </c>
      <c r="K194" s="518" t="s">
        <v>117</v>
      </c>
      <c r="L194" s="432">
        <v>44075</v>
      </c>
      <c r="M194" s="395"/>
      <c r="N194" s="395"/>
      <c r="O194" s="394"/>
      <c r="P194" s="234" t="s">
        <v>34</v>
      </c>
      <c r="Q194" s="394"/>
    </row>
    <row r="195" spans="1:17" ht="37.5" customHeight="1">
      <c r="A195" s="123" t="s">
        <v>1906</v>
      </c>
      <c r="B195" s="432">
        <v>44074</v>
      </c>
      <c r="C195" s="430">
        <v>5.0694444444444452E-2</v>
      </c>
      <c r="D195" s="395" t="s">
        <v>95</v>
      </c>
      <c r="E195" s="395" t="s">
        <v>89</v>
      </c>
      <c r="F195" s="987" t="s">
        <v>1775</v>
      </c>
      <c r="G195" s="400"/>
      <c r="H195" s="400"/>
      <c r="I195" s="517" t="s">
        <v>123</v>
      </c>
      <c r="J195" s="254" t="s">
        <v>1776</v>
      </c>
      <c r="K195" s="518" t="s">
        <v>105</v>
      </c>
      <c r="L195" s="432">
        <v>44075</v>
      </c>
      <c r="M195" s="395"/>
      <c r="N195" s="395"/>
      <c r="O195" s="394"/>
      <c r="P195" s="234" t="s">
        <v>34</v>
      </c>
      <c r="Q195" s="394"/>
    </row>
    <row r="196" spans="1:17" ht="31.5" customHeight="1">
      <c r="A196" s="123" t="s">
        <v>1907</v>
      </c>
      <c r="B196" s="432">
        <v>44074</v>
      </c>
      <c r="C196" s="430">
        <v>7.9166666666666663E-2</v>
      </c>
      <c r="D196" s="395" t="s">
        <v>95</v>
      </c>
      <c r="E196" s="395" t="s">
        <v>89</v>
      </c>
      <c r="F196" s="684" t="s">
        <v>1777</v>
      </c>
      <c r="G196" s="400"/>
      <c r="H196" s="400"/>
      <c r="I196" s="517" t="s">
        <v>128</v>
      </c>
      <c r="J196" s="247" t="s">
        <v>3760</v>
      </c>
      <c r="K196" s="518" t="s">
        <v>113</v>
      </c>
      <c r="L196" s="432">
        <v>44075</v>
      </c>
      <c r="M196" s="395"/>
      <c r="N196" s="395"/>
      <c r="O196" s="394"/>
      <c r="P196" s="234" t="s">
        <v>34</v>
      </c>
      <c r="Q196" s="394"/>
    </row>
    <row r="197" spans="1:17" ht="94.5" customHeight="1">
      <c r="A197" s="123" t="s">
        <v>1908</v>
      </c>
      <c r="B197" s="432">
        <v>44074</v>
      </c>
      <c r="C197" s="430">
        <v>8.2638888888888887E-2</v>
      </c>
      <c r="D197" s="395" t="s">
        <v>95</v>
      </c>
      <c r="E197" s="395" t="s">
        <v>89</v>
      </c>
      <c r="F197" s="945" t="s">
        <v>1779</v>
      </c>
      <c r="G197" s="990">
        <v>1128468864</v>
      </c>
      <c r="H197" s="400"/>
      <c r="I197" s="406" t="s">
        <v>108</v>
      </c>
      <c r="J197" s="989" t="s">
        <v>501</v>
      </c>
      <c r="K197" s="518" t="s">
        <v>117</v>
      </c>
      <c r="L197" s="432">
        <v>44075</v>
      </c>
      <c r="M197" s="439">
        <v>44116</v>
      </c>
      <c r="N197" s="594">
        <f>NETWORKDAYS(B197,M197)</f>
        <v>31</v>
      </c>
      <c r="O197" s="248" t="s">
        <v>2584</v>
      </c>
      <c r="P197" s="938"/>
      <c r="Q197" s="969"/>
    </row>
    <row r="198" spans="1:17" ht="31.5" customHeight="1">
      <c r="A198" s="123" t="s">
        <v>1909</v>
      </c>
      <c r="B198" s="914">
        <v>44074</v>
      </c>
      <c r="C198" s="521">
        <v>8.4027777777777771E-2</v>
      </c>
      <c r="D198" s="915" t="s">
        <v>95</v>
      </c>
      <c r="E198" s="915" t="s">
        <v>89</v>
      </c>
      <c r="F198" s="1296" t="s">
        <v>1779</v>
      </c>
      <c r="G198" s="1297">
        <v>1128468864</v>
      </c>
      <c r="H198" s="916"/>
      <c r="I198" s="517" t="s">
        <v>108</v>
      </c>
      <c r="J198" s="1298" t="s">
        <v>501</v>
      </c>
      <c r="K198" s="518" t="s">
        <v>117</v>
      </c>
      <c r="L198" s="432">
        <v>44075</v>
      </c>
      <c r="M198" s="395"/>
      <c r="N198" s="395"/>
      <c r="O198" s="394"/>
      <c r="P198" s="234" t="s">
        <v>34</v>
      </c>
      <c r="Q198" s="394"/>
    </row>
    <row r="199" spans="1:17" ht="48.75" customHeight="1">
      <c r="A199" s="224" t="s">
        <v>1910</v>
      </c>
      <c r="B199" s="432">
        <v>44074</v>
      </c>
      <c r="C199" s="430">
        <v>0.21249999999999999</v>
      </c>
      <c r="D199" s="395" t="s">
        <v>95</v>
      </c>
      <c r="E199" s="395" t="s">
        <v>89</v>
      </c>
      <c r="F199" s="974" t="s">
        <v>1780</v>
      </c>
      <c r="G199" s="400"/>
      <c r="H199" s="400"/>
      <c r="I199" s="406" t="s">
        <v>21</v>
      </c>
      <c r="J199" s="219" t="s">
        <v>1781</v>
      </c>
      <c r="K199" s="391" t="s">
        <v>92</v>
      </c>
      <c r="L199" s="432">
        <v>44075</v>
      </c>
      <c r="M199" s="432">
        <v>44075</v>
      </c>
      <c r="N199" s="594">
        <f>NETWORKDAYS(B199,M199)</f>
        <v>2</v>
      </c>
      <c r="O199" s="248" t="s">
        <v>2909</v>
      </c>
      <c r="P199" s="938"/>
      <c r="Q199" s="969"/>
    </row>
    <row r="200" spans="1:17" ht="15.75">
      <c r="A200" s="221"/>
      <c r="B200" s="995"/>
      <c r="C200" s="320"/>
      <c r="D200" s="195"/>
      <c r="E200" s="195"/>
      <c r="F200" s="269"/>
      <c r="G200" s="266"/>
      <c r="H200" s="266"/>
      <c r="I200" s="323"/>
      <c r="J200" s="270"/>
      <c r="K200" s="140"/>
      <c r="L200" s="195"/>
      <c r="M200" s="195"/>
      <c r="N200" s="195"/>
      <c r="O200" s="1095"/>
      <c r="P200" s="293"/>
      <c r="Q200" s="270"/>
    </row>
    <row r="201" spans="1:17" ht="15.75">
      <c r="A201" s="221"/>
      <c r="B201" s="995"/>
      <c r="C201" s="320"/>
      <c r="D201" s="195"/>
      <c r="E201" s="195"/>
      <c r="F201" s="269"/>
      <c r="G201" s="266"/>
      <c r="H201" s="266"/>
      <c r="I201" s="323"/>
      <c r="J201" s="270"/>
      <c r="K201" s="140"/>
      <c r="L201" s="195"/>
      <c r="M201" s="195"/>
      <c r="N201" s="195"/>
      <c r="O201" s="270"/>
      <c r="P201" s="293"/>
      <c r="Q201" s="270"/>
    </row>
    <row r="202" spans="1:17" ht="15.75">
      <c r="A202" s="221"/>
      <c r="B202" s="995"/>
      <c r="C202" s="320"/>
      <c r="D202" s="195"/>
      <c r="E202" s="195"/>
      <c r="F202" s="269"/>
      <c r="G202" s="266"/>
      <c r="H202" s="266"/>
      <c r="I202" s="323"/>
      <c r="J202" s="270"/>
      <c r="K202" s="140"/>
      <c r="L202" s="195"/>
      <c r="M202" s="195"/>
      <c r="N202" s="195"/>
      <c r="O202" s="270"/>
      <c r="P202" s="293"/>
      <c r="Q202" s="270"/>
    </row>
    <row r="203" spans="1:17" ht="15.75">
      <c r="A203" s="221"/>
      <c r="B203" s="995"/>
      <c r="C203" s="320"/>
      <c r="D203" s="195"/>
      <c r="E203" s="195"/>
      <c r="F203" s="269"/>
      <c r="G203" s="266"/>
      <c r="H203" s="266"/>
      <c r="I203" s="323"/>
      <c r="J203" s="270"/>
      <c r="K203" s="140"/>
      <c r="L203" s="195"/>
      <c r="M203" s="195"/>
      <c r="N203" s="195"/>
      <c r="O203" s="270"/>
      <c r="P203" s="293"/>
      <c r="Q203" s="270"/>
    </row>
    <row r="204" spans="1:17" ht="15.75">
      <c r="A204" s="221"/>
      <c r="B204" s="995"/>
      <c r="C204" s="320"/>
      <c r="D204" s="195"/>
      <c r="E204" s="195"/>
      <c r="F204" s="269"/>
      <c r="G204" s="266"/>
      <c r="H204" s="266"/>
      <c r="I204" s="323"/>
      <c r="J204" s="270"/>
      <c r="K204" s="140"/>
      <c r="L204" s="195"/>
      <c r="M204" s="195"/>
      <c r="N204" s="195"/>
      <c r="O204" s="270"/>
      <c r="P204" s="293"/>
      <c r="Q204" s="270"/>
    </row>
    <row r="205" spans="1:17" ht="15.75">
      <c r="A205" s="221"/>
      <c r="B205" s="995"/>
      <c r="C205" s="320"/>
      <c r="D205" s="195"/>
      <c r="E205" s="195"/>
      <c r="F205" s="269"/>
      <c r="G205" s="266"/>
      <c r="H205" s="266"/>
      <c r="I205" s="323"/>
      <c r="J205" s="270"/>
      <c r="K205" s="140"/>
      <c r="L205" s="195"/>
      <c r="M205" s="195"/>
      <c r="N205" s="195"/>
      <c r="O205" s="270"/>
      <c r="P205" s="293"/>
      <c r="Q205" s="270"/>
    </row>
    <row r="206" spans="1:17" ht="15.75">
      <c r="A206" s="221"/>
      <c r="B206" s="995"/>
      <c r="C206" s="320"/>
      <c r="D206" s="195"/>
      <c r="E206" s="195"/>
      <c r="F206" s="269"/>
      <c r="G206" s="266"/>
      <c r="H206" s="266"/>
      <c r="I206" s="323"/>
      <c r="J206" s="270"/>
      <c r="K206" s="140"/>
      <c r="L206" s="195"/>
      <c r="M206" s="195"/>
      <c r="N206" s="195"/>
      <c r="O206" s="270"/>
      <c r="P206" s="293"/>
      <c r="Q206" s="270"/>
    </row>
    <row r="207" spans="1:17">
      <c r="A207" s="119"/>
      <c r="B207" s="114"/>
      <c r="G207" s="119"/>
      <c r="H207" s="119"/>
      <c r="I207" s="98"/>
      <c r="J207" s="115"/>
      <c r="L207" s="98"/>
      <c r="M207" s="98"/>
      <c r="N207" s="98"/>
    </row>
    <row r="208" spans="1:17">
      <c r="A208" s="119"/>
      <c r="B208" s="114"/>
      <c r="G208" s="119"/>
      <c r="H208" s="119"/>
      <c r="I208" s="98"/>
      <c r="J208" s="115"/>
      <c r="L208" s="98"/>
      <c r="M208" s="98"/>
      <c r="N208" s="98"/>
    </row>
    <row r="209" spans="1:14">
      <c r="A209" s="119"/>
      <c r="B209" s="114"/>
      <c r="G209" s="119"/>
      <c r="H209" s="119"/>
      <c r="I209" s="98"/>
      <c r="J209" s="115"/>
      <c r="L209" s="98"/>
      <c r="M209" s="98"/>
      <c r="N209" s="98"/>
    </row>
    <row r="210" spans="1:14">
      <c r="A210" s="119"/>
      <c r="B210" s="114"/>
      <c r="G210" s="119"/>
      <c r="H210" s="119"/>
      <c r="I210" s="98"/>
      <c r="J210" s="115"/>
      <c r="L210" s="98"/>
      <c r="M210" s="98"/>
      <c r="N210" s="98"/>
    </row>
    <row r="211" spans="1:14">
      <c r="A211" s="119"/>
      <c r="B211" s="114"/>
      <c r="G211" s="119"/>
      <c r="H211" s="119"/>
      <c r="I211" s="98"/>
      <c r="J211" s="115"/>
      <c r="L211" s="98"/>
      <c r="M211" s="98"/>
      <c r="N211" s="98"/>
    </row>
    <row r="212" spans="1:14">
      <c r="A212" s="119"/>
      <c r="B212" s="114"/>
      <c r="G212" s="119"/>
      <c r="H212" s="119"/>
      <c r="I212" s="98"/>
      <c r="J212" s="115"/>
      <c r="L212" s="98"/>
      <c r="M212" s="98"/>
      <c r="N212" s="98"/>
    </row>
    <row r="213" spans="1:14">
      <c r="A213" s="119"/>
      <c r="B213" s="114"/>
      <c r="G213" s="119"/>
      <c r="H213" s="119"/>
      <c r="I213" s="98"/>
      <c r="J213" s="115"/>
      <c r="L213" s="98"/>
      <c r="M213" s="98"/>
      <c r="N213" s="98"/>
    </row>
    <row r="214" spans="1:14">
      <c r="A214" s="119"/>
      <c r="B214" s="114"/>
      <c r="G214" s="119"/>
      <c r="H214" s="119"/>
      <c r="I214" s="98"/>
      <c r="J214" s="115"/>
      <c r="L214" s="98"/>
      <c r="M214" s="98"/>
      <c r="N214" s="98"/>
    </row>
    <row r="215" spans="1:14">
      <c r="A215" s="119"/>
      <c r="B215" s="114"/>
      <c r="G215" s="119"/>
      <c r="H215" s="119"/>
      <c r="I215" s="98"/>
      <c r="J215" s="115"/>
      <c r="L215" s="98"/>
      <c r="M215" s="98"/>
      <c r="N215" s="98"/>
    </row>
    <row r="216" spans="1:14">
      <c r="A216" s="119"/>
      <c r="B216" s="114"/>
      <c r="G216" s="119"/>
      <c r="H216" s="119"/>
      <c r="I216" s="98"/>
      <c r="J216" s="115"/>
      <c r="L216" s="98"/>
      <c r="M216" s="98"/>
      <c r="N216" s="98"/>
    </row>
    <row r="217" spans="1:14">
      <c r="A217" s="119"/>
      <c r="B217" s="114"/>
      <c r="G217" s="119"/>
      <c r="H217" s="119"/>
      <c r="I217" s="98"/>
      <c r="J217" s="115"/>
      <c r="L217" s="98"/>
      <c r="M217" s="98"/>
      <c r="N217" s="98"/>
    </row>
    <row r="218" spans="1:14">
      <c r="A218" s="119"/>
      <c r="B218" s="114"/>
      <c r="G218" s="119"/>
      <c r="H218" s="119"/>
      <c r="I218" s="98"/>
      <c r="J218" s="115"/>
      <c r="L218" s="98"/>
      <c r="M218" s="98"/>
      <c r="N218" s="98"/>
    </row>
    <row r="219" spans="1:14">
      <c r="A219" s="119"/>
      <c r="B219" s="114"/>
      <c r="G219" s="119"/>
      <c r="H219" s="119"/>
      <c r="I219" s="98"/>
      <c r="J219" s="115"/>
      <c r="L219" s="98"/>
      <c r="M219" s="98"/>
      <c r="N219" s="98"/>
    </row>
    <row r="220" spans="1:14">
      <c r="A220" s="119"/>
      <c r="B220" s="114"/>
      <c r="G220" s="119"/>
      <c r="H220" s="119"/>
      <c r="I220" s="98"/>
      <c r="J220" s="115"/>
      <c r="L220" s="98"/>
      <c r="M220" s="98"/>
      <c r="N220" s="98"/>
    </row>
    <row r="221" spans="1:14">
      <c r="A221" s="119"/>
      <c r="B221" s="114"/>
      <c r="G221" s="119"/>
      <c r="H221" s="119"/>
      <c r="I221" s="98"/>
      <c r="J221" s="115"/>
      <c r="L221" s="98"/>
      <c r="M221" s="98"/>
      <c r="N221" s="98"/>
    </row>
    <row r="222" spans="1:14">
      <c r="A222" s="119"/>
      <c r="B222" s="114"/>
      <c r="G222" s="119"/>
      <c r="H222" s="119"/>
      <c r="I222" s="98"/>
      <c r="J222" s="115"/>
      <c r="L222" s="98"/>
      <c r="M222" s="98"/>
      <c r="N222" s="98"/>
    </row>
    <row r="223" spans="1:14">
      <c r="A223" s="119"/>
      <c r="B223" s="114"/>
      <c r="G223" s="119"/>
      <c r="H223" s="119"/>
      <c r="I223" s="98"/>
      <c r="J223" s="115"/>
      <c r="L223" s="98"/>
      <c r="M223" s="98"/>
      <c r="N223" s="98"/>
    </row>
    <row r="224" spans="1:14">
      <c r="A224" s="119"/>
      <c r="B224" s="114"/>
      <c r="G224" s="119"/>
      <c r="H224" s="119"/>
      <c r="I224" s="98"/>
      <c r="J224" s="115"/>
      <c r="L224" s="98"/>
      <c r="M224" s="98"/>
      <c r="N224" s="98"/>
    </row>
    <row r="225" spans="1:14">
      <c r="A225" s="119"/>
      <c r="B225" s="114"/>
      <c r="G225" s="119"/>
      <c r="H225" s="119"/>
      <c r="I225" s="98"/>
      <c r="J225" s="115"/>
      <c r="L225" s="98"/>
      <c r="M225" s="98"/>
      <c r="N225" s="98"/>
    </row>
    <row r="226" spans="1:14">
      <c r="A226" s="119"/>
      <c r="B226" s="114"/>
      <c r="G226" s="119"/>
      <c r="H226" s="119"/>
      <c r="I226" s="98"/>
      <c r="J226" s="115"/>
      <c r="L226" s="98"/>
      <c r="M226" s="98"/>
      <c r="N226" s="98"/>
    </row>
    <row r="227" spans="1:14">
      <c r="A227" s="119"/>
      <c r="B227" s="114"/>
      <c r="G227" s="119"/>
      <c r="H227" s="119"/>
      <c r="I227" s="98"/>
      <c r="J227" s="115"/>
      <c r="L227" s="98"/>
      <c r="M227" s="98"/>
      <c r="N227" s="98"/>
    </row>
    <row r="228" spans="1:14">
      <c r="A228" s="119"/>
      <c r="B228" s="114"/>
      <c r="G228" s="119"/>
      <c r="H228" s="119"/>
      <c r="I228" s="98"/>
      <c r="J228" s="115"/>
      <c r="L228" s="98"/>
      <c r="M228" s="98"/>
      <c r="N228" s="98"/>
    </row>
    <row r="229" spans="1:14">
      <c r="A229" s="119"/>
      <c r="B229" s="114"/>
      <c r="G229" s="119"/>
      <c r="H229" s="119"/>
      <c r="I229" s="98"/>
      <c r="J229" s="115"/>
      <c r="L229" s="98"/>
      <c r="M229" s="98"/>
      <c r="N229" s="98"/>
    </row>
    <row r="230" spans="1:14">
      <c r="A230" s="119"/>
      <c r="B230" s="114"/>
      <c r="G230" s="119"/>
      <c r="H230" s="119"/>
      <c r="I230" s="98"/>
      <c r="J230" s="115"/>
      <c r="L230" s="98"/>
      <c r="M230" s="98"/>
      <c r="N230" s="98"/>
    </row>
    <row r="231" spans="1:14">
      <c r="A231" s="119"/>
      <c r="B231" s="114"/>
      <c r="G231" s="119"/>
      <c r="H231" s="119"/>
      <c r="I231" s="98"/>
      <c r="J231" s="115"/>
      <c r="L231" s="98"/>
      <c r="M231" s="98"/>
      <c r="N231" s="98"/>
    </row>
    <row r="232" spans="1:14">
      <c r="A232" s="119"/>
      <c r="B232" s="114"/>
      <c r="G232" s="119"/>
      <c r="H232" s="119"/>
      <c r="I232" s="98"/>
      <c r="J232" s="115"/>
      <c r="L232" s="98"/>
      <c r="M232" s="98"/>
      <c r="N232" s="98"/>
    </row>
    <row r="233" spans="1:14">
      <c r="A233" s="119"/>
      <c r="B233" s="114"/>
      <c r="G233" s="119"/>
      <c r="H233" s="119"/>
      <c r="I233" s="98"/>
      <c r="J233" s="115"/>
      <c r="L233" s="98"/>
      <c r="M233" s="98"/>
      <c r="N233" s="98"/>
    </row>
    <row r="234" spans="1:14">
      <c r="A234" s="119"/>
      <c r="B234" s="114"/>
      <c r="G234" s="119"/>
      <c r="H234" s="119"/>
      <c r="I234" s="98"/>
      <c r="J234" s="115"/>
      <c r="L234" s="98"/>
      <c r="M234" s="98"/>
      <c r="N234" s="98"/>
    </row>
    <row r="235" spans="1:14">
      <c r="A235" s="119"/>
      <c r="B235" s="114"/>
      <c r="G235" s="119"/>
      <c r="H235" s="119"/>
      <c r="I235" s="98"/>
      <c r="J235" s="115"/>
      <c r="L235" s="98"/>
      <c r="M235" s="98"/>
      <c r="N235" s="98"/>
    </row>
    <row r="236" spans="1:14">
      <c r="A236" s="119"/>
      <c r="B236" s="114"/>
      <c r="G236" s="119"/>
      <c r="H236" s="119"/>
      <c r="I236" s="98"/>
      <c r="J236" s="115"/>
      <c r="L236" s="98"/>
      <c r="M236" s="98"/>
      <c r="N236" s="98"/>
    </row>
    <row r="237" spans="1:14">
      <c r="A237" s="119"/>
      <c r="B237" s="114"/>
      <c r="G237" s="119"/>
      <c r="H237" s="119"/>
      <c r="I237" s="98"/>
      <c r="J237" s="115"/>
      <c r="L237" s="98"/>
      <c r="M237" s="98"/>
      <c r="N237" s="98"/>
    </row>
    <row r="238" spans="1:14">
      <c r="A238" s="119"/>
      <c r="B238" s="114"/>
      <c r="G238" s="119"/>
      <c r="H238" s="119"/>
      <c r="I238" s="98"/>
      <c r="J238" s="115"/>
      <c r="L238" s="98"/>
      <c r="M238" s="98"/>
      <c r="N238" s="98"/>
    </row>
    <row r="239" spans="1:14">
      <c r="A239" s="119"/>
      <c r="B239" s="114"/>
      <c r="G239" s="119"/>
      <c r="H239" s="119"/>
      <c r="I239" s="98"/>
      <c r="J239" s="115"/>
      <c r="L239" s="98"/>
      <c r="M239" s="98"/>
      <c r="N239" s="98"/>
    </row>
    <row r="240" spans="1:14">
      <c r="A240" s="119"/>
      <c r="B240" s="114"/>
      <c r="G240" s="119"/>
      <c r="H240" s="119"/>
      <c r="I240" s="98"/>
      <c r="J240" s="115"/>
      <c r="L240" s="98"/>
      <c r="M240" s="98"/>
      <c r="N240" s="98"/>
    </row>
    <row r="241" spans="1:14">
      <c r="A241" s="119"/>
      <c r="B241" s="114"/>
      <c r="G241" s="119"/>
      <c r="H241" s="119"/>
      <c r="I241" s="98"/>
      <c r="J241" s="115"/>
      <c r="L241" s="98"/>
      <c r="M241" s="98"/>
      <c r="N241" s="98"/>
    </row>
    <row r="242" spans="1:14">
      <c r="A242" s="119"/>
      <c r="B242" s="114"/>
      <c r="G242" s="119"/>
      <c r="H242" s="119"/>
      <c r="I242" s="98"/>
      <c r="J242" s="115"/>
      <c r="L242" s="98"/>
      <c r="M242" s="98"/>
      <c r="N242" s="98"/>
    </row>
    <row r="243" spans="1:14">
      <c r="A243" s="119"/>
      <c r="B243" s="114"/>
      <c r="G243" s="119"/>
      <c r="H243" s="119"/>
      <c r="I243" s="98"/>
      <c r="J243" s="115"/>
      <c r="L243" s="98"/>
      <c r="M243" s="98"/>
      <c r="N243" s="98"/>
    </row>
    <row r="244" spans="1:14">
      <c r="A244" s="119"/>
      <c r="B244" s="114"/>
      <c r="G244" s="119"/>
      <c r="H244" s="119"/>
      <c r="I244" s="98"/>
      <c r="J244" s="115"/>
      <c r="L244" s="98"/>
      <c r="M244" s="98"/>
      <c r="N244" s="98"/>
    </row>
    <row r="245" spans="1:14">
      <c r="A245" s="119"/>
      <c r="B245" s="114"/>
      <c r="G245" s="119"/>
      <c r="H245" s="119"/>
      <c r="I245" s="98"/>
      <c r="J245" s="115"/>
      <c r="L245" s="98"/>
      <c r="M245" s="98"/>
      <c r="N245" s="98"/>
    </row>
    <row r="246" spans="1:14">
      <c r="A246" s="119"/>
      <c r="B246" s="114"/>
      <c r="G246" s="119"/>
      <c r="H246" s="119"/>
      <c r="I246" s="98"/>
      <c r="J246" s="115"/>
      <c r="L246" s="98"/>
      <c r="M246" s="98"/>
      <c r="N246" s="98"/>
    </row>
    <row r="247" spans="1:14">
      <c r="A247" s="119"/>
      <c r="B247" s="114"/>
      <c r="G247" s="119"/>
      <c r="H247" s="119"/>
      <c r="I247" s="98"/>
      <c r="J247" s="115"/>
      <c r="L247" s="98"/>
      <c r="M247" s="98"/>
      <c r="N247" s="98"/>
    </row>
    <row r="248" spans="1:14">
      <c r="A248" s="119"/>
      <c r="B248" s="114"/>
      <c r="G248" s="119"/>
      <c r="H248" s="119"/>
      <c r="I248" s="98"/>
      <c r="J248" s="115"/>
      <c r="L248" s="98"/>
      <c r="M248" s="98"/>
      <c r="N248" s="98"/>
    </row>
    <row r="249" spans="1:14">
      <c r="A249" s="119"/>
      <c r="B249" s="114"/>
      <c r="G249" s="119"/>
      <c r="H249" s="119"/>
      <c r="I249" s="98"/>
      <c r="J249" s="115"/>
      <c r="L249" s="98"/>
      <c r="M249" s="98"/>
      <c r="N249" s="98"/>
    </row>
    <row r="250" spans="1:14">
      <c r="A250" s="119"/>
      <c r="B250" s="114"/>
      <c r="G250" s="119"/>
      <c r="H250" s="119"/>
      <c r="I250" s="98"/>
      <c r="J250" s="115"/>
      <c r="L250" s="98"/>
      <c r="M250" s="98"/>
      <c r="N250" s="98"/>
    </row>
    <row r="251" spans="1:14">
      <c r="A251" s="119"/>
      <c r="B251" s="114"/>
      <c r="G251" s="119"/>
      <c r="H251" s="119"/>
      <c r="I251" s="98"/>
      <c r="J251" s="115"/>
      <c r="L251" s="98"/>
      <c r="M251" s="98"/>
      <c r="N251" s="98"/>
    </row>
    <row r="252" spans="1:14">
      <c r="A252" s="119"/>
      <c r="B252" s="114"/>
      <c r="G252" s="119"/>
      <c r="H252" s="119"/>
      <c r="I252" s="98"/>
      <c r="J252" s="115"/>
      <c r="L252" s="98"/>
      <c r="M252" s="98"/>
      <c r="N252" s="98"/>
    </row>
    <row r="253" spans="1:14">
      <c r="A253" s="119"/>
      <c r="B253" s="114"/>
      <c r="G253" s="119"/>
      <c r="H253" s="119"/>
      <c r="I253" s="98"/>
      <c r="J253" s="115"/>
      <c r="L253" s="98"/>
      <c r="M253" s="98"/>
      <c r="N253" s="98"/>
    </row>
    <row r="254" spans="1:14">
      <c r="A254" s="119"/>
      <c r="B254" s="114"/>
      <c r="G254" s="119"/>
      <c r="H254" s="119"/>
      <c r="I254" s="98"/>
      <c r="J254" s="115"/>
      <c r="L254" s="98"/>
      <c r="M254" s="98"/>
      <c r="N254" s="98"/>
    </row>
    <row r="255" spans="1:14">
      <c r="A255" s="119"/>
      <c r="B255" s="114"/>
      <c r="G255" s="119"/>
      <c r="H255" s="119"/>
      <c r="I255" s="98"/>
      <c r="J255" s="115"/>
      <c r="L255" s="98"/>
      <c r="M255" s="98"/>
      <c r="N255" s="98"/>
    </row>
    <row r="256" spans="1:14">
      <c r="A256" s="119"/>
      <c r="B256" s="114"/>
      <c r="G256" s="119"/>
      <c r="H256" s="119"/>
      <c r="I256" s="98"/>
      <c r="J256" s="115"/>
      <c r="L256" s="98"/>
      <c r="M256" s="98"/>
      <c r="N256" s="98"/>
    </row>
    <row r="257" spans="1:14">
      <c r="A257" s="119"/>
      <c r="B257" s="114"/>
      <c r="G257" s="119"/>
      <c r="H257" s="119"/>
      <c r="I257" s="98"/>
      <c r="J257" s="115"/>
      <c r="L257" s="98"/>
      <c r="M257" s="98"/>
      <c r="N257" s="98"/>
    </row>
    <row r="258" spans="1:14">
      <c r="A258" s="119"/>
      <c r="B258" s="114"/>
      <c r="G258" s="119"/>
      <c r="H258" s="119"/>
      <c r="I258" s="98"/>
      <c r="J258" s="115"/>
      <c r="L258" s="98"/>
      <c r="M258" s="98"/>
      <c r="N258" s="98"/>
    </row>
    <row r="259" spans="1:14">
      <c r="A259" s="119"/>
      <c r="B259" s="114"/>
      <c r="G259" s="119"/>
      <c r="H259" s="119"/>
      <c r="I259" s="98"/>
      <c r="J259" s="115"/>
      <c r="L259" s="98"/>
      <c r="M259" s="98"/>
      <c r="N259" s="98"/>
    </row>
    <row r="260" spans="1:14">
      <c r="A260" s="119"/>
      <c r="B260" s="114"/>
      <c r="G260" s="119"/>
      <c r="H260" s="119"/>
      <c r="I260" s="98"/>
      <c r="J260" s="115"/>
      <c r="L260" s="98"/>
      <c r="M260" s="98"/>
      <c r="N260" s="98"/>
    </row>
    <row r="261" spans="1:14">
      <c r="A261" s="119"/>
      <c r="B261" s="114"/>
      <c r="G261" s="119"/>
      <c r="H261" s="119"/>
      <c r="I261" s="98"/>
      <c r="J261" s="115"/>
      <c r="L261" s="98"/>
      <c r="M261" s="98"/>
      <c r="N261" s="98"/>
    </row>
    <row r="262" spans="1:14">
      <c r="A262" s="119"/>
      <c r="B262" s="114"/>
      <c r="G262" s="119"/>
      <c r="H262" s="119"/>
      <c r="I262" s="98"/>
      <c r="J262" s="115"/>
      <c r="L262" s="98"/>
      <c r="M262" s="98"/>
      <c r="N262" s="98"/>
    </row>
    <row r="263" spans="1:14">
      <c r="A263" s="119"/>
      <c r="B263" s="114"/>
      <c r="G263" s="119"/>
      <c r="H263" s="119"/>
      <c r="I263" s="98"/>
      <c r="J263" s="115"/>
      <c r="L263" s="98"/>
      <c r="M263" s="98"/>
      <c r="N263" s="98"/>
    </row>
    <row r="264" spans="1:14">
      <c r="A264" s="119"/>
      <c r="B264" s="114"/>
      <c r="G264" s="119"/>
      <c r="H264" s="119"/>
      <c r="I264" s="98"/>
      <c r="J264" s="115"/>
      <c r="L264" s="98"/>
      <c r="M264" s="98"/>
      <c r="N264" s="98"/>
    </row>
    <row r="265" spans="1:14">
      <c r="A265" s="119"/>
      <c r="B265" s="114"/>
      <c r="G265" s="119"/>
      <c r="H265" s="119"/>
      <c r="I265" s="98"/>
      <c r="J265" s="115"/>
      <c r="L265" s="98"/>
      <c r="M265" s="98"/>
      <c r="N265" s="98"/>
    </row>
    <row r="266" spans="1:14">
      <c r="A266" s="119"/>
      <c r="B266" s="114"/>
      <c r="G266" s="119"/>
      <c r="H266" s="119"/>
      <c r="I266" s="98"/>
      <c r="J266" s="115"/>
      <c r="L266" s="98"/>
      <c r="M266" s="98"/>
      <c r="N266" s="98"/>
    </row>
    <row r="267" spans="1:14">
      <c r="A267" s="119"/>
      <c r="B267" s="114"/>
      <c r="G267" s="119"/>
      <c r="H267" s="119"/>
      <c r="I267" s="98"/>
      <c r="J267" s="115"/>
      <c r="L267" s="98"/>
      <c r="M267" s="98"/>
      <c r="N267" s="98"/>
    </row>
    <row r="268" spans="1:14">
      <c r="A268" s="119"/>
      <c r="B268" s="114"/>
      <c r="G268" s="119"/>
      <c r="H268" s="119"/>
      <c r="I268" s="98"/>
      <c r="J268" s="115"/>
      <c r="L268" s="98"/>
      <c r="M268" s="98"/>
      <c r="N268" s="98"/>
    </row>
    <row r="269" spans="1:14">
      <c r="A269" s="119"/>
      <c r="B269" s="114"/>
      <c r="G269" s="119"/>
      <c r="H269" s="119"/>
      <c r="I269" s="98"/>
      <c r="J269" s="115"/>
      <c r="L269" s="98"/>
      <c r="M269" s="98"/>
      <c r="N269" s="98"/>
    </row>
    <row r="270" spans="1:14">
      <c r="A270" s="119"/>
      <c r="B270" s="114"/>
      <c r="G270" s="119"/>
      <c r="H270" s="119"/>
      <c r="I270" s="98"/>
      <c r="J270" s="115"/>
      <c r="L270" s="98"/>
      <c r="M270" s="98"/>
      <c r="N270" s="98"/>
    </row>
    <row r="271" spans="1:14">
      <c r="A271" s="119"/>
      <c r="B271" s="114"/>
      <c r="G271" s="119"/>
      <c r="H271" s="119"/>
      <c r="I271" s="98"/>
      <c r="J271" s="115"/>
      <c r="L271" s="98"/>
      <c r="M271" s="98"/>
      <c r="N271" s="98"/>
    </row>
    <row r="272" spans="1:14">
      <c r="A272" s="119"/>
      <c r="B272" s="114"/>
      <c r="G272" s="119"/>
      <c r="H272" s="119"/>
      <c r="I272" s="98"/>
      <c r="J272" s="115"/>
      <c r="L272" s="98"/>
      <c r="M272" s="98"/>
      <c r="N272" s="98"/>
    </row>
    <row r="273" spans="1:14">
      <c r="A273" s="119"/>
      <c r="B273" s="114"/>
      <c r="G273" s="119"/>
      <c r="H273" s="119"/>
      <c r="I273" s="98"/>
      <c r="J273" s="115"/>
      <c r="L273" s="98"/>
      <c r="M273" s="98"/>
      <c r="N273" s="98"/>
    </row>
    <row r="274" spans="1:14">
      <c r="A274" s="119"/>
      <c r="B274" s="114"/>
      <c r="G274" s="119"/>
      <c r="H274" s="119"/>
      <c r="I274" s="98"/>
      <c r="J274" s="115"/>
      <c r="L274" s="98"/>
      <c r="M274" s="98"/>
      <c r="N274" s="98"/>
    </row>
    <row r="275" spans="1:14">
      <c r="A275" s="119"/>
      <c r="B275" s="114"/>
      <c r="G275" s="119"/>
      <c r="H275" s="119"/>
      <c r="I275" s="98"/>
      <c r="J275" s="115"/>
      <c r="L275" s="98"/>
      <c r="M275" s="98"/>
      <c r="N275" s="98"/>
    </row>
    <row r="276" spans="1:14">
      <c r="A276" s="119"/>
      <c r="B276" s="114"/>
      <c r="G276" s="119"/>
      <c r="H276" s="119"/>
      <c r="I276" s="98"/>
      <c r="J276" s="115"/>
      <c r="L276" s="98"/>
      <c r="M276" s="98"/>
      <c r="N276" s="98"/>
    </row>
    <row r="277" spans="1:14">
      <c r="A277" s="119"/>
      <c r="B277" s="114"/>
      <c r="G277" s="119"/>
      <c r="H277" s="119"/>
      <c r="I277" s="98"/>
      <c r="J277" s="115"/>
      <c r="L277" s="98"/>
      <c r="M277" s="98"/>
      <c r="N277" s="98"/>
    </row>
    <row r="278" spans="1:14">
      <c r="A278" s="119"/>
      <c r="B278" s="114"/>
      <c r="G278" s="119"/>
      <c r="H278" s="119"/>
      <c r="I278" s="98"/>
      <c r="J278" s="115"/>
      <c r="L278" s="98"/>
      <c r="M278" s="98"/>
      <c r="N278" s="98"/>
    </row>
    <row r="279" spans="1:14">
      <c r="A279" s="119"/>
      <c r="B279" s="114"/>
      <c r="G279" s="119"/>
      <c r="H279" s="119"/>
      <c r="I279" s="98"/>
      <c r="J279" s="115"/>
      <c r="L279" s="98"/>
      <c r="M279" s="98"/>
      <c r="N279" s="98"/>
    </row>
    <row r="280" spans="1:14">
      <c r="A280" s="119"/>
      <c r="B280" s="114"/>
      <c r="G280" s="119"/>
      <c r="H280" s="119"/>
      <c r="I280" s="98"/>
      <c r="J280" s="115"/>
      <c r="L280" s="98"/>
      <c r="M280" s="98"/>
      <c r="N280" s="98"/>
    </row>
    <row r="281" spans="1:14">
      <c r="A281" s="119"/>
      <c r="B281" s="114"/>
      <c r="G281" s="119"/>
      <c r="H281" s="119"/>
      <c r="I281" s="98"/>
      <c r="J281" s="115"/>
      <c r="L281" s="98"/>
      <c r="M281" s="98"/>
      <c r="N281" s="98"/>
    </row>
    <row r="282" spans="1:14">
      <c r="A282" s="119"/>
      <c r="B282" s="114"/>
      <c r="G282" s="119"/>
      <c r="H282" s="119"/>
      <c r="I282" s="98"/>
      <c r="J282" s="115"/>
      <c r="L282" s="98"/>
      <c r="M282" s="98"/>
      <c r="N282" s="98"/>
    </row>
    <row r="283" spans="1:14">
      <c r="A283" s="119"/>
      <c r="B283" s="114"/>
      <c r="G283" s="119"/>
      <c r="H283" s="119"/>
      <c r="I283" s="98"/>
      <c r="J283" s="115"/>
      <c r="L283" s="98"/>
      <c r="M283" s="98"/>
      <c r="N283" s="98"/>
    </row>
    <row r="284" spans="1:14">
      <c r="A284" s="119"/>
      <c r="B284" s="114"/>
      <c r="G284" s="119"/>
      <c r="H284" s="119"/>
      <c r="I284" s="98"/>
      <c r="J284" s="115"/>
      <c r="L284" s="98"/>
      <c r="M284" s="98"/>
      <c r="N284" s="98"/>
    </row>
    <row r="285" spans="1:14">
      <c r="A285" s="119"/>
      <c r="B285" s="114"/>
      <c r="G285" s="119"/>
      <c r="H285" s="119"/>
      <c r="I285" s="98"/>
      <c r="J285" s="115"/>
      <c r="L285" s="98"/>
      <c r="M285" s="98"/>
      <c r="N285" s="98"/>
    </row>
    <row r="286" spans="1:14">
      <c r="A286" s="119"/>
      <c r="B286" s="114"/>
      <c r="G286" s="119"/>
      <c r="H286" s="119"/>
      <c r="I286" s="98"/>
      <c r="J286" s="115"/>
      <c r="L286" s="98"/>
      <c r="M286" s="98"/>
      <c r="N286" s="98"/>
    </row>
    <row r="287" spans="1:14">
      <c r="A287" s="119"/>
      <c r="B287" s="114"/>
      <c r="G287" s="119"/>
      <c r="H287" s="119"/>
      <c r="I287" s="98"/>
      <c r="J287" s="115"/>
      <c r="L287" s="98"/>
      <c r="M287" s="98"/>
      <c r="N287" s="98"/>
    </row>
    <row r="288" spans="1:14">
      <c r="A288" s="119"/>
      <c r="B288" s="114"/>
      <c r="G288" s="119"/>
      <c r="H288" s="119"/>
      <c r="I288" s="98"/>
      <c r="J288" s="115"/>
      <c r="L288" s="98"/>
      <c r="M288" s="98"/>
      <c r="N288" s="98"/>
    </row>
    <row r="289" spans="1:14">
      <c r="A289" s="119"/>
      <c r="B289" s="114"/>
      <c r="G289" s="119"/>
      <c r="H289" s="119"/>
      <c r="I289" s="98"/>
      <c r="J289" s="115"/>
      <c r="L289" s="98"/>
      <c r="M289" s="98"/>
      <c r="N289" s="98"/>
    </row>
    <row r="290" spans="1:14">
      <c r="A290" s="119"/>
      <c r="B290" s="114"/>
      <c r="G290" s="119"/>
      <c r="H290" s="119"/>
      <c r="I290" s="98"/>
      <c r="J290" s="115"/>
      <c r="L290" s="98"/>
      <c r="M290" s="98"/>
      <c r="N290" s="98"/>
    </row>
    <row r="291" spans="1:14">
      <c r="A291" s="119"/>
      <c r="B291" s="114"/>
      <c r="G291" s="119"/>
      <c r="H291" s="119"/>
      <c r="I291" s="98"/>
      <c r="J291" s="115"/>
      <c r="L291" s="98"/>
      <c r="M291" s="98"/>
      <c r="N291" s="98"/>
    </row>
    <row r="292" spans="1:14">
      <c r="A292" s="119"/>
      <c r="B292" s="114"/>
      <c r="G292" s="119"/>
      <c r="H292" s="119"/>
      <c r="I292" s="98"/>
      <c r="J292" s="115"/>
      <c r="L292" s="98"/>
      <c r="M292" s="98"/>
      <c r="N292" s="98"/>
    </row>
    <row r="293" spans="1:14">
      <c r="A293" s="119"/>
      <c r="B293" s="114"/>
      <c r="G293" s="119"/>
      <c r="H293" s="119"/>
      <c r="I293" s="98"/>
      <c r="J293" s="115"/>
      <c r="L293" s="98"/>
      <c r="M293" s="98"/>
      <c r="N293" s="98"/>
    </row>
    <row r="294" spans="1:14">
      <c r="A294" s="119"/>
      <c r="B294" s="114"/>
      <c r="G294" s="119"/>
      <c r="H294" s="119"/>
      <c r="I294" s="98"/>
      <c r="J294" s="115"/>
      <c r="L294" s="98"/>
      <c r="M294" s="98"/>
      <c r="N294" s="98"/>
    </row>
    <row r="295" spans="1:14">
      <c r="A295" s="119"/>
      <c r="B295" s="114"/>
      <c r="G295" s="119"/>
      <c r="H295" s="119"/>
      <c r="I295" s="98"/>
      <c r="J295" s="115"/>
      <c r="L295" s="98"/>
      <c r="M295" s="98"/>
      <c r="N295" s="98"/>
    </row>
    <row r="296" spans="1:14">
      <c r="A296" s="119"/>
      <c r="B296" s="114"/>
      <c r="G296" s="119"/>
      <c r="H296" s="119"/>
      <c r="I296" s="98"/>
      <c r="J296" s="115"/>
      <c r="L296" s="98"/>
      <c r="M296" s="98"/>
      <c r="N296" s="98"/>
    </row>
    <row r="297" spans="1:14">
      <c r="A297" s="119"/>
      <c r="B297" s="114"/>
      <c r="G297" s="119"/>
      <c r="H297" s="119"/>
      <c r="I297" s="98"/>
      <c r="J297" s="115"/>
      <c r="L297" s="98"/>
      <c r="M297" s="98"/>
      <c r="N297" s="98"/>
    </row>
    <row r="298" spans="1:14">
      <c r="A298" s="119"/>
      <c r="B298" s="114"/>
      <c r="G298" s="119"/>
      <c r="H298" s="119"/>
      <c r="I298" s="98"/>
      <c r="J298" s="115"/>
      <c r="L298" s="98"/>
      <c r="M298" s="98"/>
      <c r="N298" s="98"/>
    </row>
    <row r="299" spans="1:14">
      <c r="A299" s="119"/>
      <c r="B299" s="114"/>
      <c r="G299" s="119"/>
      <c r="H299" s="119"/>
      <c r="I299" s="98"/>
      <c r="J299" s="115"/>
      <c r="L299" s="98"/>
      <c r="M299" s="98"/>
      <c r="N299" s="98"/>
    </row>
    <row r="300" spans="1:14">
      <c r="A300" s="119"/>
      <c r="B300" s="114"/>
      <c r="G300" s="119"/>
      <c r="H300" s="119"/>
      <c r="I300" s="98"/>
      <c r="J300" s="115"/>
      <c r="L300" s="98"/>
      <c r="M300" s="98"/>
      <c r="N300" s="98"/>
    </row>
    <row r="301" spans="1:14">
      <c r="A301" s="119"/>
      <c r="B301" s="114"/>
      <c r="G301" s="119"/>
      <c r="H301" s="119"/>
      <c r="I301" s="98"/>
      <c r="J301" s="115"/>
      <c r="L301" s="98"/>
      <c r="M301" s="98"/>
      <c r="N301" s="98"/>
    </row>
    <row r="302" spans="1:14">
      <c r="A302" s="119"/>
      <c r="B302" s="114"/>
      <c r="G302" s="119"/>
      <c r="H302" s="119"/>
      <c r="I302" s="98"/>
      <c r="J302" s="115"/>
      <c r="L302" s="98"/>
      <c r="M302" s="98"/>
      <c r="N302" s="98"/>
    </row>
    <row r="303" spans="1:14">
      <c r="A303" s="119"/>
      <c r="B303" s="114"/>
      <c r="G303" s="119"/>
      <c r="H303" s="119"/>
      <c r="I303" s="98"/>
      <c r="J303" s="115"/>
      <c r="L303" s="98"/>
      <c r="M303" s="98"/>
      <c r="N303" s="98"/>
    </row>
    <row r="304" spans="1:14">
      <c r="A304" s="119"/>
      <c r="B304" s="114"/>
      <c r="G304" s="119"/>
      <c r="H304" s="119"/>
      <c r="I304" s="98"/>
      <c r="J304" s="115"/>
      <c r="L304" s="98"/>
      <c r="M304" s="98"/>
      <c r="N304" s="98"/>
    </row>
    <row r="305" spans="1:14">
      <c r="A305" s="119"/>
      <c r="B305" s="114"/>
      <c r="G305" s="119"/>
      <c r="H305" s="119"/>
      <c r="I305" s="98"/>
      <c r="J305" s="115"/>
      <c r="L305" s="98"/>
      <c r="M305" s="98"/>
      <c r="N305" s="98"/>
    </row>
    <row r="306" spans="1:14">
      <c r="A306" s="119"/>
      <c r="B306" s="114"/>
      <c r="G306" s="119"/>
      <c r="H306" s="119"/>
      <c r="I306" s="98"/>
      <c r="J306" s="115"/>
      <c r="L306" s="98"/>
      <c r="M306" s="98"/>
      <c r="N306" s="98"/>
    </row>
    <row r="307" spans="1:14">
      <c r="A307" s="119"/>
      <c r="B307" s="114"/>
      <c r="G307" s="119"/>
      <c r="H307" s="119"/>
      <c r="I307" s="98"/>
      <c r="J307" s="115"/>
      <c r="L307" s="98"/>
      <c r="M307" s="98"/>
      <c r="N307" s="98"/>
    </row>
    <row r="308" spans="1:14">
      <c r="A308" s="119"/>
      <c r="B308" s="114"/>
      <c r="G308" s="119"/>
      <c r="H308" s="119"/>
      <c r="I308" s="98"/>
      <c r="J308" s="115"/>
      <c r="L308" s="98"/>
      <c r="M308" s="98"/>
      <c r="N308" s="98"/>
    </row>
    <row r="309" spans="1:14">
      <c r="A309" s="119"/>
      <c r="B309" s="114"/>
      <c r="G309" s="119"/>
      <c r="H309" s="119"/>
      <c r="I309" s="98"/>
      <c r="J309" s="115"/>
      <c r="L309" s="98"/>
      <c r="M309" s="98"/>
      <c r="N309" s="98"/>
    </row>
    <row r="310" spans="1:14">
      <c r="A310" s="119"/>
      <c r="B310" s="114"/>
      <c r="G310" s="119"/>
      <c r="H310" s="119"/>
      <c r="I310" s="98"/>
      <c r="J310" s="115"/>
      <c r="L310" s="98"/>
      <c r="M310" s="98"/>
      <c r="N310" s="98"/>
    </row>
    <row r="311" spans="1:14">
      <c r="A311" s="119"/>
      <c r="B311" s="114"/>
      <c r="G311" s="119"/>
      <c r="H311" s="119"/>
      <c r="I311" s="98"/>
      <c r="J311" s="115"/>
      <c r="L311" s="98"/>
      <c r="M311" s="98"/>
      <c r="N311" s="98"/>
    </row>
    <row r="312" spans="1:14">
      <c r="A312" s="119"/>
      <c r="B312" s="114"/>
      <c r="G312" s="119"/>
      <c r="H312" s="119"/>
      <c r="I312" s="98"/>
      <c r="J312" s="115"/>
      <c r="L312" s="98"/>
      <c r="M312" s="98"/>
      <c r="N312" s="98"/>
    </row>
    <row r="313" spans="1:14">
      <c r="A313" s="119"/>
      <c r="B313" s="114"/>
      <c r="G313" s="119"/>
      <c r="H313" s="119"/>
      <c r="I313" s="98"/>
      <c r="J313" s="115"/>
      <c r="L313" s="98"/>
      <c r="M313" s="98"/>
      <c r="N313" s="98"/>
    </row>
    <row r="314" spans="1:14">
      <c r="A314" s="119"/>
      <c r="B314" s="114"/>
      <c r="G314" s="119"/>
      <c r="H314" s="119"/>
      <c r="I314" s="98"/>
      <c r="J314" s="115"/>
      <c r="L314" s="98"/>
      <c r="M314" s="98"/>
      <c r="N314" s="98"/>
    </row>
    <row r="315" spans="1:14">
      <c r="A315" s="119"/>
      <c r="B315" s="114"/>
      <c r="G315" s="119"/>
      <c r="H315" s="119"/>
      <c r="I315" s="98"/>
      <c r="J315" s="115"/>
      <c r="L315" s="98"/>
      <c r="M315" s="98"/>
      <c r="N315" s="98"/>
    </row>
    <row r="316" spans="1:14">
      <c r="A316" s="119"/>
      <c r="B316" s="114"/>
      <c r="G316" s="119"/>
      <c r="H316" s="119"/>
      <c r="I316" s="98"/>
      <c r="J316" s="115"/>
      <c r="L316" s="98"/>
      <c r="M316" s="98"/>
      <c r="N316" s="98"/>
    </row>
    <row r="317" spans="1:14">
      <c r="A317" s="119"/>
      <c r="B317" s="114"/>
      <c r="G317" s="119"/>
      <c r="H317" s="119"/>
      <c r="I317" s="98"/>
      <c r="J317" s="115"/>
      <c r="L317" s="98"/>
      <c r="M317" s="98"/>
      <c r="N317" s="98"/>
    </row>
    <row r="318" spans="1:14">
      <c r="A318" s="119"/>
      <c r="B318" s="114"/>
      <c r="G318" s="119"/>
      <c r="H318" s="119"/>
      <c r="I318" s="98"/>
      <c r="J318" s="115"/>
      <c r="L318" s="98"/>
      <c r="M318" s="98"/>
      <c r="N318" s="98"/>
    </row>
    <row r="319" spans="1:14">
      <c r="A319" s="119"/>
      <c r="B319" s="114"/>
      <c r="G319" s="119"/>
      <c r="H319" s="119"/>
      <c r="I319" s="98"/>
      <c r="J319" s="115"/>
      <c r="L319" s="98"/>
      <c r="M319" s="98"/>
      <c r="N319" s="98"/>
    </row>
    <row r="320" spans="1:14">
      <c r="A320" s="119"/>
      <c r="B320" s="114"/>
      <c r="G320" s="119"/>
      <c r="H320" s="119"/>
      <c r="I320" s="98"/>
      <c r="J320" s="115"/>
      <c r="L320" s="98"/>
      <c r="M320" s="98"/>
      <c r="N320" s="98"/>
    </row>
    <row r="321" spans="1:14">
      <c r="A321" s="119"/>
      <c r="B321" s="114"/>
      <c r="G321" s="119"/>
      <c r="H321" s="119"/>
      <c r="I321" s="98"/>
      <c r="J321" s="115"/>
      <c r="L321" s="98"/>
      <c r="M321" s="98"/>
      <c r="N321" s="98"/>
    </row>
    <row r="322" spans="1:14">
      <c r="A322" s="119"/>
      <c r="B322" s="114"/>
      <c r="G322" s="119"/>
      <c r="H322" s="119"/>
      <c r="I322" s="98"/>
      <c r="J322" s="115"/>
      <c r="L322" s="98"/>
      <c r="M322" s="98"/>
      <c r="N322" s="98"/>
    </row>
    <row r="323" spans="1:14">
      <c r="A323" s="119"/>
      <c r="B323" s="114"/>
      <c r="G323" s="119"/>
      <c r="H323" s="119"/>
      <c r="I323" s="98"/>
      <c r="J323" s="115"/>
      <c r="L323" s="98"/>
      <c r="M323" s="98"/>
      <c r="N323" s="98"/>
    </row>
    <row r="324" spans="1:14">
      <c r="A324" s="119"/>
      <c r="B324" s="114"/>
      <c r="G324" s="119"/>
      <c r="H324" s="119"/>
      <c r="I324" s="98"/>
      <c r="J324" s="115"/>
      <c r="L324" s="98"/>
      <c r="M324" s="98"/>
      <c r="N324" s="98"/>
    </row>
    <row r="325" spans="1:14">
      <c r="A325" s="119"/>
      <c r="B325" s="114"/>
      <c r="G325" s="119"/>
      <c r="H325" s="119"/>
      <c r="I325" s="98"/>
      <c r="J325" s="115"/>
      <c r="L325" s="98"/>
      <c r="M325" s="98"/>
      <c r="N325" s="98"/>
    </row>
    <row r="326" spans="1:14">
      <c r="A326" s="119"/>
      <c r="B326" s="114"/>
      <c r="G326" s="119"/>
      <c r="H326" s="119"/>
      <c r="I326" s="98"/>
      <c r="J326" s="115"/>
      <c r="L326" s="98"/>
      <c r="M326" s="98"/>
      <c r="N326" s="98"/>
    </row>
    <row r="327" spans="1:14">
      <c r="A327" s="119"/>
      <c r="B327" s="114"/>
      <c r="G327" s="119"/>
      <c r="H327" s="119"/>
      <c r="I327" s="98"/>
      <c r="J327" s="115"/>
      <c r="L327" s="98"/>
      <c r="M327" s="98"/>
      <c r="N327" s="98"/>
    </row>
    <row r="328" spans="1:14">
      <c r="A328" s="119"/>
      <c r="B328" s="114"/>
      <c r="G328" s="119"/>
      <c r="H328" s="119"/>
      <c r="I328" s="98"/>
      <c r="J328" s="115"/>
      <c r="L328" s="98"/>
      <c r="M328" s="98"/>
      <c r="N328" s="98"/>
    </row>
    <row r="329" spans="1:14">
      <c r="A329" s="119"/>
      <c r="B329" s="114"/>
      <c r="G329" s="119"/>
      <c r="H329" s="119"/>
      <c r="I329" s="98"/>
      <c r="J329" s="115"/>
      <c r="L329" s="98"/>
      <c r="M329" s="98"/>
      <c r="N329" s="98"/>
    </row>
    <row r="330" spans="1:14">
      <c r="A330" s="119"/>
      <c r="B330" s="114"/>
      <c r="G330" s="119"/>
      <c r="H330" s="119"/>
      <c r="I330" s="98"/>
      <c r="J330" s="115"/>
      <c r="L330" s="98"/>
      <c r="M330" s="98"/>
      <c r="N330" s="98"/>
    </row>
    <row r="331" spans="1:14">
      <c r="A331" s="119"/>
      <c r="B331" s="114"/>
      <c r="G331" s="119"/>
      <c r="H331" s="119"/>
      <c r="I331" s="98"/>
      <c r="J331" s="115"/>
      <c r="L331" s="98"/>
      <c r="M331" s="98"/>
      <c r="N331" s="98"/>
    </row>
    <row r="332" spans="1:14">
      <c r="A332" s="119"/>
      <c r="B332" s="114"/>
      <c r="G332" s="119"/>
      <c r="H332" s="119"/>
      <c r="I332" s="98"/>
      <c r="J332" s="115"/>
      <c r="L332" s="98"/>
      <c r="M332" s="98"/>
      <c r="N332" s="98"/>
    </row>
    <row r="333" spans="1:14">
      <c r="A333" s="119"/>
      <c r="B333" s="114"/>
      <c r="G333" s="119"/>
      <c r="H333" s="119"/>
      <c r="I333" s="98"/>
      <c r="J333" s="115"/>
      <c r="L333" s="98"/>
      <c r="M333" s="98"/>
      <c r="N333" s="98"/>
    </row>
    <row r="334" spans="1:14">
      <c r="A334" s="119"/>
      <c r="B334" s="114"/>
      <c r="G334" s="119"/>
      <c r="H334" s="119"/>
      <c r="I334" s="98"/>
      <c r="J334" s="115"/>
      <c r="L334" s="98"/>
      <c r="M334" s="98"/>
      <c r="N334" s="98"/>
    </row>
    <row r="335" spans="1:14">
      <c r="A335" s="119"/>
      <c r="B335" s="114"/>
      <c r="G335" s="119"/>
      <c r="H335" s="119"/>
      <c r="I335" s="98"/>
      <c r="J335" s="115"/>
      <c r="L335" s="98"/>
      <c r="M335" s="98"/>
      <c r="N335" s="98"/>
    </row>
    <row r="336" spans="1:14">
      <c r="A336" s="119"/>
      <c r="B336" s="114"/>
      <c r="G336" s="119"/>
      <c r="H336" s="119"/>
      <c r="I336" s="98"/>
      <c r="J336" s="115"/>
      <c r="L336" s="98"/>
      <c r="M336" s="98"/>
      <c r="N336" s="98"/>
    </row>
    <row r="337" spans="1:14">
      <c r="A337" s="119"/>
      <c r="B337" s="114"/>
      <c r="G337" s="119"/>
      <c r="H337" s="119"/>
      <c r="I337" s="98"/>
      <c r="J337" s="115"/>
      <c r="L337" s="98"/>
      <c r="M337" s="98"/>
      <c r="N337" s="98"/>
    </row>
    <row r="338" spans="1:14">
      <c r="A338" s="119"/>
      <c r="B338" s="114"/>
      <c r="G338" s="119"/>
      <c r="H338" s="119"/>
      <c r="I338" s="98"/>
      <c r="J338" s="115"/>
      <c r="L338" s="98"/>
      <c r="M338" s="98"/>
      <c r="N338" s="98"/>
    </row>
    <row r="339" spans="1:14">
      <c r="A339" s="119"/>
      <c r="B339" s="114"/>
      <c r="G339" s="119"/>
      <c r="H339" s="119"/>
      <c r="I339" s="98"/>
      <c r="J339" s="115"/>
      <c r="L339" s="98"/>
      <c r="M339" s="98"/>
      <c r="N339" s="98"/>
    </row>
    <row r="340" spans="1:14">
      <c r="A340" s="119"/>
      <c r="B340" s="114"/>
      <c r="G340" s="119"/>
      <c r="H340" s="119"/>
      <c r="I340" s="98"/>
      <c r="J340" s="115"/>
      <c r="L340" s="98"/>
      <c r="M340" s="98"/>
      <c r="N340" s="98"/>
    </row>
    <row r="341" spans="1:14">
      <c r="A341" s="119"/>
      <c r="B341" s="114"/>
      <c r="G341" s="119"/>
      <c r="H341" s="119"/>
      <c r="I341" s="98"/>
      <c r="J341" s="115"/>
      <c r="L341" s="98"/>
      <c r="M341" s="98"/>
      <c r="N341" s="98"/>
    </row>
    <row r="342" spans="1:14">
      <c r="A342" s="119"/>
      <c r="B342" s="114"/>
      <c r="G342" s="119"/>
      <c r="H342" s="119"/>
      <c r="I342" s="98"/>
      <c r="J342" s="115"/>
      <c r="L342" s="98"/>
      <c r="M342" s="98"/>
      <c r="N342" s="98"/>
    </row>
    <row r="343" spans="1:14">
      <c r="A343" s="119"/>
      <c r="B343" s="114"/>
      <c r="G343" s="119"/>
      <c r="H343" s="119"/>
      <c r="I343" s="98"/>
      <c r="J343" s="115"/>
      <c r="L343" s="98"/>
      <c r="M343" s="98"/>
      <c r="N343" s="98"/>
    </row>
    <row r="344" spans="1:14">
      <c r="A344" s="119"/>
      <c r="B344" s="114"/>
      <c r="G344" s="119"/>
      <c r="H344" s="119"/>
      <c r="I344" s="98"/>
      <c r="J344" s="115"/>
      <c r="L344" s="98"/>
      <c r="M344" s="98"/>
      <c r="N344" s="98"/>
    </row>
    <row r="345" spans="1:14">
      <c r="A345" s="119"/>
      <c r="B345" s="114"/>
      <c r="G345" s="119"/>
      <c r="H345" s="119"/>
      <c r="I345" s="98"/>
      <c r="J345" s="115"/>
      <c r="L345" s="98"/>
      <c r="M345" s="98"/>
      <c r="N345" s="98"/>
    </row>
    <row r="346" spans="1:14">
      <c r="A346" s="119"/>
      <c r="B346" s="114"/>
      <c r="G346" s="119"/>
      <c r="H346" s="119"/>
      <c r="I346" s="98"/>
      <c r="J346" s="115"/>
      <c r="L346" s="98"/>
      <c r="M346" s="98"/>
      <c r="N346" s="98"/>
    </row>
    <row r="347" spans="1:14">
      <c r="A347" s="119"/>
      <c r="B347" s="114"/>
      <c r="G347" s="119"/>
      <c r="H347" s="119"/>
      <c r="I347" s="98"/>
      <c r="J347" s="115"/>
      <c r="L347" s="98"/>
      <c r="M347" s="98"/>
      <c r="N347" s="98"/>
    </row>
    <row r="348" spans="1:14">
      <c r="A348" s="119"/>
      <c r="B348" s="114"/>
      <c r="G348" s="119"/>
      <c r="H348" s="119"/>
      <c r="I348" s="98"/>
      <c r="J348" s="115"/>
      <c r="L348" s="98"/>
      <c r="M348" s="98"/>
      <c r="N348" s="98"/>
    </row>
    <row r="349" spans="1:14">
      <c r="A349" s="119"/>
      <c r="B349" s="114"/>
      <c r="G349" s="119"/>
      <c r="H349" s="119"/>
      <c r="I349" s="98"/>
      <c r="J349" s="115"/>
      <c r="L349" s="98"/>
      <c r="M349" s="98"/>
      <c r="N349" s="98"/>
    </row>
    <row r="350" spans="1:14">
      <c r="A350" s="119"/>
      <c r="B350" s="114"/>
      <c r="G350" s="119"/>
      <c r="H350" s="119"/>
      <c r="I350" s="98"/>
      <c r="J350" s="115"/>
      <c r="L350" s="98"/>
      <c r="M350" s="98"/>
      <c r="N350" s="98"/>
    </row>
    <row r="351" spans="1:14">
      <c r="A351" s="119"/>
      <c r="B351" s="114"/>
      <c r="G351" s="119"/>
      <c r="H351" s="119"/>
      <c r="I351" s="98"/>
      <c r="J351" s="115"/>
      <c r="L351" s="98"/>
      <c r="M351" s="98"/>
      <c r="N351" s="98"/>
    </row>
    <row r="352" spans="1:14">
      <c r="A352" s="119"/>
      <c r="B352" s="114"/>
      <c r="G352" s="119"/>
      <c r="H352" s="119"/>
      <c r="I352" s="98"/>
      <c r="J352" s="115"/>
      <c r="L352" s="98"/>
      <c r="M352" s="98"/>
      <c r="N352" s="98"/>
    </row>
    <row r="353" spans="1:14">
      <c r="A353" s="119"/>
      <c r="B353" s="114"/>
      <c r="G353" s="119"/>
      <c r="H353" s="119"/>
      <c r="I353" s="98"/>
      <c r="J353" s="115"/>
      <c r="L353" s="98"/>
      <c r="M353" s="98"/>
      <c r="N353" s="98"/>
    </row>
    <row r="354" spans="1:14">
      <c r="A354" s="119"/>
      <c r="B354" s="114"/>
      <c r="G354" s="119"/>
      <c r="H354" s="119"/>
      <c r="I354" s="98"/>
      <c r="J354" s="115"/>
      <c r="L354" s="98"/>
      <c r="M354" s="98"/>
      <c r="N354" s="98"/>
    </row>
    <row r="355" spans="1:14">
      <c r="A355" s="119"/>
      <c r="B355" s="114"/>
      <c r="G355" s="119"/>
      <c r="H355" s="119"/>
      <c r="I355" s="98"/>
      <c r="J355" s="115"/>
      <c r="L355" s="98"/>
      <c r="M355" s="98"/>
      <c r="N355" s="98"/>
    </row>
    <row r="356" spans="1:14">
      <c r="A356" s="119"/>
      <c r="B356" s="114"/>
      <c r="G356" s="119"/>
      <c r="H356" s="119"/>
      <c r="I356" s="98"/>
      <c r="J356" s="115"/>
      <c r="L356" s="98"/>
      <c r="M356" s="98"/>
      <c r="N356" s="98"/>
    </row>
    <row r="357" spans="1:14">
      <c r="A357" s="119"/>
      <c r="B357" s="114"/>
      <c r="G357" s="119"/>
      <c r="H357" s="119"/>
      <c r="I357" s="98"/>
      <c r="J357" s="115"/>
      <c r="L357" s="98"/>
      <c r="M357" s="98"/>
      <c r="N357" s="98"/>
    </row>
    <row r="358" spans="1:14">
      <c r="A358" s="119"/>
      <c r="B358" s="114"/>
      <c r="G358" s="119"/>
      <c r="H358" s="119"/>
      <c r="I358" s="98"/>
      <c r="J358" s="115"/>
      <c r="L358" s="98"/>
      <c r="M358" s="98"/>
      <c r="N358" s="98"/>
    </row>
    <row r="359" spans="1:14">
      <c r="A359" s="119"/>
      <c r="B359" s="114"/>
      <c r="G359" s="119"/>
      <c r="H359" s="119"/>
      <c r="I359" s="98"/>
      <c r="J359" s="115"/>
      <c r="L359" s="98"/>
      <c r="M359" s="98"/>
      <c r="N359" s="98"/>
    </row>
    <row r="360" spans="1:14">
      <c r="A360" s="119"/>
      <c r="B360" s="114"/>
      <c r="G360" s="119"/>
      <c r="H360" s="119"/>
      <c r="I360" s="98"/>
      <c r="J360" s="115"/>
      <c r="L360" s="98"/>
      <c r="M360" s="98"/>
      <c r="N360" s="98"/>
    </row>
    <row r="361" spans="1:14">
      <c r="A361" s="119"/>
      <c r="B361" s="114"/>
      <c r="G361" s="119"/>
      <c r="H361" s="119"/>
      <c r="I361" s="98"/>
      <c r="J361" s="115"/>
      <c r="L361" s="98"/>
      <c r="M361" s="98"/>
      <c r="N361" s="98"/>
    </row>
    <row r="362" spans="1:14">
      <c r="A362" s="119"/>
      <c r="B362" s="114"/>
      <c r="G362" s="119"/>
      <c r="H362" s="119"/>
      <c r="I362" s="98"/>
      <c r="J362" s="115"/>
      <c r="L362" s="98"/>
      <c r="M362" s="98"/>
      <c r="N362" s="98"/>
    </row>
    <row r="363" spans="1:14">
      <c r="A363" s="119"/>
      <c r="B363" s="114"/>
      <c r="G363" s="119"/>
      <c r="H363" s="119"/>
      <c r="I363" s="98"/>
      <c r="J363" s="115"/>
      <c r="L363" s="98"/>
      <c r="M363" s="98"/>
      <c r="N363" s="98"/>
    </row>
    <row r="364" spans="1:14">
      <c r="A364" s="119"/>
      <c r="B364" s="114"/>
      <c r="G364" s="119"/>
      <c r="H364" s="119"/>
      <c r="I364" s="98"/>
      <c r="J364" s="115"/>
      <c r="L364" s="98"/>
      <c r="M364" s="98"/>
      <c r="N364" s="98"/>
    </row>
    <row r="365" spans="1:14">
      <c r="A365" s="119"/>
      <c r="B365" s="114"/>
      <c r="G365" s="119"/>
      <c r="H365" s="119"/>
      <c r="I365" s="98"/>
      <c r="J365" s="115"/>
      <c r="L365" s="98"/>
      <c r="M365" s="98"/>
      <c r="N365" s="98"/>
    </row>
    <row r="366" spans="1:14">
      <c r="A366" s="119"/>
      <c r="B366" s="114"/>
      <c r="G366" s="119"/>
      <c r="H366" s="119"/>
      <c r="I366" s="98"/>
      <c r="J366" s="115"/>
      <c r="L366" s="98"/>
      <c r="M366" s="98"/>
      <c r="N366" s="98"/>
    </row>
    <row r="367" spans="1:14">
      <c r="A367" s="119"/>
      <c r="B367" s="114"/>
      <c r="G367" s="119"/>
      <c r="H367" s="119"/>
      <c r="I367" s="98"/>
      <c r="J367" s="115"/>
      <c r="L367" s="98"/>
      <c r="M367" s="98"/>
      <c r="N367" s="98"/>
    </row>
    <row r="368" spans="1:14">
      <c r="A368" s="119"/>
      <c r="B368" s="114"/>
      <c r="G368" s="119"/>
      <c r="H368" s="119"/>
      <c r="I368" s="98"/>
      <c r="J368" s="115"/>
      <c r="L368" s="98"/>
      <c r="M368" s="98"/>
      <c r="N368" s="98"/>
    </row>
    <row r="369" spans="1:14">
      <c r="A369" s="119"/>
      <c r="B369" s="114"/>
      <c r="G369" s="119"/>
      <c r="H369" s="119"/>
      <c r="I369" s="98"/>
      <c r="J369" s="115"/>
      <c r="L369" s="98"/>
      <c r="M369" s="98"/>
      <c r="N369" s="98"/>
    </row>
    <row r="370" spans="1:14">
      <c r="A370" s="119"/>
      <c r="B370" s="114"/>
      <c r="G370" s="119"/>
      <c r="H370" s="119"/>
      <c r="I370" s="98"/>
      <c r="J370" s="115"/>
      <c r="L370" s="98"/>
      <c r="M370" s="98"/>
      <c r="N370" s="98"/>
    </row>
    <row r="371" spans="1:14">
      <c r="A371" s="119"/>
      <c r="B371" s="114"/>
      <c r="G371" s="119"/>
      <c r="H371" s="119"/>
      <c r="I371" s="98"/>
      <c r="J371" s="115"/>
      <c r="L371" s="98"/>
      <c r="M371" s="98"/>
      <c r="N371" s="98"/>
    </row>
    <row r="372" spans="1:14">
      <c r="A372" s="119"/>
      <c r="B372" s="114"/>
      <c r="G372" s="119"/>
      <c r="H372" s="119"/>
      <c r="I372" s="98"/>
      <c r="J372" s="115"/>
      <c r="L372" s="98"/>
      <c r="M372" s="98"/>
      <c r="N372" s="98"/>
    </row>
    <row r="373" spans="1:14">
      <c r="A373" s="119"/>
      <c r="B373" s="114"/>
      <c r="G373" s="119"/>
      <c r="H373" s="119"/>
      <c r="I373" s="98"/>
      <c r="J373" s="115"/>
      <c r="L373" s="98"/>
      <c r="M373" s="98"/>
      <c r="N373" s="98"/>
    </row>
    <row r="374" spans="1:14">
      <c r="A374" s="119"/>
      <c r="B374" s="114"/>
      <c r="G374" s="119"/>
      <c r="H374" s="119"/>
      <c r="I374" s="98"/>
      <c r="J374" s="115"/>
      <c r="L374" s="98"/>
      <c r="M374" s="98"/>
      <c r="N374" s="98"/>
    </row>
    <row r="375" spans="1:14">
      <c r="A375" s="119"/>
      <c r="B375" s="114"/>
      <c r="G375" s="119"/>
      <c r="H375" s="119"/>
      <c r="I375" s="98"/>
      <c r="J375" s="115"/>
      <c r="L375" s="98"/>
      <c r="M375" s="98"/>
      <c r="N375" s="98"/>
    </row>
    <row r="376" spans="1:14">
      <c r="A376" s="119"/>
      <c r="B376" s="114"/>
      <c r="G376" s="119"/>
      <c r="H376" s="119"/>
      <c r="I376" s="98"/>
      <c r="J376" s="115"/>
      <c r="L376" s="98"/>
      <c r="M376" s="98"/>
      <c r="N376" s="98"/>
    </row>
    <row r="377" spans="1:14">
      <c r="A377" s="119"/>
      <c r="B377" s="114"/>
      <c r="G377" s="119"/>
      <c r="H377" s="119"/>
      <c r="I377" s="98"/>
      <c r="J377" s="115"/>
      <c r="L377" s="98"/>
      <c r="M377" s="98"/>
      <c r="N377" s="98"/>
    </row>
    <row r="378" spans="1:14">
      <c r="A378" s="119"/>
      <c r="B378" s="114"/>
      <c r="G378" s="119"/>
      <c r="H378" s="119"/>
      <c r="I378" s="98"/>
      <c r="J378" s="115"/>
      <c r="L378" s="98"/>
      <c r="M378" s="98"/>
      <c r="N378" s="98"/>
    </row>
    <row r="379" spans="1:14">
      <c r="A379" s="119"/>
      <c r="B379" s="114"/>
      <c r="G379" s="119"/>
      <c r="H379" s="119"/>
      <c r="I379" s="98"/>
      <c r="J379" s="115"/>
      <c r="L379" s="98"/>
      <c r="M379" s="98"/>
      <c r="N379" s="98"/>
    </row>
    <row r="380" spans="1:14">
      <c r="A380" s="119"/>
      <c r="B380" s="114"/>
      <c r="G380" s="119"/>
      <c r="H380" s="119"/>
      <c r="I380" s="98"/>
      <c r="J380" s="115"/>
      <c r="L380" s="98"/>
      <c r="M380" s="98"/>
      <c r="N380" s="98"/>
    </row>
    <row r="381" spans="1:14">
      <c r="A381" s="119"/>
      <c r="B381" s="114"/>
      <c r="G381" s="119"/>
      <c r="H381" s="119"/>
      <c r="I381" s="98"/>
      <c r="J381" s="115"/>
      <c r="L381" s="98"/>
      <c r="M381" s="98"/>
      <c r="N381" s="98"/>
    </row>
    <row r="382" spans="1:14">
      <c r="A382" s="119"/>
      <c r="B382" s="114"/>
      <c r="G382" s="119"/>
      <c r="H382" s="119"/>
      <c r="I382" s="98"/>
      <c r="J382" s="115"/>
      <c r="L382" s="98"/>
      <c r="M382" s="98"/>
      <c r="N382" s="98"/>
    </row>
    <row r="383" spans="1:14">
      <c r="A383" s="119"/>
      <c r="B383" s="114"/>
      <c r="G383" s="119"/>
      <c r="H383" s="119"/>
      <c r="I383" s="98"/>
      <c r="J383" s="115"/>
      <c r="L383" s="98"/>
      <c r="M383" s="98"/>
      <c r="N383" s="98"/>
    </row>
    <row r="384" spans="1:14">
      <c r="A384" s="119"/>
      <c r="B384" s="114"/>
      <c r="G384" s="119"/>
      <c r="H384" s="119"/>
      <c r="I384" s="98"/>
      <c r="J384" s="115"/>
      <c r="L384" s="98"/>
      <c r="M384" s="98"/>
      <c r="N384" s="98"/>
    </row>
    <row r="385" spans="1:14">
      <c r="A385" s="119"/>
      <c r="B385" s="114"/>
      <c r="G385" s="119"/>
      <c r="H385" s="119"/>
      <c r="I385" s="98"/>
      <c r="J385" s="115"/>
      <c r="L385" s="98"/>
      <c r="M385" s="98"/>
      <c r="N385" s="98"/>
    </row>
    <row r="386" spans="1:14">
      <c r="A386" s="119"/>
      <c r="B386" s="114"/>
      <c r="G386" s="119"/>
      <c r="H386" s="119"/>
      <c r="I386" s="98"/>
      <c r="J386" s="115"/>
      <c r="L386" s="98"/>
      <c r="M386" s="98"/>
      <c r="N386" s="98"/>
    </row>
    <row r="387" spans="1:14">
      <c r="A387" s="119"/>
      <c r="B387" s="114"/>
      <c r="G387" s="119"/>
      <c r="H387" s="119"/>
      <c r="I387" s="98"/>
      <c r="J387" s="115"/>
      <c r="L387" s="98"/>
      <c r="M387" s="98"/>
      <c r="N387" s="98"/>
    </row>
    <row r="388" spans="1:14">
      <c r="A388" s="119"/>
      <c r="B388" s="114"/>
      <c r="G388" s="119"/>
      <c r="H388" s="119"/>
      <c r="I388" s="98"/>
      <c r="J388" s="115"/>
      <c r="L388" s="98"/>
      <c r="M388" s="98"/>
      <c r="N388" s="98"/>
    </row>
    <row r="389" spans="1:14">
      <c r="A389" s="119"/>
      <c r="B389" s="114"/>
      <c r="G389" s="119"/>
      <c r="H389" s="119"/>
      <c r="I389" s="98"/>
      <c r="J389" s="115"/>
      <c r="L389" s="98"/>
      <c r="M389" s="98"/>
      <c r="N389" s="98"/>
    </row>
    <row r="390" spans="1:14">
      <c r="A390" s="119"/>
      <c r="B390" s="114"/>
      <c r="G390" s="119"/>
      <c r="H390" s="119"/>
      <c r="I390" s="98"/>
      <c r="J390" s="115"/>
      <c r="L390" s="98"/>
      <c r="M390" s="98"/>
      <c r="N390" s="98"/>
    </row>
    <row r="391" spans="1:14">
      <c r="A391" s="119"/>
      <c r="B391" s="114"/>
      <c r="G391" s="119"/>
      <c r="H391" s="119"/>
      <c r="I391" s="98"/>
      <c r="J391" s="115"/>
      <c r="L391" s="98"/>
      <c r="M391" s="98"/>
      <c r="N391" s="98"/>
    </row>
    <row r="392" spans="1:14">
      <c r="A392" s="119"/>
      <c r="B392" s="114"/>
      <c r="G392" s="119"/>
      <c r="H392" s="119"/>
      <c r="I392" s="98"/>
      <c r="J392" s="115"/>
      <c r="L392" s="98"/>
      <c r="M392" s="98"/>
      <c r="N392" s="98"/>
    </row>
    <row r="393" spans="1:14">
      <c r="A393" s="119"/>
      <c r="B393" s="114"/>
      <c r="G393" s="119"/>
      <c r="H393" s="119"/>
      <c r="I393" s="98"/>
      <c r="J393" s="115"/>
      <c r="L393" s="98"/>
      <c r="M393" s="98"/>
      <c r="N393" s="98"/>
    </row>
    <row r="394" spans="1:14">
      <c r="A394" s="119"/>
      <c r="B394" s="114"/>
      <c r="G394" s="119"/>
      <c r="H394" s="119"/>
      <c r="I394" s="98"/>
      <c r="J394" s="115"/>
      <c r="L394" s="98"/>
      <c r="M394" s="98"/>
      <c r="N394" s="98"/>
    </row>
    <row r="395" spans="1:14">
      <c r="A395" s="119"/>
      <c r="B395" s="114"/>
      <c r="G395" s="119"/>
      <c r="H395" s="119"/>
      <c r="I395" s="98"/>
      <c r="J395" s="115"/>
      <c r="L395" s="98"/>
      <c r="M395" s="98"/>
      <c r="N395" s="98"/>
    </row>
    <row r="396" spans="1:14">
      <c r="A396" s="119"/>
      <c r="B396" s="114"/>
      <c r="G396" s="119"/>
      <c r="H396" s="119"/>
      <c r="I396" s="98"/>
      <c r="J396" s="115"/>
      <c r="L396" s="98"/>
      <c r="M396" s="98"/>
      <c r="N396" s="98"/>
    </row>
    <row r="397" spans="1:14">
      <c r="A397" s="119"/>
      <c r="B397" s="114"/>
      <c r="G397" s="119"/>
      <c r="H397" s="119"/>
      <c r="I397" s="98"/>
      <c r="J397" s="115"/>
      <c r="L397" s="98"/>
      <c r="M397" s="98"/>
      <c r="N397" s="98"/>
    </row>
    <row r="398" spans="1:14">
      <c r="A398" s="119"/>
      <c r="B398" s="114"/>
      <c r="G398" s="119"/>
      <c r="H398" s="119"/>
      <c r="I398" s="98"/>
      <c r="J398" s="115"/>
      <c r="L398" s="98"/>
      <c r="M398" s="98"/>
      <c r="N398" s="98"/>
    </row>
    <row r="399" spans="1:14">
      <c r="A399" s="119"/>
      <c r="B399" s="114"/>
      <c r="G399" s="119"/>
      <c r="H399" s="119"/>
      <c r="I399" s="98"/>
      <c r="J399" s="115"/>
      <c r="L399" s="98"/>
      <c r="M399" s="98"/>
      <c r="N399" s="98"/>
    </row>
    <row r="400" spans="1:14">
      <c r="A400" s="119"/>
      <c r="B400" s="114"/>
      <c r="G400" s="119"/>
      <c r="H400" s="119"/>
      <c r="I400" s="98"/>
      <c r="J400" s="115"/>
      <c r="L400" s="98"/>
      <c r="M400" s="98"/>
      <c r="N400" s="98"/>
    </row>
    <row r="401" spans="1:14">
      <c r="A401" s="119"/>
      <c r="B401" s="114"/>
      <c r="G401" s="119"/>
      <c r="H401" s="119"/>
      <c r="I401" s="98"/>
      <c r="J401" s="115"/>
      <c r="L401" s="98"/>
      <c r="M401" s="98"/>
      <c r="N401" s="98"/>
    </row>
    <row r="402" spans="1:14">
      <c r="A402" s="119"/>
      <c r="B402" s="114"/>
      <c r="G402" s="119"/>
      <c r="H402" s="119"/>
      <c r="I402" s="98"/>
      <c r="J402" s="115"/>
      <c r="L402" s="98"/>
      <c r="M402" s="98"/>
      <c r="N402" s="98"/>
    </row>
    <row r="403" spans="1:14">
      <c r="A403" s="119"/>
      <c r="B403" s="114"/>
      <c r="G403" s="119"/>
      <c r="H403" s="119"/>
      <c r="I403" s="98"/>
      <c r="J403" s="115"/>
      <c r="L403" s="98"/>
      <c r="M403" s="98"/>
      <c r="N403" s="98"/>
    </row>
    <row r="404" spans="1:14">
      <c r="A404" s="119"/>
      <c r="B404" s="114"/>
      <c r="G404" s="119"/>
      <c r="H404" s="119"/>
      <c r="I404" s="98"/>
      <c r="J404" s="115"/>
      <c r="L404" s="98"/>
      <c r="M404" s="98"/>
      <c r="N404" s="98"/>
    </row>
    <row r="405" spans="1:14">
      <c r="A405" s="119"/>
      <c r="B405" s="114"/>
      <c r="G405" s="119"/>
      <c r="H405" s="119"/>
      <c r="I405" s="98"/>
      <c r="J405" s="115"/>
      <c r="L405" s="98"/>
      <c r="M405" s="98"/>
      <c r="N405" s="98"/>
    </row>
    <row r="406" spans="1:14">
      <c r="A406" s="119"/>
      <c r="B406" s="114"/>
      <c r="G406" s="119"/>
      <c r="H406" s="119"/>
      <c r="I406" s="98"/>
      <c r="J406" s="115"/>
      <c r="L406" s="98"/>
      <c r="M406" s="98"/>
      <c r="N406" s="98"/>
    </row>
    <row r="407" spans="1:14">
      <c r="A407" s="119"/>
      <c r="B407" s="114"/>
      <c r="G407" s="119"/>
      <c r="H407" s="119"/>
      <c r="I407" s="98"/>
      <c r="J407" s="115"/>
      <c r="L407" s="98"/>
      <c r="M407" s="98"/>
      <c r="N407" s="98"/>
    </row>
    <row r="408" spans="1:14">
      <c r="A408" s="119"/>
      <c r="B408" s="114"/>
      <c r="G408" s="119"/>
      <c r="H408" s="119"/>
      <c r="I408" s="98"/>
      <c r="J408" s="115"/>
      <c r="L408" s="98"/>
      <c r="M408" s="98"/>
      <c r="N408" s="98"/>
    </row>
    <row r="409" spans="1:14">
      <c r="A409" s="119"/>
      <c r="B409" s="114"/>
      <c r="G409" s="119"/>
      <c r="H409" s="119"/>
      <c r="I409" s="98"/>
      <c r="J409" s="115"/>
      <c r="L409" s="98"/>
      <c r="M409" s="98"/>
      <c r="N409" s="98"/>
    </row>
    <row r="410" spans="1:14">
      <c r="A410" s="119"/>
      <c r="B410" s="114"/>
      <c r="G410" s="119"/>
      <c r="H410" s="119"/>
      <c r="I410" s="98"/>
      <c r="J410" s="115"/>
      <c r="L410" s="98"/>
      <c r="M410" s="98"/>
      <c r="N410" s="98"/>
    </row>
    <row r="411" spans="1:14">
      <c r="A411" s="119"/>
      <c r="B411" s="114"/>
      <c r="G411" s="119"/>
      <c r="H411" s="119"/>
      <c r="I411" s="98"/>
      <c r="J411" s="115"/>
      <c r="L411" s="98"/>
      <c r="M411" s="98"/>
      <c r="N411" s="98"/>
    </row>
    <row r="412" spans="1:14">
      <c r="A412" s="119"/>
      <c r="B412" s="114"/>
      <c r="G412" s="119"/>
      <c r="H412" s="119"/>
      <c r="I412" s="98"/>
      <c r="J412" s="115"/>
      <c r="L412" s="98"/>
      <c r="M412" s="98"/>
      <c r="N412" s="98"/>
    </row>
    <row r="413" spans="1:14">
      <c r="A413" s="119"/>
      <c r="B413" s="114"/>
      <c r="G413" s="119"/>
      <c r="H413" s="119"/>
      <c r="I413" s="98"/>
      <c r="J413" s="115"/>
      <c r="L413" s="98"/>
      <c r="M413" s="98"/>
      <c r="N413" s="98"/>
    </row>
    <row r="414" spans="1:14">
      <c r="A414" s="119"/>
      <c r="B414" s="114"/>
      <c r="G414" s="119"/>
      <c r="H414" s="119"/>
      <c r="I414" s="98"/>
      <c r="J414" s="115"/>
      <c r="L414" s="98"/>
      <c r="M414" s="98"/>
      <c r="N414" s="98"/>
    </row>
    <row r="415" spans="1:14">
      <c r="A415" s="119"/>
      <c r="B415" s="114"/>
      <c r="G415" s="119"/>
      <c r="H415" s="119"/>
      <c r="I415" s="98"/>
      <c r="J415" s="115"/>
      <c r="L415" s="98"/>
      <c r="M415" s="98"/>
      <c r="N415" s="98"/>
    </row>
    <row r="416" spans="1:14">
      <c r="A416" s="119"/>
      <c r="B416" s="114"/>
      <c r="G416" s="119"/>
      <c r="H416" s="119"/>
      <c r="I416" s="98"/>
      <c r="J416" s="115"/>
      <c r="L416" s="98"/>
      <c r="M416" s="98"/>
      <c r="N416" s="98"/>
    </row>
    <row r="417" spans="1:14">
      <c r="A417" s="119"/>
      <c r="B417" s="114"/>
      <c r="G417" s="119"/>
      <c r="H417" s="119"/>
      <c r="I417" s="98"/>
      <c r="J417" s="115"/>
      <c r="L417" s="98"/>
      <c r="M417" s="98"/>
      <c r="N417" s="98"/>
    </row>
    <row r="418" spans="1:14">
      <c r="A418" s="119"/>
      <c r="B418" s="114"/>
      <c r="G418" s="119"/>
      <c r="H418" s="119"/>
      <c r="I418" s="98"/>
      <c r="J418" s="115"/>
      <c r="L418" s="98"/>
      <c r="M418" s="98"/>
      <c r="N418" s="98"/>
    </row>
    <row r="419" spans="1:14">
      <c r="A419" s="119"/>
      <c r="B419" s="114"/>
      <c r="G419" s="119"/>
      <c r="H419" s="119"/>
      <c r="I419" s="98"/>
      <c r="J419" s="115"/>
      <c r="L419" s="98"/>
      <c r="M419" s="98"/>
      <c r="N419" s="98"/>
    </row>
    <row r="420" spans="1:14">
      <c r="A420" s="119"/>
      <c r="B420" s="114"/>
      <c r="G420" s="119"/>
      <c r="H420" s="119"/>
      <c r="I420" s="98"/>
      <c r="J420" s="115"/>
      <c r="L420" s="98"/>
      <c r="M420" s="98"/>
      <c r="N420" s="98"/>
    </row>
    <row r="421" spans="1:14">
      <c r="A421" s="119"/>
      <c r="B421" s="114"/>
      <c r="G421" s="119"/>
      <c r="H421" s="119"/>
      <c r="I421" s="98"/>
      <c r="J421" s="115"/>
      <c r="L421" s="98"/>
      <c r="M421" s="98"/>
      <c r="N421" s="98"/>
    </row>
    <row r="422" spans="1:14">
      <c r="A422" s="119"/>
      <c r="B422" s="114"/>
      <c r="G422" s="119"/>
      <c r="H422" s="119"/>
      <c r="I422" s="98"/>
      <c r="J422" s="115"/>
      <c r="L422" s="98"/>
      <c r="M422" s="98"/>
      <c r="N422" s="98"/>
    </row>
    <row r="423" spans="1:14">
      <c r="A423" s="119"/>
      <c r="B423" s="114"/>
      <c r="G423" s="119"/>
      <c r="H423" s="119"/>
      <c r="I423" s="98"/>
      <c r="J423" s="115"/>
      <c r="L423" s="98"/>
      <c r="M423" s="98"/>
      <c r="N423" s="98"/>
    </row>
    <row r="424" spans="1:14">
      <c r="A424" s="119"/>
      <c r="B424" s="114"/>
      <c r="G424" s="119"/>
      <c r="H424" s="119"/>
      <c r="I424" s="98"/>
      <c r="J424" s="115"/>
      <c r="L424" s="98"/>
      <c r="M424" s="98"/>
      <c r="N424" s="98"/>
    </row>
    <row r="425" spans="1:14">
      <c r="A425" s="119"/>
      <c r="B425" s="114"/>
      <c r="G425" s="119"/>
      <c r="H425" s="119"/>
      <c r="I425" s="98"/>
      <c r="J425" s="115"/>
      <c r="L425" s="98"/>
      <c r="M425" s="98"/>
      <c r="N425" s="98"/>
    </row>
    <row r="426" spans="1:14">
      <c r="A426" s="119"/>
      <c r="B426" s="114"/>
      <c r="G426" s="119"/>
      <c r="H426" s="119"/>
      <c r="I426" s="98"/>
      <c r="J426" s="115"/>
      <c r="L426" s="98"/>
      <c r="M426" s="98"/>
      <c r="N426" s="98"/>
    </row>
    <row r="427" spans="1:14">
      <c r="A427" s="119"/>
      <c r="B427" s="114"/>
      <c r="G427" s="119"/>
      <c r="H427" s="119"/>
      <c r="I427" s="98"/>
      <c r="J427" s="115"/>
      <c r="L427" s="98"/>
      <c r="M427" s="98"/>
      <c r="N427" s="98"/>
    </row>
    <row r="428" spans="1:14">
      <c r="A428" s="119"/>
      <c r="B428" s="114"/>
      <c r="G428" s="119"/>
      <c r="H428" s="119"/>
      <c r="I428" s="98"/>
      <c r="J428" s="115"/>
      <c r="L428" s="98"/>
      <c r="M428" s="98"/>
      <c r="N428" s="98"/>
    </row>
    <row r="429" spans="1:14">
      <c r="A429" s="119"/>
      <c r="B429" s="114"/>
      <c r="G429" s="119"/>
      <c r="H429" s="119"/>
      <c r="I429" s="98"/>
      <c r="J429" s="115"/>
      <c r="L429" s="98"/>
      <c r="M429" s="98"/>
      <c r="N429" s="98"/>
    </row>
    <row r="430" spans="1:14">
      <c r="A430" s="119"/>
      <c r="B430" s="114"/>
      <c r="G430" s="119"/>
      <c r="H430" s="119"/>
      <c r="I430" s="98"/>
      <c r="J430" s="115"/>
      <c r="L430" s="98"/>
      <c r="M430" s="98"/>
      <c r="N430" s="98"/>
    </row>
    <row r="431" spans="1:14">
      <c r="A431" s="119"/>
      <c r="B431" s="114"/>
      <c r="G431" s="119"/>
      <c r="H431" s="119"/>
      <c r="I431" s="98"/>
      <c r="J431" s="115"/>
      <c r="L431" s="98"/>
      <c r="M431" s="98"/>
      <c r="N431" s="98"/>
    </row>
    <row r="432" spans="1:14">
      <c r="A432" s="119"/>
      <c r="B432" s="114"/>
      <c r="G432" s="119"/>
      <c r="H432" s="119"/>
      <c r="I432" s="98"/>
      <c r="J432" s="115"/>
      <c r="L432" s="98"/>
      <c r="M432" s="98"/>
      <c r="N432" s="98"/>
    </row>
    <row r="433" spans="1:14">
      <c r="A433" s="119"/>
      <c r="B433" s="114"/>
      <c r="G433" s="119"/>
      <c r="H433" s="119"/>
      <c r="I433" s="98"/>
      <c r="J433" s="115"/>
      <c r="L433" s="98"/>
      <c r="M433" s="98"/>
      <c r="N433" s="98"/>
    </row>
    <row r="434" spans="1:14">
      <c r="A434" s="119"/>
      <c r="B434" s="114"/>
      <c r="G434" s="119"/>
      <c r="H434" s="119"/>
      <c r="I434" s="98"/>
      <c r="J434" s="115"/>
      <c r="L434" s="98"/>
      <c r="M434" s="98"/>
      <c r="N434" s="98"/>
    </row>
    <row r="435" spans="1:14">
      <c r="A435" s="119"/>
      <c r="B435" s="114"/>
      <c r="G435" s="119"/>
      <c r="H435" s="119"/>
      <c r="I435" s="98"/>
      <c r="J435" s="115"/>
      <c r="L435" s="98"/>
      <c r="M435" s="98"/>
      <c r="N435" s="98"/>
    </row>
    <row r="436" spans="1:14">
      <c r="A436" s="119"/>
      <c r="B436" s="114"/>
      <c r="G436" s="119"/>
      <c r="H436" s="119"/>
      <c r="I436" s="98"/>
      <c r="J436" s="115"/>
      <c r="L436" s="98"/>
      <c r="M436" s="98"/>
      <c r="N436" s="98"/>
    </row>
    <row r="437" spans="1:14">
      <c r="A437" s="119"/>
      <c r="B437" s="114"/>
      <c r="G437" s="119"/>
      <c r="H437" s="119"/>
      <c r="I437" s="98"/>
      <c r="J437" s="115"/>
      <c r="L437" s="98"/>
      <c r="M437" s="98"/>
      <c r="N437" s="98"/>
    </row>
    <row r="438" spans="1:14">
      <c r="A438" s="119"/>
      <c r="B438" s="114"/>
      <c r="G438" s="119"/>
      <c r="H438" s="119"/>
      <c r="I438" s="98"/>
      <c r="J438" s="115"/>
      <c r="L438" s="98"/>
      <c r="M438" s="98"/>
      <c r="N438" s="98"/>
    </row>
    <row r="439" spans="1:14">
      <c r="A439" s="119"/>
      <c r="B439" s="114"/>
      <c r="G439" s="119"/>
      <c r="H439" s="119"/>
      <c r="I439" s="98"/>
      <c r="J439" s="115"/>
      <c r="L439" s="98"/>
      <c r="M439" s="98"/>
      <c r="N439" s="98"/>
    </row>
    <row r="440" spans="1:14">
      <c r="A440" s="119"/>
      <c r="B440" s="114"/>
      <c r="G440" s="119"/>
      <c r="H440" s="119"/>
      <c r="I440" s="98"/>
      <c r="J440" s="115"/>
      <c r="L440" s="98"/>
      <c r="M440" s="98"/>
      <c r="N440" s="98"/>
    </row>
    <row r="441" spans="1:14">
      <c r="A441" s="119"/>
      <c r="B441" s="114"/>
      <c r="G441" s="119"/>
      <c r="H441" s="119"/>
      <c r="I441" s="98"/>
      <c r="J441" s="115"/>
      <c r="L441" s="98"/>
      <c r="M441" s="98"/>
      <c r="N441" s="98"/>
    </row>
    <row r="442" spans="1:14">
      <c r="A442" s="119"/>
      <c r="B442" s="114"/>
      <c r="G442" s="119"/>
      <c r="H442" s="119"/>
      <c r="I442" s="98"/>
      <c r="J442" s="115"/>
      <c r="L442" s="98"/>
      <c r="M442" s="98"/>
      <c r="N442" s="98"/>
    </row>
    <row r="443" spans="1:14">
      <c r="A443" s="119"/>
      <c r="B443" s="114"/>
      <c r="G443" s="119"/>
      <c r="H443" s="119"/>
      <c r="I443" s="98"/>
      <c r="J443" s="115"/>
      <c r="L443" s="98"/>
      <c r="M443" s="98"/>
      <c r="N443" s="98"/>
    </row>
    <row r="444" spans="1:14">
      <c r="A444" s="119"/>
      <c r="B444" s="114"/>
      <c r="G444" s="119"/>
      <c r="H444" s="119"/>
      <c r="I444" s="98"/>
      <c r="J444" s="115"/>
      <c r="L444" s="98"/>
      <c r="M444" s="98"/>
      <c r="N444" s="98"/>
    </row>
    <row r="445" spans="1:14">
      <c r="A445" s="119"/>
      <c r="B445" s="114"/>
      <c r="G445" s="119"/>
      <c r="H445" s="119"/>
      <c r="I445" s="98"/>
      <c r="J445" s="115"/>
      <c r="L445" s="98"/>
      <c r="M445" s="98"/>
      <c r="N445" s="98"/>
    </row>
    <row r="446" spans="1:14">
      <c r="A446" s="119"/>
      <c r="B446" s="114"/>
      <c r="G446" s="119"/>
      <c r="H446" s="119"/>
      <c r="I446" s="98"/>
      <c r="J446" s="115"/>
      <c r="L446" s="98"/>
      <c r="M446" s="98"/>
      <c r="N446" s="98"/>
    </row>
    <row r="447" spans="1:14">
      <c r="A447" s="119"/>
      <c r="B447" s="114"/>
      <c r="G447" s="119"/>
      <c r="H447" s="119"/>
      <c r="I447" s="98"/>
      <c r="J447" s="115"/>
      <c r="L447" s="98"/>
      <c r="M447" s="98"/>
      <c r="N447" s="98"/>
    </row>
    <row r="448" spans="1:14">
      <c r="A448" s="119"/>
      <c r="B448" s="114"/>
      <c r="G448" s="119"/>
      <c r="H448" s="119"/>
      <c r="I448" s="98"/>
      <c r="J448" s="115"/>
      <c r="L448" s="98"/>
      <c r="M448" s="98"/>
      <c r="N448" s="98"/>
    </row>
    <row r="449" spans="1:14">
      <c r="A449" s="119"/>
      <c r="B449" s="114"/>
      <c r="G449" s="119"/>
      <c r="H449" s="119"/>
      <c r="I449" s="98"/>
      <c r="J449" s="115"/>
      <c r="L449" s="98"/>
      <c r="M449" s="98"/>
      <c r="N449" s="98"/>
    </row>
    <row r="450" spans="1:14">
      <c r="A450" s="119"/>
      <c r="B450" s="114"/>
      <c r="G450" s="119"/>
      <c r="H450" s="119"/>
      <c r="I450" s="98"/>
      <c r="J450" s="115"/>
      <c r="L450" s="98"/>
      <c r="M450" s="98"/>
      <c r="N450" s="98"/>
    </row>
    <row r="451" spans="1:14">
      <c r="A451" s="119"/>
      <c r="B451" s="114"/>
      <c r="G451" s="119"/>
      <c r="H451" s="119"/>
      <c r="I451" s="98"/>
      <c r="J451" s="115"/>
      <c r="L451" s="98"/>
      <c r="M451" s="98"/>
      <c r="N451" s="98"/>
    </row>
    <row r="452" spans="1:14">
      <c r="A452" s="119"/>
      <c r="B452" s="114"/>
      <c r="G452" s="119"/>
      <c r="H452" s="119"/>
      <c r="I452" s="98"/>
      <c r="J452" s="115"/>
      <c r="L452" s="98"/>
      <c r="M452" s="98"/>
      <c r="N452" s="98"/>
    </row>
    <row r="453" spans="1:14">
      <c r="A453" s="119"/>
      <c r="B453" s="114"/>
      <c r="G453" s="119"/>
      <c r="H453" s="119"/>
      <c r="I453" s="98"/>
      <c r="J453" s="115"/>
      <c r="L453" s="98"/>
      <c r="M453" s="98"/>
      <c r="N453" s="98"/>
    </row>
    <row r="454" spans="1:14">
      <c r="A454" s="119"/>
      <c r="B454" s="114"/>
      <c r="G454" s="119"/>
      <c r="H454" s="119"/>
      <c r="I454" s="98"/>
      <c r="J454" s="115"/>
      <c r="L454" s="98"/>
      <c r="M454" s="98"/>
      <c r="N454" s="98"/>
    </row>
    <row r="455" spans="1:14">
      <c r="A455" s="119"/>
      <c r="B455" s="114"/>
      <c r="G455" s="119"/>
      <c r="H455" s="119"/>
      <c r="I455" s="98"/>
      <c r="J455" s="115"/>
      <c r="L455" s="98"/>
      <c r="M455" s="98"/>
      <c r="N455" s="98"/>
    </row>
    <row r="456" spans="1:14">
      <c r="A456" s="119"/>
      <c r="B456" s="114"/>
      <c r="G456" s="119"/>
      <c r="H456" s="119"/>
      <c r="I456" s="98"/>
      <c r="J456" s="115"/>
      <c r="L456" s="98"/>
      <c r="M456" s="98"/>
      <c r="N456" s="98"/>
    </row>
    <row r="457" spans="1:14">
      <c r="A457" s="119"/>
      <c r="B457" s="114"/>
      <c r="G457" s="119"/>
      <c r="H457" s="119"/>
      <c r="I457" s="98"/>
      <c r="J457" s="115"/>
      <c r="L457" s="98"/>
      <c r="M457" s="98"/>
      <c r="N457" s="98"/>
    </row>
    <row r="458" spans="1:14">
      <c r="A458" s="119"/>
      <c r="B458" s="114"/>
      <c r="G458" s="119"/>
      <c r="H458" s="119"/>
      <c r="I458" s="98"/>
      <c r="J458" s="115"/>
      <c r="L458" s="98"/>
      <c r="M458" s="98"/>
      <c r="N458" s="98"/>
    </row>
    <row r="459" spans="1:14">
      <c r="A459" s="119"/>
      <c r="B459" s="114"/>
      <c r="G459" s="119"/>
      <c r="H459" s="119"/>
      <c r="I459" s="98"/>
      <c r="J459" s="115"/>
      <c r="L459" s="98"/>
      <c r="M459" s="98"/>
      <c r="N459" s="98"/>
    </row>
    <row r="460" spans="1:14">
      <c r="A460" s="119"/>
      <c r="B460" s="114"/>
      <c r="G460" s="119"/>
      <c r="H460" s="119"/>
      <c r="I460" s="98"/>
      <c r="J460" s="115"/>
      <c r="L460" s="98"/>
      <c r="M460" s="98"/>
      <c r="N460" s="98"/>
    </row>
    <row r="461" spans="1:14">
      <c r="A461" s="119"/>
      <c r="B461" s="114"/>
      <c r="G461" s="119"/>
      <c r="H461" s="119"/>
      <c r="I461" s="98"/>
      <c r="J461" s="115"/>
      <c r="L461" s="98"/>
      <c r="M461" s="98"/>
      <c r="N461" s="98"/>
    </row>
    <row r="462" spans="1:14">
      <c r="A462" s="119"/>
      <c r="B462" s="114"/>
      <c r="G462" s="119"/>
      <c r="H462" s="119"/>
      <c r="I462" s="98"/>
      <c r="J462" s="115"/>
      <c r="L462" s="98"/>
      <c r="M462" s="98"/>
      <c r="N462" s="98"/>
    </row>
    <row r="463" spans="1:14">
      <c r="A463" s="119"/>
      <c r="B463" s="114"/>
      <c r="G463" s="119"/>
      <c r="H463" s="119"/>
      <c r="I463" s="98"/>
      <c r="J463" s="115"/>
      <c r="L463" s="98"/>
      <c r="M463" s="98"/>
      <c r="N463" s="98"/>
    </row>
    <row r="464" spans="1:14">
      <c r="A464" s="119"/>
      <c r="B464" s="114"/>
      <c r="G464" s="119"/>
      <c r="H464" s="119"/>
      <c r="I464" s="98"/>
      <c r="J464" s="115"/>
      <c r="L464" s="98"/>
      <c r="M464" s="98"/>
      <c r="N464" s="98"/>
    </row>
    <row r="465" spans="1:14">
      <c r="A465" s="119"/>
      <c r="B465" s="114"/>
      <c r="G465" s="119"/>
      <c r="H465" s="119"/>
      <c r="I465" s="98"/>
      <c r="J465" s="115"/>
      <c r="L465" s="98"/>
      <c r="M465" s="98"/>
      <c r="N465" s="98"/>
    </row>
    <row r="466" spans="1:14">
      <c r="A466" s="119"/>
      <c r="B466" s="114"/>
      <c r="G466" s="119"/>
      <c r="H466" s="119"/>
      <c r="I466" s="98"/>
      <c r="J466" s="115"/>
      <c r="L466" s="98"/>
      <c r="M466" s="98"/>
      <c r="N466" s="98"/>
    </row>
    <row r="467" spans="1:14">
      <c r="A467" s="119"/>
      <c r="B467" s="114"/>
      <c r="G467" s="119"/>
      <c r="H467" s="119"/>
      <c r="I467" s="98"/>
      <c r="J467" s="115"/>
      <c r="L467" s="98"/>
      <c r="M467" s="98"/>
      <c r="N467" s="98"/>
    </row>
    <row r="468" spans="1:14">
      <c r="A468" s="119"/>
      <c r="B468" s="114"/>
      <c r="G468" s="119"/>
      <c r="H468" s="119"/>
      <c r="I468" s="98"/>
      <c r="J468" s="115"/>
      <c r="L468" s="98"/>
      <c r="M468" s="98"/>
      <c r="N468" s="98"/>
    </row>
    <row r="469" spans="1:14">
      <c r="A469" s="119"/>
      <c r="B469" s="114"/>
      <c r="G469" s="119"/>
      <c r="H469" s="119"/>
      <c r="I469" s="98"/>
      <c r="J469" s="115"/>
      <c r="L469" s="98"/>
      <c r="M469" s="98"/>
      <c r="N469" s="98"/>
    </row>
    <row r="470" spans="1:14">
      <c r="A470" s="119"/>
      <c r="B470" s="114"/>
      <c r="G470" s="119"/>
      <c r="H470" s="119"/>
      <c r="I470" s="98"/>
      <c r="J470" s="115"/>
      <c r="L470" s="98"/>
      <c r="M470" s="98"/>
      <c r="N470" s="98"/>
    </row>
    <row r="471" spans="1:14">
      <c r="A471" s="119"/>
      <c r="B471" s="114"/>
      <c r="G471" s="119"/>
      <c r="H471" s="119"/>
      <c r="I471" s="98"/>
      <c r="J471" s="115"/>
      <c r="L471" s="98"/>
      <c r="M471" s="98"/>
      <c r="N471" s="98"/>
    </row>
    <row r="472" spans="1:14">
      <c r="A472" s="119"/>
      <c r="B472" s="114"/>
      <c r="G472" s="119"/>
      <c r="H472" s="119"/>
      <c r="I472" s="98"/>
      <c r="J472" s="115"/>
      <c r="L472" s="98"/>
      <c r="M472" s="98"/>
      <c r="N472" s="98"/>
    </row>
    <row r="473" spans="1:14">
      <c r="A473" s="119"/>
      <c r="B473" s="114"/>
      <c r="G473" s="119"/>
      <c r="H473" s="119"/>
      <c r="I473" s="98"/>
      <c r="J473" s="115"/>
      <c r="L473" s="98"/>
      <c r="M473" s="98"/>
      <c r="N473" s="98"/>
    </row>
    <row r="474" spans="1:14">
      <c r="A474" s="119"/>
      <c r="B474" s="114"/>
      <c r="G474" s="119"/>
      <c r="H474" s="119"/>
      <c r="I474" s="98"/>
      <c r="J474" s="115"/>
      <c r="L474" s="98"/>
      <c r="M474" s="98"/>
      <c r="N474" s="98"/>
    </row>
    <row r="475" spans="1:14">
      <c r="A475" s="119"/>
      <c r="B475" s="114"/>
      <c r="G475" s="119"/>
      <c r="H475" s="119"/>
      <c r="I475" s="98"/>
      <c r="J475" s="115"/>
      <c r="L475" s="98"/>
      <c r="M475" s="98"/>
      <c r="N475" s="98"/>
    </row>
    <row r="476" spans="1:14">
      <c r="A476" s="119"/>
      <c r="B476" s="114"/>
      <c r="G476" s="119"/>
      <c r="H476" s="119"/>
      <c r="I476" s="98"/>
      <c r="J476" s="115"/>
      <c r="L476" s="98"/>
      <c r="M476" s="98"/>
      <c r="N476" s="98"/>
    </row>
    <row r="477" spans="1:14">
      <c r="A477" s="119"/>
      <c r="B477" s="114"/>
      <c r="G477" s="119"/>
      <c r="H477" s="119"/>
      <c r="I477" s="98"/>
      <c r="J477" s="115"/>
      <c r="L477" s="98"/>
      <c r="M477" s="98"/>
      <c r="N477" s="98"/>
    </row>
    <row r="478" spans="1:14">
      <c r="A478" s="119"/>
      <c r="B478" s="114"/>
      <c r="G478" s="119"/>
      <c r="H478" s="119"/>
      <c r="I478" s="98"/>
      <c r="J478" s="115"/>
      <c r="L478" s="98"/>
      <c r="M478" s="98"/>
      <c r="N478" s="98"/>
    </row>
    <row r="479" spans="1:14">
      <c r="A479" s="119"/>
      <c r="B479" s="114"/>
      <c r="G479" s="119"/>
      <c r="H479" s="119"/>
      <c r="I479" s="98"/>
      <c r="J479" s="115"/>
      <c r="L479" s="98"/>
      <c r="M479" s="98"/>
      <c r="N479" s="98"/>
    </row>
    <row r="480" spans="1:14">
      <c r="A480" s="119"/>
      <c r="B480" s="114"/>
      <c r="G480" s="119"/>
      <c r="H480" s="119"/>
      <c r="I480" s="98"/>
      <c r="J480" s="115"/>
      <c r="L480" s="98"/>
      <c r="M480" s="98"/>
      <c r="N480" s="98"/>
    </row>
    <row r="481" spans="1:14">
      <c r="A481" s="119"/>
      <c r="B481" s="114"/>
      <c r="G481" s="119"/>
      <c r="H481" s="119"/>
      <c r="I481" s="98"/>
      <c r="J481" s="115"/>
      <c r="L481" s="98"/>
      <c r="M481" s="98"/>
      <c r="N481" s="98"/>
    </row>
    <row r="482" spans="1:14">
      <c r="A482" s="119"/>
      <c r="B482" s="114"/>
      <c r="G482" s="119"/>
      <c r="H482" s="119"/>
      <c r="I482" s="98"/>
      <c r="J482" s="115"/>
      <c r="L482" s="98"/>
      <c r="M482" s="98"/>
      <c r="N482" s="98"/>
    </row>
    <row r="483" spans="1:14">
      <c r="A483" s="119"/>
      <c r="B483" s="114"/>
      <c r="G483" s="119"/>
      <c r="H483" s="119"/>
      <c r="I483" s="98"/>
      <c r="J483" s="115"/>
      <c r="L483" s="98"/>
      <c r="M483" s="98"/>
      <c r="N483" s="98"/>
    </row>
    <row r="484" spans="1:14">
      <c r="A484" s="119"/>
      <c r="B484" s="114"/>
      <c r="G484" s="119"/>
      <c r="H484" s="119"/>
      <c r="I484" s="98"/>
      <c r="J484" s="115"/>
      <c r="L484" s="98"/>
      <c r="M484" s="98"/>
      <c r="N484" s="98"/>
    </row>
    <row r="485" spans="1:14">
      <c r="A485" s="119"/>
      <c r="B485" s="114"/>
      <c r="G485" s="119"/>
      <c r="H485" s="119"/>
      <c r="I485" s="98"/>
      <c r="J485" s="115"/>
      <c r="L485" s="98"/>
      <c r="M485" s="98"/>
      <c r="N485" s="98"/>
    </row>
    <row r="486" spans="1:14">
      <c r="A486" s="119"/>
      <c r="B486" s="114"/>
      <c r="G486" s="119"/>
      <c r="H486" s="119"/>
      <c r="I486" s="98"/>
      <c r="J486" s="115"/>
      <c r="L486" s="98"/>
      <c r="M486" s="98"/>
      <c r="N486" s="98"/>
    </row>
    <row r="487" spans="1:14">
      <c r="A487" s="119"/>
      <c r="B487" s="114"/>
      <c r="G487" s="119"/>
      <c r="H487" s="119"/>
      <c r="I487" s="98"/>
      <c r="J487" s="115"/>
      <c r="L487" s="98"/>
      <c r="M487" s="98"/>
      <c r="N487" s="98"/>
    </row>
    <row r="488" spans="1:14">
      <c r="A488" s="119"/>
      <c r="B488" s="114"/>
      <c r="G488" s="119"/>
      <c r="H488" s="119"/>
      <c r="I488" s="98"/>
      <c r="J488" s="115"/>
      <c r="L488" s="98"/>
      <c r="M488" s="98"/>
      <c r="N488" s="98"/>
    </row>
    <row r="489" spans="1:14">
      <c r="A489" s="119"/>
      <c r="B489" s="114"/>
      <c r="G489" s="119"/>
      <c r="H489" s="119"/>
      <c r="I489" s="98"/>
      <c r="J489" s="115"/>
      <c r="L489" s="98"/>
      <c r="M489" s="98"/>
      <c r="N489" s="98"/>
    </row>
    <row r="490" spans="1:14">
      <c r="A490" s="119"/>
      <c r="B490" s="114"/>
      <c r="G490" s="119"/>
      <c r="H490" s="119"/>
      <c r="I490" s="98"/>
      <c r="J490" s="115"/>
      <c r="L490" s="98"/>
      <c r="M490" s="98"/>
      <c r="N490" s="98"/>
    </row>
    <row r="491" spans="1:14">
      <c r="A491" s="119"/>
      <c r="B491" s="114"/>
      <c r="G491" s="119"/>
      <c r="H491" s="119"/>
      <c r="I491" s="98"/>
      <c r="J491" s="115"/>
      <c r="L491" s="98"/>
      <c r="M491" s="98"/>
      <c r="N491" s="98"/>
    </row>
    <row r="492" spans="1:14">
      <c r="A492" s="119"/>
      <c r="B492" s="114"/>
      <c r="G492" s="119"/>
      <c r="H492" s="119"/>
      <c r="I492" s="98"/>
      <c r="J492" s="115"/>
      <c r="L492" s="98"/>
      <c r="M492" s="98"/>
      <c r="N492" s="98"/>
    </row>
    <row r="493" spans="1:14">
      <c r="A493" s="119"/>
      <c r="B493" s="114"/>
      <c r="G493" s="119"/>
      <c r="H493" s="119"/>
      <c r="I493" s="98"/>
      <c r="J493" s="115"/>
      <c r="L493" s="98"/>
      <c r="M493" s="98"/>
      <c r="N493" s="98"/>
    </row>
    <row r="494" spans="1:14">
      <c r="A494" s="119"/>
      <c r="B494" s="114"/>
      <c r="G494" s="119"/>
      <c r="H494" s="119"/>
      <c r="I494" s="98"/>
      <c r="J494" s="115"/>
      <c r="L494" s="98"/>
      <c r="M494" s="98"/>
      <c r="N494" s="98"/>
    </row>
    <row r="495" spans="1:14">
      <c r="A495" s="119"/>
      <c r="B495" s="114"/>
      <c r="G495" s="119"/>
      <c r="H495" s="119"/>
      <c r="I495" s="98"/>
      <c r="J495" s="115"/>
      <c r="L495" s="98"/>
      <c r="M495" s="98"/>
      <c r="N495" s="98"/>
    </row>
    <row r="496" spans="1:14">
      <c r="A496" s="119"/>
      <c r="B496" s="114"/>
      <c r="G496" s="119"/>
      <c r="H496" s="119"/>
      <c r="I496" s="98"/>
      <c r="J496" s="115"/>
      <c r="L496" s="98"/>
      <c r="M496" s="98"/>
      <c r="N496" s="98"/>
    </row>
    <row r="497" spans="1:14">
      <c r="A497" s="119"/>
      <c r="B497" s="114"/>
      <c r="G497" s="119"/>
      <c r="H497" s="119"/>
      <c r="I497" s="98"/>
      <c r="J497" s="115"/>
      <c r="L497" s="98"/>
      <c r="M497" s="98"/>
      <c r="N497" s="98"/>
    </row>
    <row r="498" spans="1:14">
      <c r="A498" s="119"/>
      <c r="B498" s="114"/>
      <c r="G498" s="119"/>
      <c r="H498" s="119"/>
      <c r="I498" s="98"/>
      <c r="J498" s="115"/>
      <c r="L498" s="98"/>
      <c r="M498" s="98"/>
      <c r="N498" s="98"/>
    </row>
    <row r="499" spans="1:14">
      <c r="A499" s="119"/>
      <c r="B499" s="114"/>
      <c r="G499" s="119"/>
      <c r="H499" s="119"/>
      <c r="I499" s="98"/>
      <c r="J499" s="115"/>
      <c r="L499" s="98"/>
      <c r="M499" s="98"/>
      <c r="N499" s="98"/>
    </row>
    <row r="500" spans="1:14">
      <c r="A500" s="119"/>
      <c r="B500" s="114"/>
      <c r="G500" s="119"/>
      <c r="H500" s="119"/>
      <c r="I500" s="98"/>
      <c r="J500" s="115"/>
      <c r="L500" s="98"/>
      <c r="M500" s="98"/>
      <c r="N500" s="98"/>
    </row>
    <row r="501" spans="1:14">
      <c r="A501" s="119"/>
      <c r="B501" s="114"/>
      <c r="G501" s="119"/>
      <c r="H501" s="119"/>
      <c r="I501" s="98"/>
      <c r="J501" s="115"/>
      <c r="L501" s="98"/>
      <c r="M501" s="98"/>
      <c r="N501" s="98"/>
    </row>
    <row r="502" spans="1:14">
      <c r="A502" s="119"/>
      <c r="B502" s="114"/>
      <c r="G502" s="119"/>
      <c r="H502" s="119"/>
      <c r="I502" s="98"/>
      <c r="J502" s="115"/>
      <c r="L502" s="98"/>
      <c r="M502" s="98"/>
      <c r="N502" s="98"/>
    </row>
    <row r="503" spans="1:14">
      <c r="A503" s="119"/>
      <c r="B503" s="114"/>
      <c r="G503" s="119"/>
      <c r="H503" s="119"/>
      <c r="I503" s="98"/>
      <c r="J503" s="115"/>
      <c r="L503" s="98"/>
      <c r="M503" s="98"/>
      <c r="N503" s="98"/>
    </row>
    <row r="504" spans="1:14">
      <c r="A504" s="119"/>
      <c r="B504" s="114"/>
      <c r="G504" s="119"/>
      <c r="H504" s="119"/>
      <c r="I504" s="98"/>
      <c r="J504" s="115"/>
      <c r="L504" s="98"/>
      <c r="M504" s="98"/>
      <c r="N504" s="98"/>
    </row>
    <row r="505" spans="1:14">
      <c r="A505" s="119"/>
      <c r="B505" s="114"/>
      <c r="G505" s="119"/>
      <c r="H505" s="119"/>
      <c r="I505" s="98"/>
      <c r="J505" s="115"/>
      <c r="L505" s="98"/>
      <c r="M505" s="98"/>
      <c r="N505" s="98"/>
    </row>
    <row r="506" spans="1:14">
      <c r="A506" s="119"/>
      <c r="B506" s="114"/>
      <c r="G506" s="119"/>
      <c r="H506" s="119"/>
      <c r="I506" s="98"/>
      <c r="J506" s="115"/>
      <c r="L506" s="98"/>
      <c r="M506" s="98"/>
      <c r="N506" s="98"/>
    </row>
    <row r="507" spans="1:14">
      <c r="A507" s="119"/>
      <c r="B507" s="114"/>
      <c r="G507" s="119"/>
      <c r="H507" s="119"/>
      <c r="I507" s="98"/>
      <c r="J507" s="115"/>
      <c r="L507" s="98"/>
      <c r="M507" s="98"/>
      <c r="N507" s="98"/>
    </row>
    <row r="508" spans="1:14">
      <c r="A508" s="119"/>
      <c r="B508" s="114"/>
      <c r="G508" s="119"/>
      <c r="H508" s="119"/>
      <c r="I508" s="98"/>
      <c r="J508" s="115"/>
      <c r="L508" s="98"/>
      <c r="M508" s="98"/>
      <c r="N508" s="98"/>
    </row>
    <row r="509" spans="1:14">
      <c r="A509" s="119"/>
      <c r="B509" s="114"/>
      <c r="G509" s="119"/>
      <c r="H509" s="119"/>
      <c r="I509" s="98"/>
      <c r="J509" s="115"/>
      <c r="L509" s="98"/>
      <c r="M509" s="98"/>
      <c r="N509" s="98"/>
    </row>
    <row r="510" spans="1:14">
      <c r="A510" s="119"/>
      <c r="B510" s="114"/>
      <c r="G510" s="119"/>
      <c r="H510" s="119"/>
      <c r="I510" s="98"/>
      <c r="J510" s="115"/>
      <c r="L510" s="98"/>
      <c r="M510" s="98"/>
      <c r="N510" s="98"/>
    </row>
    <row r="511" spans="1:14">
      <c r="A511" s="119"/>
      <c r="B511" s="114"/>
      <c r="G511" s="119"/>
      <c r="H511" s="119"/>
      <c r="I511" s="98"/>
      <c r="J511" s="115"/>
      <c r="L511" s="98"/>
      <c r="M511" s="98"/>
      <c r="N511" s="98"/>
    </row>
    <row r="512" spans="1:14">
      <c r="A512" s="119"/>
      <c r="B512" s="114"/>
      <c r="G512" s="119"/>
      <c r="H512" s="119"/>
      <c r="I512" s="98"/>
      <c r="J512" s="115"/>
      <c r="L512" s="98"/>
      <c r="M512" s="98"/>
      <c r="N512" s="98"/>
    </row>
    <row r="513" spans="1:14">
      <c r="A513" s="119"/>
      <c r="B513" s="114"/>
      <c r="G513" s="119"/>
      <c r="H513" s="119"/>
      <c r="I513" s="98"/>
      <c r="J513" s="115"/>
      <c r="L513" s="98"/>
      <c r="M513" s="98"/>
      <c r="N513" s="98"/>
    </row>
    <row r="514" spans="1:14">
      <c r="A514" s="119"/>
      <c r="B514" s="114"/>
      <c r="G514" s="119"/>
      <c r="H514" s="119"/>
      <c r="I514" s="98"/>
      <c r="J514" s="115"/>
      <c r="L514" s="98"/>
      <c r="M514" s="98"/>
      <c r="N514" s="98"/>
    </row>
    <row r="515" spans="1:14">
      <c r="A515" s="119"/>
      <c r="B515" s="114"/>
      <c r="G515" s="119"/>
      <c r="H515" s="119"/>
      <c r="I515" s="98"/>
      <c r="J515" s="115"/>
      <c r="L515" s="98"/>
      <c r="M515" s="98"/>
      <c r="N515" s="98"/>
    </row>
    <row r="516" spans="1:14">
      <c r="A516" s="119"/>
      <c r="B516" s="114"/>
      <c r="G516" s="119"/>
      <c r="H516" s="119"/>
      <c r="I516" s="98"/>
      <c r="J516" s="115"/>
      <c r="L516" s="98"/>
      <c r="M516" s="98"/>
      <c r="N516" s="98"/>
    </row>
    <row r="517" spans="1:14">
      <c r="A517" s="119"/>
      <c r="B517" s="114"/>
      <c r="G517" s="119"/>
      <c r="H517" s="119"/>
      <c r="I517" s="98"/>
      <c r="J517" s="115"/>
      <c r="L517" s="98"/>
      <c r="M517" s="98"/>
      <c r="N517" s="98"/>
    </row>
    <row r="518" spans="1:14">
      <c r="A518" s="119"/>
      <c r="B518" s="114"/>
      <c r="G518" s="119"/>
      <c r="H518" s="119"/>
      <c r="I518" s="98"/>
      <c r="J518" s="115"/>
      <c r="L518" s="98"/>
      <c r="M518" s="98"/>
      <c r="N518" s="98"/>
    </row>
    <row r="519" spans="1:14">
      <c r="A519" s="119"/>
      <c r="B519" s="114"/>
      <c r="G519" s="119"/>
      <c r="H519" s="119"/>
      <c r="I519" s="98"/>
      <c r="J519" s="115"/>
      <c r="L519" s="98"/>
      <c r="M519" s="98"/>
      <c r="N519" s="98"/>
    </row>
    <row r="520" spans="1:14">
      <c r="A520" s="119"/>
      <c r="B520" s="114"/>
      <c r="G520" s="119"/>
      <c r="H520" s="119"/>
      <c r="I520" s="98"/>
      <c r="J520" s="115"/>
      <c r="L520" s="98"/>
      <c r="M520" s="98"/>
      <c r="N520" s="98"/>
    </row>
    <row r="521" spans="1:14">
      <c r="A521" s="119"/>
      <c r="B521" s="114"/>
      <c r="G521" s="119"/>
      <c r="H521" s="119"/>
      <c r="I521" s="98"/>
      <c r="J521" s="115"/>
      <c r="L521" s="98"/>
      <c r="M521" s="98"/>
      <c r="N521" s="98"/>
    </row>
    <row r="522" spans="1:14">
      <c r="A522" s="119"/>
      <c r="B522" s="114"/>
      <c r="G522" s="119"/>
      <c r="H522" s="119"/>
      <c r="I522" s="98"/>
      <c r="J522" s="115"/>
      <c r="L522" s="98"/>
      <c r="M522" s="98"/>
      <c r="N522" s="98"/>
    </row>
    <row r="523" spans="1:14">
      <c r="A523" s="119"/>
      <c r="B523" s="114"/>
      <c r="G523" s="119"/>
      <c r="H523" s="119"/>
      <c r="I523" s="98"/>
      <c r="J523" s="115"/>
      <c r="L523" s="98"/>
      <c r="M523" s="98"/>
      <c r="N523" s="98"/>
    </row>
    <row r="524" spans="1:14">
      <c r="A524" s="119"/>
      <c r="B524" s="114"/>
      <c r="G524" s="119"/>
      <c r="H524" s="119"/>
      <c r="I524" s="98"/>
      <c r="J524" s="115"/>
      <c r="L524" s="98"/>
      <c r="M524" s="98"/>
      <c r="N524" s="98"/>
    </row>
    <row r="525" spans="1:14">
      <c r="A525" s="119"/>
      <c r="B525" s="114"/>
      <c r="G525" s="119"/>
      <c r="H525" s="119"/>
      <c r="I525" s="98"/>
      <c r="J525" s="115"/>
      <c r="L525" s="98"/>
      <c r="M525" s="98"/>
      <c r="N525" s="98"/>
    </row>
    <row r="526" spans="1:14">
      <c r="A526" s="119"/>
      <c r="B526" s="114"/>
      <c r="G526" s="119"/>
      <c r="H526" s="119"/>
      <c r="I526" s="98"/>
      <c r="J526" s="115"/>
      <c r="L526" s="98"/>
      <c r="M526" s="98"/>
      <c r="N526" s="98"/>
    </row>
    <row r="527" spans="1:14">
      <c r="A527" s="119"/>
      <c r="B527" s="114"/>
      <c r="G527" s="119"/>
      <c r="H527" s="119"/>
      <c r="I527" s="98"/>
      <c r="J527" s="115"/>
      <c r="L527" s="98"/>
      <c r="M527" s="98"/>
      <c r="N527" s="98"/>
    </row>
    <row r="528" spans="1:14">
      <c r="A528" s="119"/>
      <c r="B528" s="114"/>
      <c r="G528" s="119"/>
      <c r="H528" s="119"/>
      <c r="I528" s="98"/>
      <c r="J528" s="115"/>
      <c r="L528" s="98"/>
      <c r="M528" s="98"/>
      <c r="N528" s="98"/>
    </row>
    <row r="529" spans="1:14">
      <c r="A529" s="119"/>
      <c r="B529" s="114"/>
      <c r="G529" s="119"/>
      <c r="H529" s="119"/>
      <c r="I529" s="98"/>
      <c r="J529" s="115"/>
      <c r="L529" s="98"/>
      <c r="M529" s="98"/>
      <c r="N529" s="98"/>
    </row>
    <row r="530" spans="1:14">
      <c r="A530" s="119"/>
      <c r="B530" s="114"/>
      <c r="G530" s="119"/>
      <c r="H530" s="119"/>
      <c r="I530" s="98"/>
      <c r="J530" s="115"/>
      <c r="L530" s="98"/>
      <c r="M530" s="98"/>
      <c r="N530" s="98"/>
    </row>
    <row r="531" spans="1:14">
      <c r="A531" s="119"/>
      <c r="B531" s="114"/>
      <c r="G531" s="119"/>
      <c r="H531" s="119"/>
      <c r="I531" s="98"/>
      <c r="J531" s="115"/>
      <c r="L531" s="98"/>
      <c r="M531" s="98"/>
      <c r="N531" s="98"/>
    </row>
    <row r="532" spans="1:14">
      <c r="A532" s="119"/>
      <c r="B532" s="114"/>
      <c r="G532" s="119"/>
      <c r="H532" s="119"/>
      <c r="I532" s="98"/>
      <c r="J532" s="115"/>
      <c r="L532" s="98"/>
      <c r="M532" s="98"/>
      <c r="N532" s="98"/>
    </row>
    <row r="533" spans="1:14">
      <c r="A533" s="119"/>
      <c r="B533" s="114"/>
      <c r="G533" s="119"/>
      <c r="H533" s="119"/>
      <c r="I533" s="98"/>
      <c r="J533" s="115"/>
      <c r="L533" s="98"/>
      <c r="M533" s="98"/>
      <c r="N533" s="98"/>
    </row>
    <row r="534" spans="1:14">
      <c r="A534" s="119"/>
      <c r="B534" s="114"/>
      <c r="G534" s="119"/>
      <c r="H534" s="119"/>
      <c r="I534" s="98"/>
      <c r="J534" s="115"/>
      <c r="L534" s="98"/>
      <c r="M534" s="98"/>
      <c r="N534" s="98"/>
    </row>
    <row r="535" spans="1:14">
      <c r="A535" s="119"/>
      <c r="B535" s="114"/>
      <c r="G535" s="119"/>
      <c r="H535" s="119"/>
      <c r="I535" s="98"/>
      <c r="J535" s="115"/>
      <c r="L535" s="98"/>
      <c r="M535" s="98"/>
      <c r="N535" s="98"/>
    </row>
    <row r="536" spans="1:14">
      <c r="A536" s="119"/>
      <c r="B536" s="114"/>
      <c r="G536" s="119"/>
      <c r="H536" s="119"/>
      <c r="I536" s="98"/>
      <c r="J536" s="115"/>
      <c r="L536" s="98"/>
      <c r="M536" s="98"/>
      <c r="N536" s="98"/>
    </row>
    <row r="537" spans="1:14">
      <c r="A537" s="119"/>
      <c r="B537" s="114"/>
      <c r="G537" s="119"/>
      <c r="H537" s="119"/>
      <c r="I537" s="98"/>
      <c r="J537" s="115"/>
      <c r="L537" s="98"/>
      <c r="M537" s="98"/>
      <c r="N537" s="98"/>
    </row>
    <row r="538" spans="1:14">
      <c r="A538" s="119"/>
      <c r="B538" s="114"/>
      <c r="G538" s="119"/>
      <c r="H538" s="119"/>
      <c r="I538" s="98"/>
      <c r="J538" s="115"/>
      <c r="L538" s="98"/>
      <c r="M538" s="98"/>
      <c r="N538" s="98"/>
    </row>
    <row r="539" spans="1:14">
      <c r="A539" s="119"/>
      <c r="B539" s="114"/>
      <c r="G539" s="119"/>
      <c r="H539" s="119"/>
      <c r="I539" s="98"/>
      <c r="J539" s="115"/>
      <c r="L539" s="98"/>
      <c r="M539" s="98"/>
      <c r="N539" s="98"/>
    </row>
    <row r="540" spans="1:14">
      <c r="A540" s="119"/>
      <c r="B540" s="114"/>
      <c r="G540" s="119"/>
      <c r="H540" s="119"/>
      <c r="I540" s="98"/>
      <c r="J540" s="115"/>
      <c r="L540" s="98"/>
      <c r="M540" s="98"/>
      <c r="N540" s="98"/>
    </row>
    <row r="541" spans="1:14">
      <c r="A541" s="119"/>
      <c r="B541" s="114"/>
      <c r="G541" s="119"/>
      <c r="H541" s="119"/>
      <c r="I541" s="98"/>
      <c r="J541" s="115"/>
      <c r="L541" s="98"/>
      <c r="M541" s="98"/>
      <c r="N541" s="98"/>
    </row>
    <row r="542" spans="1:14">
      <c r="A542" s="119"/>
      <c r="B542" s="114"/>
      <c r="G542" s="119"/>
      <c r="H542" s="119"/>
      <c r="I542" s="98"/>
      <c r="J542" s="115"/>
      <c r="L542" s="98"/>
      <c r="M542" s="98"/>
      <c r="N542" s="98"/>
    </row>
    <row r="543" spans="1:14">
      <c r="A543" s="119"/>
      <c r="B543" s="114"/>
      <c r="G543" s="119"/>
      <c r="H543" s="119"/>
      <c r="I543" s="98"/>
      <c r="J543" s="115"/>
      <c r="L543" s="98"/>
      <c r="M543" s="98"/>
      <c r="N543" s="98"/>
    </row>
    <row r="544" spans="1:14">
      <c r="A544" s="119"/>
      <c r="B544" s="114"/>
      <c r="G544" s="119"/>
      <c r="H544" s="119"/>
      <c r="I544" s="98"/>
      <c r="J544" s="115"/>
      <c r="L544" s="98"/>
      <c r="M544" s="98"/>
      <c r="N544" s="98"/>
    </row>
    <row r="545" spans="1:14">
      <c r="A545" s="119"/>
      <c r="B545" s="114"/>
      <c r="G545" s="119"/>
      <c r="H545" s="119"/>
      <c r="I545" s="98"/>
      <c r="J545" s="115"/>
      <c r="L545" s="98"/>
      <c r="M545" s="98"/>
      <c r="N545" s="98"/>
    </row>
    <row r="546" spans="1:14">
      <c r="A546" s="119"/>
      <c r="B546" s="114"/>
      <c r="G546" s="119"/>
      <c r="H546" s="119"/>
      <c r="I546" s="98"/>
      <c r="J546" s="115"/>
      <c r="L546" s="98"/>
      <c r="M546" s="98"/>
      <c r="N546" s="98"/>
    </row>
    <row r="547" spans="1:14">
      <c r="A547" s="119"/>
      <c r="B547" s="114"/>
      <c r="G547" s="119"/>
      <c r="H547" s="119"/>
      <c r="I547" s="98"/>
      <c r="J547" s="115"/>
      <c r="L547" s="98"/>
      <c r="M547" s="98"/>
      <c r="N547" s="98"/>
    </row>
    <row r="548" spans="1:14">
      <c r="A548" s="119"/>
      <c r="B548" s="114"/>
      <c r="G548" s="119"/>
      <c r="H548" s="119"/>
      <c r="I548" s="98"/>
      <c r="J548" s="115"/>
      <c r="L548" s="98"/>
      <c r="M548" s="98"/>
      <c r="N548" s="98"/>
    </row>
    <row r="549" spans="1:14">
      <c r="A549" s="119"/>
      <c r="B549" s="114"/>
      <c r="G549" s="119"/>
      <c r="H549" s="119"/>
      <c r="I549" s="98"/>
      <c r="J549" s="115"/>
      <c r="L549" s="98"/>
      <c r="M549" s="98"/>
      <c r="N549" s="98"/>
    </row>
    <row r="550" spans="1:14">
      <c r="A550" s="119"/>
      <c r="B550" s="114"/>
      <c r="G550" s="119"/>
      <c r="H550" s="119"/>
      <c r="I550" s="98"/>
      <c r="J550" s="115"/>
      <c r="L550" s="98"/>
      <c r="M550" s="98"/>
      <c r="N550" s="98"/>
    </row>
    <row r="551" spans="1:14">
      <c r="A551" s="119"/>
      <c r="B551" s="114"/>
      <c r="G551" s="119"/>
      <c r="H551" s="119"/>
      <c r="I551" s="98"/>
      <c r="J551" s="115"/>
      <c r="L551" s="98"/>
      <c r="M551" s="98"/>
      <c r="N551" s="98"/>
    </row>
    <row r="552" spans="1:14">
      <c r="A552" s="119"/>
      <c r="B552" s="114"/>
      <c r="G552" s="119"/>
      <c r="H552" s="119"/>
      <c r="I552" s="98"/>
      <c r="J552" s="115"/>
      <c r="L552" s="98"/>
      <c r="M552" s="98"/>
      <c r="N552" s="98"/>
    </row>
    <row r="553" spans="1:14">
      <c r="A553" s="119"/>
      <c r="B553" s="114"/>
      <c r="G553" s="119"/>
      <c r="H553" s="119"/>
      <c r="I553" s="98"/>
      <c r="J553" s="115"/>
      <c r="L553" s="98"/>
      <c r="M553" s="98"/>
      <c r="N553" s="98"/>
    </row>
    <row r="554" spans="1:14">
      <c r="A554" s="119"/>
      <c r="B554" s="114"/>
      <c r="G554" s="119"/>
      <c r="H554" s="119"/>
      <c r="I554" s="98"/>
      <c r="J554" s="115"/>
      <c r="L554" s="98"/>
      <c r="M554" s="98"/>
      <c r="N554" s="98"/>
    </row>
    <row r="555" spans="1:14">
      <c r="A555" s="119"/>
      <c r="B555" s="114"/>
      <c r="G555" s="119"/>
      <c r="H555" s="119"/>
      <c r="I555" s="98"/>
      <c r="J555" s="115"/>
      <c r="L555" s="98"/>
      <c r="M555" s="98"/>
      <c r="N555" s="98"/>
    </row>
    <row r="556" spans="1:14">
      <c r="A556" s="119"/>
      <c r="B556" s="114"/>
      <c r="G556" s="119"/>
      <c r="H556" s="119"/>
      <c r="I556" s="98"/>
      <c r="J556" s="115"/>
      <c r="L556" s="98"/>
      <c r="M556" s="98"/>
      <c r="N556" s="98"/>
    </row>
    <row r="557" spans="1:14">
      <c r="A557" s="119"/>
      <c r="B557" s="114"/>
      <c r="G557" s="119"/>
      <c r="H557" s="119"/>
      <c r="I557" s="98"/>
      <c r="J557" s="115"/>
      <c r="L557" s="98"/>
      <c r="M557" s="98"/>
      <c r="N557" s="98"/>
    </row>
    <row r="558" spans="1:14">
      <c r="A558" s="119"/>
      <c r="B558" s="114"/>
      <c r="G558" s="119"/>
      <c r="H558" s="119"/>
      <c r="I558" s="98"/>
      <c r="J558" s="115"/>
      <c r="L558" s="98"/>
      <c r="M558" s="98"/>
      <c r="N558" s="98"/>
    </row>
    <row r="559" spans="1:14">
      <c r="A559" s="119"/>
      <c r="B559" s="114"/>
      <c r="G559" s="119"/>
      <c r="H559" s="119"/>
      <c r="I559" s="98"/>
      <c r="J559" s="115"/>
      <c r="L559" s="98"/>
      <c r="M559" s="98"/>
      <c r="N559" s="98"/>
    </row>
    <row r="560" spans="1:14">
      <c r="A560" s="119"/>
      <c r="B560" s="114"/>
      <c r="G560" s="119"/>
      <c r="H560" s="119"/>
      <c r="I560" s="98"/>
      <c r="J560" s="115"/>
      <c r="L560" s="98"/>
      <c r="M560" s="98"/>
      <c r="N560" s="98"/>
    </row>
    <row r="561" spans="1:14">
      <c r="A561" s="119"/>
      <c r="B561" s="114"/>
      <c r="G561" s="119"/>
      <c r="H561" s="119"/>
      <c r="I561" s="98"/>
      <c r="J561" s="115"/>
      <c r="L561" s="98"/>
      <c r="M561" s="98"/>
      <c r="N561" s="98"/>
    </row>
    <row r="562" spans="1:14">
      <c r="A562" s="119"/>
      <c r="B562" s="114"/>
      <c r="G562" s="119"/>
      <c r="H562" s="119"/>
      <c r="I562" s="98"/>
      <c r="J562" s="115"/>
      <c r="L562" s="98"/>
      <c r="M562" s="98"/>
      <c r="N562" s="98"/>
    </row>
    <row r="563" spans="1:14">
      <c r="A563" s="119"/>
      <c r="B563" s="114"/>
      <c r="G563" s="119"/>
      <c r="H563" s="119"/>
      <c r="I563" s="98"/>
      <c r="J563" s="115"/>
      <c r="L563" s="98"/>
      <c r="M563" s="98"/>
      <c r="N563" s="98"/>
    </row>
    <row r="564" spans="1:14">
      <c r="A564" s="119"/>
      <c r="B564" s="114"/>
      <c r="G564" s="119"/>
      <c r="H564" s="119"/>
      <c r="I564" s="98"/>
      <c r="J564" s="115"/>
      <c r="L564" s="98"/>
      <c r="M564" s="98"/>
      <c r="N564" s="98"/>
    </row>
    <row r="565" spans="1:14">
      <c r="A565" s="119"/>
      <c r="B565" s="114"/>
      <c r="G565" s="119"/>
      <c r="H565" s="119"/>
      <c r="I565" s="98"/>
      <c r="J565" s="115"/>
      <c r="L565" s="98"/>
      <c r="M565" s="98"/>
      <c r="N565" s="98"/>
    </row>
    <row r="566" spans="1:14">
      <c r="A566" s="119"/>
      <c r="B566" s="114"/>
      <c r="G566" s="119"/>
      <c r="H566" s="119"/>
      <c r="I566" s="98"/>
      <c r="J566" s="115"/>
      <c r="L566" s="98"/>
      <c r="M566" s="98"/>
      <c r="N566" s="98"/>
    </row>
    <row r="567" spans="1:14">
      <c r="A567" s="119"/>
      <c r="B567" s="114"/>
      <c r="G567" s="119"/>
      <c r="H567" s="119"/>
      <c r="I567" s="98"/>
      <c r="J567" s="115"/>
      <c r="L567" s="98"/>
      <c r="M567" s="98"/>
      <c r="N567" s="98"/>
    </row>
    <row r="568" spans="1:14">
      <c r="A568" s="119"/>
      <c r="B568" s="114"/>
      <c r="G568" s="119"/>
      <c r="H568" s="119"/>
      <c r="I568" s="98"/>
      <c r="J568" s="115"/>
      <c r="L568" s="98"/>
      <c r="M568" s="98"/>
      <c r="N568" s="98"/>
    </row>
    <row r="569" spans="1:14">
      <c r="A569" s="119"/>
      <c r="B569" s="114"/>
      <c r="G569" s="119"/>
      <c r="H569" s="119"/>
      <c r="I569" s="98"/>
      <c r="J569" s="115"/>
      <c r="L569" s="98"/>
      <c r="M569" s="98"/>
      <c r="N569" s="98"/>
    </row>
    <row r="570" spans="1:14">
      <c r="A570" s="119"/>
      <c r="B570" s="114"/>
      <c r="G570" s="119"/>
      <c r="H570" s="119"/>
      <c r="I570" s="98"/>
      <c r="J570" s="115"/>
      <c r="L570" s="98"/>
      <c r="M570" s="98"/>
      <c r="N570" s="98"/>
    </row>
    <row r="571" spans="1:14">
      <c r="A571" s="119"/>
      <c r="B571" s="114"/>
      <c r="G571" s="119"/>
      <c r="H571" s="119"/>
      <c r="I571" s="98"/>
      <c r="J571" s="115"/>
      <c r="L571" s="98"/>
      <c r="M571" s="98"/>
      <c r="N571" s="98"/>
    </row>
    <row r="572" spans="1:14">
      <c r="A572" s="119"/>
      <c r="B572" s="114"/>
      <c r="G572" s="119"/>
      <c r="H572" s="119"/>
      <c r="I572" s="98"/>
      <c r="J572" s="115"/>
      <c r="L572" s="98"/>
      <c r="M572" s="98"/>
      <c r="N572" s="98"/>
    </row>
    <row r="573" spans="1:14">
      <c r="A573" s="119"/>
      <c r="B573" s="114"/>
      <c r="G573" s="119"/>
      <c r="H573" s="119"/>
      <c r="I573" s="98"/>
      <c r="J573" s="115"/>
      <c r="L573" s="98"/>
      <c r="M573" s="98"/>
      <c r="N573" s="98"/>
    </row>
    <row r="574" spans="1:14">
      <c r="A574" s="119"/>
      <c r="B574" s="114"/>
      <c r="G574" s="119"/>
      <c r="H574" s="119"/>
      <c r="I574" s="98"/>
      <c r="J574" s="115"/>
      <c r="L574" s="98"/>
      <c r="M574" s="98"/>
      <c r="N574" s="98"/>
    </row>
    <row r="575" spans="1:14">
      <c r="A575" s="119"/>
      <c r="B575" s="114"/>
      <c r="G575" s="119"/>
      <c r="H575" s="119"/>
      <c r="I575" s="98"/>
      <c r="J575" s="115"/>
      <c r="L575" s="98"/>
      <c r="M575" s="98"/>
      <c r="N575" s="98"/>
    </row>
    <row r="576" spans="1:14">
      <c r="A576" s="119"/>
      <c r="B576" s="114"/>
      <c r="G576" s="119"/>
      <c r="H576" s="119"/>
      <c r="I576" s="98"/>
      <c r="J576" s="115"/>
      <c r="L576" s="98"/>
      <c r="M576" s="98"/>
      <c r="N576" s="98"/>
    </row>
    <row r="577" spans="1:14">
      <c r="A577" s="119"/>
      <c r="B577" s="114"/>
      <c r="G577" s="119"/>
      <c r="H577" s="119"/>
      <c r="I577" s="98"/>
      <c r="J577" s="115"/>
      <c r="L577" s="98"/>
      <c r="M577" s="98"/>
      <c r="N577" s="98"/>
    </row>
    <row r="578" spans="1:14">
      <c r="A578" s="119"/>
      <c r="B578" s="114"/>
      <c r="G578" s="119"/>
      <c r="H578" s="119"/>
      <c r="I578" s="98"/>
      <c r="J578" s="115"/>
      <c r="L578" s="98"/>
      <c r="M578" s="98"/>
      <c r="N578" s="98"/>
    </row>
    <row r="579" spans="1:14">
      <c r="A579" s="119"/>
      <c r="B579" s="114"/>
      <c r="G579" s="119"/>
      <c r="H579" s="119"/>
      <c r="I579" s="98"/>
      <c r="J579" s="115"/>
      <c r="L579" s="98"/>
      <c r="M579" s="98"/>
      <c r="N579" s="98"/>
    </row>
    <row r="580" spans="1:14">
      <c r="A580" s="119"/>
      <c r="B580" s="114"/>
      <c r="G580" s="119"/>
      <c r="H580" s="119"/>
      <c r="I580" s="98"/>
      <c r="J580" s="115"/>
      <c r="L580" s="98"/>
      <c r="M580" s="98"/>
      <c r="N580" s="98"/>
    </row>
    <row r="581" spans="1:14">
      <c r="A581" s="119"/>
      <c r="B581" s="114"/>
      <c r="G581" s="119"/>
      <c r="H581" s="119"/>
      <c r="I581" s="98"/>
      <c r="J581" s="115"/>
      <c r="L581" s="98"/>
      <c r="M581" s="98"/>
      <c r="N581" s="98"/>
    </row>
    <row r="582" spans="1:14">
      <c r="A582" s="119"/>
      <c r="B582" s="114"/>
      <c r="G582" s="119"/>
      <c r="H582" s="119"/>
      <c r="I582" s="98"/>
      <c r="J582" s="115"/>
      <c r="L582" s="98"/>
      <c r="M582" s="98"/>
      <c r="N582" s="98"/>
    </row>
    <row r="583" spans="1:14">
      <c r="A583" s="119"/>
      <c r="B583" s="114"/>
      <c r="G583" s="119"/>
      <c r="H583" s="119"/>
      <c r="I583" s="98"/>
      <c r="J583" s="115"/>
      <c r="L583" s="98"/>
      <c r="M583" s="98"/>
      <c r="N583" s="98"/>
    </row>
    <row r="584" spans="1:14">
      <c r="A584" s="119"/>
      <c r="B584" s="114"/>
      <c r="G584" s="119"/>
      <c r="H584" s="119"/>
      <c r="I584" s="98"/>
      <c r="J584" s="115"/>
      <c r="L584" s="98"/>
      <c r="M584" s="98"/>
      <c r="N584" s="98"/>
    </row>
    <row r="585" spans="1:14">
      <c r="A585" s="119"/>
      <c r="B585" s="114"/>
      <c r="G585" s="119"/>
      <c r="H585" s="119"/>
      <c r="I585" s="98"/>
      <c r="J585" s="115"/>
      <c r="L585" s="98"/>
      <c r="M585" s="98"/>
      <c r="N585" s="98"/>
    </row>
    <row r="586" spans="1:14">
      <c r="A586" s="119"/>
      <c r="B586" s="114"/>
      <c r="G586" s="119"/>
      <c r="H586" s="119"/>
      <c r="I586" s="98"/>
      <c r="J586" s="115"/>
      <c r="L586" s="98"/>
      <c r="M586" s="98"/>
      <c r="N586" s="98"/>
    </row>
    <row r="587" spans="1:14">
      <c r="A587" s="119"/>
      <c r="B587" s="114"/>
      <c r="G587" s="119"/>
      <c r="H587" s="119"/>
      <c r="I587" s="98"/>
      <c r="J587" s="115"/>
      <c r="L587" s="98"/>
      <c r="M587" s="98"/>
      <c r="N587" s="98"/>
    </row>
    <row r="588" spans="1:14">
      <c r="A588" s="119"/>
      <c r="B588" s="114"/>
      <c r="G588" s="119"/>
      <c r="H588" s="119"/>
      <c r="I588" s="98"/>
      <c r="J588" s="115"/>
      <c r="L588" s="98"/>
      <c r="M588" s="98"/>
      <c r="N588" s="98"/>
    </row>
    <row r="589" spans="1:14">
      <c r="A589" s="119"/>
      <c r="B589" s="114"/>
      <c r="G589" s="119"/>
      <c r="H589" s="119"/>
      <c r="I589" s="98"/>
      <c r="J589" s="115"/>
      <c r="L589" s="98"/>
      <c r="M589" s="98"/>
      <c r="N589" s="98"/>
    </row>
    <row r="590" spans="1:14">
      <c r="A590" s="119"/>
      <c r="B590" s="114"/>
      <c r="G590" s="119"/>
      <c r="H590" s="119"/>
      <c r="I590" s="98"/>
      <c r="J590" s="115"/>
      <c r="L590" s="98"/>
      <c r="M590" s="98"/>
      <c r="N590" s="98"/>
    </row>
    <row r="591" spans="1:14">
      <c r="A591" s="119"/>
      <c r="B591" s="114"/>
      <c r="G591" s="119"/>
      <c r="H591" s="119"/>
      <c r="I591" s="98"/>
      <c r="J591" s="115"/>
      <c r="L591" s="98"/>
      <c r="M591" s="98"/>
      <c r="N591" s="98"/>
    </row>
    <row r="592" spans="1:14">
      <c r="A592" s="119"/>
      <c r="B592" s="114"/>
      <c r="G592" s="119"/>
      <c r="H592" s="119"/>
      <c r="I592" s="98"/>
      <c r="J592" s="115"/>
      <c r="L592" s="98"/>
      <c r="M592" s="98"/>
      <c r="N592" s="98"/>
    </row>
    <row r="593" spans="1:14">
      <c r="A593" s="119"/>
      <c r="B593" s="114"/>
      <c r="G593" s="119"/>
      <c r="H593" s="119"/>
      <c r="I593" s="98"/>
      <c r="J593" s="115"/>
      <c r="L593" s="98"/>
      <c r="M593" s="98"/>
      <c r="N593" s="98"/>
    </row>
    <row r="594" spans="1:14">
      <c r="A594" s="119"/>
      <c r="B594" s="114"/>
      <c r="G594" s="119"/>
      <c r="H594" s="119"/>
      <c r="I594" s="98"/>
      <c r="J594" s="115"/>
      <c r="L594" s="98"/>
      <c r="M594" s="98"/>
      <c r="N594" s="98"/>
    </row>
    <row r="595" spans="1:14">
      <c r="A595" s="119"/>
      <c r="B595" s="114"/>
      <c r="G595" s="119"/>
      <c r="H595" s="119"/>
      <c r="I595" s="98"/>
      <c r="J595" s="115"/>
      <c r="L595" s="98"/>
      <c r="M595" s="98"/>
      <c r="N595" s="98"/>
    </row>
    <row r="596" spans="1:14">
      <c r="A596" s="119"/>
      <c r="B596" s="114"/>
      <c r="G596" s="119"/>
      <c r="H596" s="119"/>
      <c r="I596" s="98"/>
      <c r="J596" s="115"/>
      <c r="L596" s="98"/>
      <c r="M596" s="98"/>
      <c r="N596" s="98"/>
    </row>
    <row r="597" spans="1:14">
      <c r="A597" s="119"/>
      <c r="B597" s="114"/>
      <c r="G597" s="119"/>
      <c r="H597" s="119"/>
      <c r="I597" s="98"/>
      <c r="J597" s="115"/>
      <c r="L597" s="98"/>
      <c r="M597" s="98"/>
      <c r="N597" s="98"/>
    </row>
    <row r="598" spans="1:14">
      <c r="A598" s="119"/>
      <c r="B598" s="114"/>
      <c r="G598" s="119"/>
      <c r="H598" s="119"/>
      <c r="I598" s="98"/>
      <c r="J598" s="115"/>
      <c r="L598" s="98"/>
      <c r="M598" s="98"/>
      <c r="N598" s="98"/>
    </row>
    <row r="599" spans="1:14">
      <c r="A599" s="119"/>
      <c r="B599" s="114"/>
      <c r="G599" s="119"/>
      <c r="H599" s="119"/>
      <c r="I599" s="98"/>
      <c r="J599" s="115"/>
      <c r="L599" s="98"/>
      <c r="M599" s="98"/>
      <c r="N599" s="98"/>
    </row>
    <row r="600" spans="1:14">
      <c r="A600" s="119"/>
      <c r="B600" s="114"/>
      <c r="G600" s="119"/>
      <c r="H600" s="119"/>
      <c r="I600" s="98"/>
      <c r="J600" s="115"/>
      <c r="L600" s="98"/>
      <c r="M600" s="98"/>
      <c r="N600" s="98"/>
    </row>
    <row r="601" spans="1:14">
      <c r="A601" s="119"/>
      <c r="B601" s="114"/>
      <c r="G601" s="119"/>
      <c r="H601" s="119"/>
      <c r="I601" s="98"/>
      <c r="J601" s="115"/>
      <c r="L601" s="98"/>
      <c r="M601" s="98"/>
      <c r="N601" s="98"/>
    </row>
    <row r="602" spans="1:14">
      <c r="A602" s="119"/>
      <c r="B602" s="114"/>
      <c r="G602" s="119"/>
      <c r="H602" s="119"/>
      <c r="I602" s="98"/>
      <c r="J602" s="115"/>
      <c r="L602" s="98"/>
      <c r="M602" s="98"/>
      <c r="N602" s="98"/>
    </row>
    <row r="603" spans="1:14">
      <c r="A603" s="119"/>
      <c r="B603" s="114"/>
      <c r="G603" s="119"/>
      <c r="H603" s="119"/>
      <c r="I603" s="98"/>
      <c r="J603" s="115"/>
      <c r="L603" s="98"/>
      <c r="M603" s="98"/>
      <c r="N603" s="98"/>
    </row>
    <row r="604" spans="1:14">
      <c r="A604" s="119"/>
      <c r="B604" s="114"/>
      <c r="G604" s="119"/>
      <c r="H604" s="119"/>
      <c r="I604" s="98"/>
      <c r="J604" s="115"/>
      <c r="L604" s="98"/>
      <c r="M604" s="98"/>
      <c r="N604" s="98"/>
    </row>
    <row r="605" spans="1:14">
      <c r="A605" s="119"/>
      <c r="B605" s="114"/>
      <c r="G605" s="119"/>
      <c r="H605" s="119"/>
      <c r="I605" s="98"/>
      <c r="J605" s="115"/>
      <c r="L605" s="98"/>
      <c r="M605" s="98"/>
      <c r="N605" s="98"/>
    </row>
    <row r="606" spans="1:14">
      <c r="A606" s="119"/>
      <c r="B606" s="114"/>
      <c r="G606" s="119"/>
      <c r="H606" s="119"/>
      <c r="I606" s="98"/>
      <c r="J606" s="115"/>
      <c r="L606" s="98"/>
      <c r="M606" s="98"/>
      <c r="N606" s="98"/>
    </row>
    <row r="607" spans="1:14">
      <c r="A607" s="119"/>
      <c r="B607" s="114"/>
      <c r="G607" s="119"/>
      <c r="H607" s="119"/>
      <c r="I607" s="98"/>
      <c r="J607" s="115"/>
      <c r="L607" s="98"/>
      <c r="M607" s="98"/>
      <c r="N607" s="98"/>
    </row>
    <row r="608" spans="1:14">
      <c r="A608" s="119"/>
      <c r="B608" s="114"/>
      <c r="G608" s="119"/>
      <c r="H608" s="119"/>
      <c r="I608" s="98"/>
      <c r="J608" s="115"/>
      <c r="L608" s="98"/>
      <c r="M608" s="98"/>
      <c r="N608" s="98"/>
    </row>
    <row r="609" spans="1:14">
      <c r="A609" s="119"/>
      <c r="B609" s="114"/>
      <c r="G609" s="119"/>
      <c r="H609" s="119"/>
      <c r="I609" s="98"/>
      <c r="J609" s="115"/>
      <c r="L609" s="98"/>
      <c r="M609" s="98"/>
      <c r="N609" s="98"/>
    </row>
    <row r="610" spans="1:14">
      <c r="A610" s="119"/>
      <c r="B610" s="114"/>
      <c r="G610" s="119"/>
      <c r="H610" s="119"/>
      <c r="I610" s="98"/>
      <c r="J610" s="115"/>
      <c r="L610" s="98"/>
      <c r="M610" s="98"/>
      <c r="N610" s="98"/>
    </row>
    <row r="611" spans="1:14">
      <c r="A611" s="119"/>
      <c r="B611" s="114"/>
      <c r="G611" s="119"/>
      <c r="H611" s="119"/>
      <c r="I611" s="98"/>
      <c r="J611" s="115"/>
      <c r="L611" s="98"/>
      <c r="M611" s="98"/>
      <c r="N611" s="98"/>
    </row>
    <row r="612" spans="1:14">
      <c r="A612" s="119"/>
      <c r="B612" s="114"/>
      <c r="G612" s="119"/>
      <c r="H612" s="119"/>
      <c r="I612" s="98"/>
      <c r="J612" s="115"/>
      <c r="L612" s="98"/>
      <c r="M612" s="98"/>
      <c r="N612" s="98"/>
    </row>
    <row r="613" spans="1:14">
      <c r="A613" s="119"/>
      <c r="B613" s="114"/>
      <c r="G613" s="119"/>
      <c r="H613" s="119"/>
      <c r="I613" s="98"/>
      <c r="J613" s="115"/>
      <c r="L613" s="98"/>
      <c r="M613" s="98"/>
      <c r="N613" s="98"/>
    </row>
    <row r="614" spans="1:14">
      <c r="A614" s="119"/>
      <c r="B614" s="114"/>
      <c r="G614" s="119"/>
      <c r="H614" s="119"/>
      <c r="I614" s="98"/>
      <c r="J614" s="115"/>
      <c r="L614" s="98"/>
      <c r="M614" s="98"/>
      <c r="N614" s="98"/>
    </row>
    <row r="615" spans="1:14">
      <c r="A615" s="119"/>
      <c r="B615" s="114"/>
      <c r="G615" s="119"/>
      <c r="H615" s="119"/>
      <c r="I615" s="98"/>
      <c r="J615" s="115"/>
      <c r="L615" s="98"/>
      <c r="M615" s="98"/>
      <c r="N615" s="98"/>
    </row>
    <row r="616" spans="1:14">
      <c r="A616" s="119"/>
      <c r="B616" s="114"/>
      <c r="G616" s="119"/>
      <c r="H616" s="119"/>
      <c r="I616" s="98"/>
      <c r="J616" s="115"/>
      <c r="L616" s="98"/>
      <c r="M616" s="98"/>
      <c r="N616" s="98"/>
    </row>
    <row r="617" spans="1:14">
      <c r="A617" s="119"/>
      <c r="B617" s="114"/>
      <c r="G617" s="119"/>
      <c r="H617" s="119"/>
      <c r="I617" s="98"/>
      <c r="J617" s="115"/>
      <c r="L617" s="98"/>
      <c r="M617" s="98"/>
      <c r="N617" s="98"/>
    </row>
    <row r="618" spans="1:14">
      <c r="A618" s="119"/>
      <c r="B618" s="114"/>
      <c r="G618" s="119"/>
      <c r="H618" s="119"/>
      <c r="I618" s="98"/>
      <c r="J618" s="115"/>
      <c r="L618" s="98"/>
      <c r="M618" s="98"/>
      <c r="N618" s="98"/>
    </row>
    <row r="619" spans="1:14">
      <c r="A619" s="119"/>
      <c r="B619" s="114"/>
      <c r="G619" s="119"/>
      <c r="H619" s="119"/>
      <c r="I619" s="98"/>
      <c r="J619" s="115"/>
      <c r="L619" s="98"/>
      <c r="M619" s="98"/>
      <c r="N619" s="98"/>
    </row>
    <row r="620" spans="1:14">
      <c r="A620" s="119"/>
      <c r="B620" s="114"/>
      <c r="G620" s="119"/>
      <c r="H620" s="119"/>
      <c r="I620" s="98"/>
      <c r="J620" s="115"/>
      <c r="L620" s="98"/>
      <c r="M620" s="98"/>
      <c r="N620" s="98"/>
    </row>
    <row r="621" spans="1:14">
      <c r="A621" s="119"/>
      <c r="B621" s="114"/>
      <c r="G621" s="119"/>
      <c r="H621" s="119"/>
      <c r="I621" s="98"/>
      <c r="J621" s="115"/>
      <c r="L621" s="98"/>
      <c r="M621" s="98"/>
      <c r="N621" s="98"/>
    </row>
    <row r="622" spans="1:14">
      <c r="A622" s="119"/>
      <c r="B622" s="114"/>
      <c r="G622" s="119"/>
      <c r="H622" s="119"/>
      <c r="I622" s="98"/>
      <c r="J622" s="115"/>
      <c r="L622" s="98"/>
      <c r="M622" s="98"/>
      <c r="N622" s="98"/>
    </row>
    <row r="623" spans="1:14">
      <c r="A623" s="119"/>
      <c r="B623" s="114"/>
      <c r="G623" s="119"/>
      <c r="H623" s="119"/>
      <c r="I623" s="98"/>
      <c r="J623" s="115"/>
      <c r="L623" s="98"/>
      <c r="M623" s="98"/>
      <c r="N623" s="98"/>
    </row>
    <row r="624" spans="1:14">
      <c r="A624" s="119"/>
      <c r="B624" s="114"/>
      <c r="G624" s="119"/>
      <c r="H624" s="119"/>
      <c r="I624" s="98"/>
      <c r="J624" s="115"/>
      <c r="L624" s="98"/>
      <c r="M624" s="98"/>
      <c r="N624" s="98"/>
    </row>
    <row r="625" spans="1:14">
      <c r="A625" s="119"/>
      <c r="B625" s="114"/>
      <c r="G625" s="119"/>
      <c r="H625" s="119"/>
      <c r="I625" s="98"/>
      <c r="J625" s="115"/>
      <c r="L625" s="98"/>
      <c r="M625" s="98"/>
      <c r="N625" s="98"/>
    </row>
    <row r="626" spans="1:14">
      <c r="A626" s="119"/>
      <c r="B626" s="114"/>
      <c r="G626" s="119"/>
      <c r="H626" s="119"/>
      <c r="I626" s="98"/>
      <c r="J626" s="115"/>
      <c r="L626" s="98"/>
      <c r="M626" s="98"/>
      <c r="N626" s="98"/>
    </row>
    <row r="627" spans="1:14">
      <c r="A627" s="119"/>
      <c r="B627" s="114"/>
      <c r="G627" s="119"/>
      <c r="H627" s="119"/>
      <c r="I627" s="98"/>
      <c r="J627" s="115"/>
      <c r="L627" s="98"/>
      <c r="M627" s="98"/>
      <c r="N627" s="98"/>
    </row>
    <row r="628" spans="1:14">
      <c r="A628" s="119"/>
      <c r="B628" s="114"/>
      <c r="G628" s="119"/>
      <c r="H628" s="119"/>
      <c r="I628" s="98"/>
      <c r="J628" s="115"/>
      <c r="L628" s="98"/>
      <c r="M628" s="98"/>
      <c r="N628" s="98"/>
    </row>
    <row r="629" spans="1:14">
      <c r="A629" s="119"/>
      <c r="B629" s="114"/>
      <c r="G629" s="119"/>
      <c r="H629" s="119"/>
      <c r="I629" s="98"/>
      <c r="J629" s="115"/>
      <c r="L629" s="98"/>
      <c r="M629" s="98"/>
      <c r="N629" s="98"/>
    </row>
    <row r="630" spans="1:14">
      <c r="A630" s="119"/>
      <c r="B630" s="114"/>
      <c r="G630" s="119"/>
      <c r="H630" s="119"/>
      <c r="I630" s="98"/>
      <c r="J630" s="115"/>
      <c r="L630" s="98"/>
      <c r="M630" s="98"/>
      <c r="N630" s="98"/>
    </row>
    <row r="631" spans="1:14">
      <c r="A631" s="119"/>
      <c r="B631" s="114"/>
      <c r="G631" s="119"/>
      <c r="H631" s="119"/>
      <c r="I631" s="98"/>
      <c r="J631" s="115"/>
      <c r="L631" s="98"/>
      <c r="M631" s="98"/>
      <c r="N631" s="98"/>
    </row>
    <row r="632" spans="1:14">
      <c r="A632" s="119"/>
      <c r="B632" s="114"/>
      <c r="G632" s="119"/>
      <c r="H632" s="119"/>
      <c r="I632" s="98"/>
      <c r="J632" s="115"/>
      <c r="L632" s="98"/>
      <c r="M632" s="98"/>
      <c r="N632" s="98"/>
    </row>
    <row r="633" spans="1:14">
      <c r="A633" s="119"/>
      <c r="B633" s="114"/>
      <c r="G633" s="119"/>
      <c r="H633" s="119"/>
      <c r="I633" s="98"/>
      <c r="J633" s="115"/>
      <c r="L633" s="98"/>
      <c r="M633" s="98"/>
      <c r="N633" s="98"/>
    </row>
    <row r="634" spans="1:14">
      <c r="A634" s="119"/>
      <c r="B634" s="114"/>
      <c r="G634" s="119"/>
      <c r="H634" s="119"/>
      <c r="I634" s="98"/>
      <c r="J634" s="115"/>
      <c r="L634" s="98"/>
      <c r="M634" s="98"/>
      <c r="N634" s="98"/>
    </row>
    <row r="635" spans="1:14">
      <c r="A635" s="119"/>
      <c r="B635" s="114"/>
      <c r="G635" s="119"/>
      <c r="H635" s="119"/>
      <c r="I635" s="98"/>
      <c r="J635" s="115"/>
      <c r="L635" s="98"/>
      <c r="M635" s="98"/>
      <c r="N635" s="98"/>
    </row>
    <row r="636" spans="1:14">
      <c r="A636" s="119"/>
      <c r="B636" s="114"/>
      <c r="G636" s="119"/>
      <c r="H636" s="119"/>
      <c r="I636" s="98"/>
      <c r="J636" s="115"/>
      <c r="L636" s="98"/>
      <c r="M636" s="98"/>
      <c r="N636" s="98"/>
    </row>
    <row r="637" spans="1:14">
      <c r="A637" s="119"/>
      <c r="B637" s="114"/>
      <c r="G637" s="119"/>
      <c r="H637" s="119"/>
      <c r="I637" s="98"/>
      <c r="J637" s="115"/>
      <c r="L637" s="98"/>
      <c r="M637" s="98"/>
      <c r="N637" s="98"/>
    </row>
    <row r="638" spans="1:14">
      <c r="A638" s="119"/>
      <c r="B638" s="114"/>
      <c r="G638" s="119"/>
      <c r="H638" s="119"/>
      <c r="I638" s="98"/>
      <c r="J638" s="115"/>
      <c r="L638" s="98"/>
      <c r="M638" s="98"/>
      <c r="N638" s="98"/>
    </row>
    <row r="639" spans="1:14">
      <c r="A639" s="119"/>
      <c r="B639" s="114"/>
      <c r="G639" s="119"/>
      <c r="H639" s="119"/>
      <c r="I639" s="98"/>
      <c r="J639" s="115"/>
      <c r="L639" s="98"/>
      <c r="M639" s="98"/>
      <c r="N639" s="98"/>
    </row>
    <row r="640" spans="1:14">
      <c r="A640" s="119"/>
      <c r="B640" s="114"/>
      <c r="G640" s="119"/>
      <c r="H640" s="119"/>
      <c r="I640" s="98"/>
      <c r="J640" s="115"/>
      <c r="L640" s="98"/>
      <c r="M640" s="98"/>
      <c r="N640" s="98"/>
    </row>
    <row r="641" spans="1:14">
      <c r="A641" s="119"/>
      <c r="B641" s="114"/>
      <c r="G641" s="119"/>
      <c r="H641" s="119"/>
      <c r="I641" s="98"/>
      <c r="J641" s="115"/>
      <c r="L641" s="98"/>
      <c r="M641" s="98"/>
      <c r="N641" s="98"/>
    </row>
    <row r="642" spans="1:14">
      <c r="A642" s="119"/>
      <c r="B642" s="114"/>
      <c r="G642" s="119"/>
      <c r="H642" s="119"/>
      <c r="I642" s="98"/>
      <c r="J642" s="115"/>
      <c r="L642" s="98"/>
      <c r="M642" s="98"/>
      <c r="N642" s="98"/>
    </row>
    <row r="643" spans="1:14">
      <c r="A643" s="119"/>
      <c r="B643" s="114"/>
      <c r="G643" s="119"/>
      <c r="H643" s="119"/>
      <c r="I643" s="98"/>
      <c r="J643" s="115"/>
      <c r="L643" s="98"/>
      <c r="M643" s="98"/>
      <c r="N643" s="98"/>
    </row>
    <row r="644" spans="1:14">
      <c r="A644" s="119"/>
      <c r="B644" s="114"/>
      <c r="G644" s="119"/>
      <c r="H644" s="119"/>
      <c r="I644" s="98"/>
      <c r="J644" s="115"/>
      <c r="L644" s="98"/>
      <c r="M644" s="98"/>
      <c r="N644" s="98"/>
    </row>
    <row r="645" spans="1:14">
      <c r="A645" s="119"/>
      <c r="B645" s="114"/>
      <c r="G645" s="119"/>
      <c r="H645" s="119"/>
      <c r="I645" s="98"/>
      <c r="J645" s="115"/>
      <c r="L645" s="98"/>
      <c r="M645" s="98"/>
      <c r="N645" s="98"/>
    </row>
    <row r="646" spans="1:14">
      <c r="A646" s="119"/>
      <c r="B646" s="114"/>
      <c r="G646" s="119"/>
      <c r="H646" s="119"/>
      <c r="I646" s="98"/>
      <c r="J646" s="115"/>
      <c r="L646" s="98"/>
      <c r="M646" s="98"/>
      <c r="N646" s="98"/>
    </row>
    <row r="647" spans="1:14">
      <c r="A647" s="119"/>
      <c r="B647" s="114"/>
      <c r="G647" s="119"/>
      <c r="H647" s="119"/>
      <c r="I647" s="98"/>
      <c r="J647" s="115"/>
      <c r="L647" s="98"/>
      <c r="M647" s="98"/>
      <c r="N647" s="98"/>
    </row>
    <row r="648" spans="1:14">
      <c r="A648" s="119"/>
      <c r="B648" s="114"/>
      <c r="G648" s="119"/>
      <c r="H648" s="119"/>
      <c r="I648" s="98"/>
      <c r="J648" s="115"/>
      <c r="L648" s="98"/>
      <c r="M648" s="98"/>
      <c r="N648" s="98"/>
    </row>
    <row r="649" spans="1:14">
      <c r="A649" s="119"/>
      <c r="B649" s="114"/>
      <c r="G649" s="119"/>
      <c r="H649" s="119"/>
      <c r="I649" s="98"/>
      <c r="J649" s="115"/>
      <c r="L649" s="98"/>
      <c r="M649" s="98"/>
      <c r="N649" s="98"/>
    </row>
    <row r="650" spans="1:14">
      <c r="A650" s="119"/>
      <c r="B650" s="114"/>
      <c r="G650" s="119"/>
      <c r="H650" s="119"/>
      <c r="I650" s="98"/>
      <c r="J650" s="115"/>
      <c r="L650" s="98"/>
      <c r="M650" s="98"/>
      <c r="N650" s="98"/>
    </row>
    <row r="651" spans="1:14">
      <c r="A651" s="119"/>
      <c r="B651" s="114"/>
      <c r="G651" s="119"/>
      <c r="H651" s="119"/>
      <c r="I651" s="98"/>
      <c r="J651" s="115"/>
      <c r="L651" s="98"/>
      <c r="M651" s="98"/>
      <c r="N651" s="98"/>
    </row>
    <row r="652" spans="1:14">
      <c r="A652" s="119"/>
      <c r="B652" s="114"/>
      <c r="G652" s="119"/>
      <c r="H652" s="119"/>
      <c r="I652" s="98"/>
      <c r="J652" s="115"/>
      <c r="L652" s="98"/>
      <c r="M652" s="98"/>
      <c r="N652" s="98"/>
    </row>
    <row r="653" spans="1:14">
      <c r="A653" s="119"/>
      <c r="B653" s="114"/>
      <c r="G653" s="119"/>
      <c r="H653" s="119"/>
      <c r="I653" s="98"/>
      <c r="J653" s="115"/>
      <c r="L653" s="98"/>
      <c r="M653" s="98"/>
      <c r="N653" s="98"/>
    </row>
    <row r="654" spans="1:14">
      <c r="A654" s="119"/>
      <c r="B654" s="114"/>
      <c r="G654" s="119"/>
      <c r="H654" s="119"/>
      <c r="I654" s="98"/>
      <c r="J654" s="115"/>
      <c r="L654" s="98"/>
      <c r="M654" s="98"/>
      <c r="N654" s="98"/>
    </row>
    <row r="655" spans="1:14">
      <c r="A655" s="119"/>
      <c r="B655" s="114"/>
      <c r="G655" s="119"/>
      <c r="H655" s="119"/>
      <c r="I655" s="98"/>
      <c r="J655" s="115"/>
      <c r="L655" s="98"/>
      <c r="M655" s="98"/>
      <c r="N655" s="98"/>
    </row>
    <row r="656" spans="1:14">
      <c r="A656" s="119"/>
      <c r="B656" s="114"/>
      <c r="G656" s="119"/>
      <c r="H656" s="119"/>
      <c r="I656" s="98"/>
      <c r="J656" s="115"/>
      <c r="L656" s="98"/>
      <c r="M656" s="98"/>
      <c r="N656" s="98"/>
    </row>
    <row r="657" spans="1:14">
      <c r="A657" s="119"/>
      <c r="B657" s="114"/>
      <c r="G657" s="119"/>
      <c r="H657" s="119"/>
      <c r="I657" s="98"/>
      <c r="J657" s="115"/>
      <c r="L657" s="98"/>
      <c r="M657" s="98"/>
      <c r="N657" s="98"/>
    </row>
    <row r="658" spans="1:14">
      <c r="A658" s="119"/>
      <c r="B658" s="114"/>
      <c r="G658" s="119"/>
      <c r="H658" s="119"/>
      <c r="I658" s="98"/>
      <c r="J658" s="115"/>
      <c r="L658" s="98"/>
      <c r="M658" s="98"/>
      <c r="N658" s="98"/>
    </row>
    <row r="659" spans="1:14">
      <c r="A659" s="119"/>
      <c r="B659" s="114"/>
      <c r="G659" s="119"/>
      <c r="H659" s="119"/>
      <c r="I659" s="98"/>
      <c r="J659" s="115"/>
      <c r="L659" s="98"/>
      <c r="M659" s="98"/>
      <c r="N659" s="98"/>
    </row>
    <row r="660" spans="1:14">
      <c r="A660" s="119"/>
      <c r="B660" s="114"/>
      <c r="G660" s="119"/>
      <c r="H660" s="119"/>
      <c r="I660" s="98"/>
      <c r="J660" s="115"/>
      <c r="L660" s="98"/>
      <c r="M660" s="98"/>
      <c r="N660" s="98"/>
    </row>
    <row r="661" spans="1:14">
      <c r="A661" s="119"/>
      <c r="B661" s="114"/>
      <c r="G661" s="119"/>
      <c r="H661" s="119"/>
      <c r="I661" s="98"/>
      <c r="J661" s="115"/>
      <c r="L661" s="98"/>
      <c r="M661" s="98"/>
      <c r="N661" s="98"/>
    </row>
    <row r="662" spans="1:14">
      <c r="A662" s="119"/>
      <c r="B662" s="114"/>
      <c r="G662" s="119"/>
      <c r="H662" s="119"/>
      <c r="I662" s="98"/>
      <c r="J662" s="115"/>
      <c r="L662" s="98"/>
      <c r="M662" s="98"/>
      <c r="N662" s="98"/>
    </row>
    <row r="663" spans="1:14">
      <c r="A663" s="119"/>
      <c r="B663" s="114"/>
      <c r="G663" s="119"/>
      <c r="H663" s="119"/>
      <c r="I663" s="98"/>
      <c r="J663" s="115"/>
      <c r="L663" s="98"/>
      <c r="M663" s="98"/>
      <c r="N663" s="98"/>
    </row>
    <row r="664" spans="1:14">
      <c r="A664" s="119"/>
      <c r="B664" s="114"/>
      <c r="G664" s="119"/>
      <c r="H664" s="119"/>
      <c r="I664" s="98"/>
      <c r="J664" s="115"/>
      <c r="L664" s="98"/>
      <c r="M664" s="98"/>
      <c r="N664" s="98"/>
    </row>
    <row r="665" spans="1:14">
      <c r="A665" s="119"/>
      <c r="B665" s="114"/>
      <c r="G665" s="119"/>
      <c r="H665" s="119"/>
      <c r="I665" s="98"/>
      <c r="J665" s="115"/>
      <c r="L665" s="98"/>
      <c r="M665" s="98"/>
      <c r="N665" s="98"/>
    </row>
    <row r="666" spans="1:14">
      <c r="A666" s="119"/>
      <c r="B666" s="114"/>
      <c r="G666" s="119"/>
      <c r="H666" s="119"/>
      <c r="I666" s="98"/>
      <c r="J666" s="115"/>
      <c r="L666" s="98"/>
      <c r="M666" s="98"/>
      <c r="N666" s="98"/>
    </row>
    <row r="667" spans="1:14">
      <c r="A667" s="119"/>
      <c r="B667" s="114"/>
      <c r="G667" s="119"/>
      <c r="H667" s="119"/>
      <c r="I667" s="98"/>
      <c r="J667" s="115"/>
      <c r="L667" s="98"/>
      <c r="M667" s="98"/>
      <c r="N667" s="98"/>
    </row>
    <row r="668" spans="1:14">
      <c r="A668" s="119"/>
      <c r="B668" s="114"/>
      <c r="G668" s="119"/>
      <c r="H668" s="119"/>
      <c r="I668" s="98"/>
      <c r="J668" s="115"/>
      <c r="L668" s="98"/>
      <c r="M668" s="98"/>
      <c r="N668" s="98"/>
    </row>
    <row r="669" spans="1:14">
      <c r="A669" s="119"/>
      <c r="B669" s="114"/>
      <c r="G669" s="119"/>
      <c r="H669" s="119"/>
      <c r="I669" s="98"/>
      <c r="J669" s="115"/>
      <c r="L669" s="98"/>
      <c r="M669" s="98"/>
      <c r="N669" s="98"/>
    </row>
    <row r="670" spans="1:14">
      <c r="A670" s="119"/>
      <c r="B670" s="114"/>
      <c r="G670" s="119"/>
      <c r="H670" s="119"/>
      <c r="I670" s="98"/>
      <c r="J670" s="115"/>
      <c r="L670" s="98"/>
      <c r="M670" s="98"/>
      <c r="N670" s="98"/>
    </row>
    <row r="671" spans="1:14">
      <c r="A671" s="119"/>
      <c r="B671" s="114"/>
      <c r="G671" s="119"/>
      <c r="H671" s="119"/>
      <c r="I671" s="98"/>
      <c r="J671" s="115"/>
      <c r="L671" s="98"/>
      <c r="M671" s="98"/>
      <c r="N671" s="98"/>
    </row>
    <row r="672" spans="1:14">
      <c r="A672" s="119"/>
      <c r="B672" s="114"/>
      <c r="G672" s="119"/>
      <c r="H672" s="119"/>
      <c r="I672" s="98"/>
      <c r="J672" s="115"/>
      <c r="L672" s="98"/>
      <c r="M672" s="98"/>
      <c r="N672" s="98"/>
    </row>
    <row r="673" spans="1:14">
      <c r="A673" s="119"/>
      <c r="B673" s="114"/>
      <c r="G673" s="119"/>
      <c r="H673" s="119"/>
      <c r="I673" s="98"/>
      <c r="J673" s="115"/>
      <c r="L673" s="98"/>
      <c r="M673" s="98"/>
      <c r="N673" s="98"/>
    </row>
    <row r="674" spans="1:14">
      <c r="A674" s="119"/>
      <c r="B674" s="114"/>
      <c r="G674" s="119"/>
      <c r="H674" s="119"/>
      <c r="I674" s="98"/>
      <c r="J674" s="115"/>
      <c r="L674" s="98"/>
      <c r="M674" s="98"/>
      <c r="N674" s="98"/>
    </row>
    <row r="675" spans="1:14">
      <c r="A675" s="119"/>
      <c r="B675" s="114"/>
      <c r="G675" s="119"/>
      <c r="H675" s="119"/>
      <c r="I675" s="98"/>
      <c r="J675" s="115"/>
      <c r="L675" s="98"/>
      <c r="M675" s="98"/>
      <c r="N675" s="98"/>
    </row>
    <row r="676" spans="1:14">
      <c r="A676" s="119"/>
      <c r="B676" s="114"/>
      <c r="G676" s="119"/>
      <c r="H676" s="119"/>
      <c r="I676" s="98"/>
      <c r="J676" s="115"/>
      <c r="L676" s="98"/>
      <c r="M676" s="98"/>
      <c r="N676" s="98"/>
    </row>
    <row r="677" spans="1:14">
      <c r="A677" s="119"/>
      <c r="B677" s="114"/>
      <c r="G677" s="119"/>
      <c r="H677" s="119"/>
      <c r="I677" s="98"/>
      <c r="J677" s="115"/>
      <c r="L677" s="98"/>
      <c r="M677" s="98"/>
      <c r="N677" s="98"/>
    </row>
    <row r="678" spans="1:14">
      <c r="A678" s="119"/>
      <c r="B678" s="114"/>
      <c r="G678" s="119"/>
      <c r="H678" s="119"/>
      <c r="I678" s="98"/>
      <c r="J678" s="115"/>
      <c r="L678" s="98"/>
      <c r="M678" s="98"/>
      <c r="N678" s="98"/>
    </row>
    <row r="679" spans="1:14">
      <c r="A679" s="119"/>
      <c r="B679" s="114"/>
      <c r="G679" s="119"/>
      <c r="H679" s="119"/>
      <c r="I679" s="98"/>
      <c r="J679" s="115"/>
      <c r="L679" s="98"/>
      <c r="M679" s="98"/>
      <c r="N679" s="98"/>
    </row>
    <row r="680" spans="1:14">
      <c r="A680" s="119"/>
      <c r="B680" s="114"/>
      <c r="G680" s="119"/>
      <c r="H680" s="119"/>
      <c r="I680" s="98"/>
      <c r="J680" s="115"/>
      <c r="L680" s="98"/>
      <c r="M680" s="98"/>
      <c r="N680" s="98"/>
    </row>
    <row r="681" spans="1:14">
      <c r="A681" s="119"/>
      <c r="B681" s="114"/>
      <c r="G681" s="119"/>
      <c r="H681" s="119"/>
      <c r="I681" s="98"/>
      <c r="J681" s="115"/>
      <c r="L681" s="98"/>
      <c r="M681" s="98"/>
      <c r="N681" s="98"/>
    </row>
    <row r="682" spans="1:14">
      <c r="A682" s="119"/>
      <c r="B682" s="114"/>
      <c r="G682" s="119"/>
      <c r="H682" s="119"/>
      <c r="I682" s="98"/>
      <c r="J682" s="115"/>
      <c r="L682" s="98"/>
      <c r="M682" s="98"/>
      <c r="N682" s="98"/>
    </row>
    <row r="683" spans="1:14">
      <c r="A683" s="119"/>
      <c r="B683" s="114"/>
      <c r="G683" s="119"/>
      <c r="H683" s="119"/>
      <c r="I683" s="98"/>
      <c r="J683" s="115"/>
      <c r="L683" s="98"/>
      <c r="M683" s="98"/>
      <c r="N683" s="98"/>
    </row>
    <row r="684" spans="1:14">
      <c r="A684" s="119"/>
      <c r="B684" s="114"/>
      <c r="G684" s="119"/>
      <c r="H684" s="119"/>
      <c r="I684" s="98"/>
      <c r="J684" s="115"/>
      <c r="L684" s="98"/>
      <c r="M684" s="98"/>
      <c r="N684" s="98"/>
    </row>
    <row r="685" spans="1:14">
      <c r="A685" s="119"/>
      <c r="B685" s="114"/>
      <c r="G685" s="119"/>
      <c r="H685" s="119"/>
      <c r="I685" s="98"/>
      <c r="J685" s="115"/>
      <c r="L685" s="98"/>
      <c r="M685" s="98"/>
      <c r="N685" s="98"/>
    </row>
    <row r="686" spans="1:14">
      <c r="A686" s="119"/>
      <c r="B686" s="114"/>
      <c r="G686" s="119"/>
      <c r="H686" s="119"/>
      <c r="I686" s="98"/>
      <c r="J686" s="115"/>
      <c r="L686" s="98"/>
      <c r="M686" s="98"/>
      <c r="N686" s="98"/>
    </row>
    <row r="687" spans="1:14">
      <c r="A687" s="119"/>
      <c r="B687" s="114"/>
      <c r="G687" s="119"/>
      <c r="H687" s="119"/>
      <c r="I687" s="98"/>
      <c r="J687" s="115"/>
      <c r="L687" s="98"/>
      <c r="M687" s="98"/>
      <c r="N687" s="98"/>
    </row>
    <row r="688" spans="1:14">
      <c r="A688" s="119"/>
      <c r="B688" s="114"/>
      <c r="G688" s="119"/>
      <c r="H688" s="119"/>
      <c r="I688" s="98"/>
      <c r="J688" s="115"/>
      <c r="L688" s="98"/>
      <c r="M688" s="98"/>
      <c r="N688" s="98"/>
    </row>
    <row r="689" spans="1:14">
      <c r="A689" s="119"/>
      <c r="B689" s="114"/>
      <c r="G689" s="119"/>
      <c r="H689" s="119"/>
      <c r="I689" s="98"/>
      <c r="J689" s="115"/>
      <c r="L689" s="98"/>
      <c r="M689" s="98"/>
      <c r="N689" s="98"/>
    </row>
    <row r="690" spans="1:14">
      <c r="A690" s="119"/>
      <c r="B690" s="114"/>
      <c r="G690" s="119"/>
      <c r="H690" s="119"/>
      <c r="I690" s="98"/>
      <c r="J690" s="115"/>
      <c r="L690" s="98"/>
      <c r="M690" s="98"/>
      <c r="N690" s="98"/>
    </row>
    <row r="691" spans="1:14">
      <c r="A691" s="119"/>
      <c r="B691" s="114"/>
      <c r="G691" s="119"/>
      <c r="H691" s="119"/>
      <c r="I691" s="98"/>
      <c r="J691" s="115"/>
      <c r="L691" s="98"/>
      <c r="M691" s="98"/>
      <c r="N691" s="98"/>
    </row>
    <row r="692" spans="1:14">
      <c r="A692" s="119"/>
      <c r="B692" s="114"/>
      <c r="G692" s="119"/>
      <c r="H692" s="119"/>
      <c r="I692" s="98"/>
      <c r="J692" s="115"/>
      <c r="L692" s="98"/>
      <c r="M692" s="98"/>
      <c r="N692" s="98"/>
    </row>
    <row r="693" spans="1:14">
      <c r="A693" s="119"/>
      <c r="B693" s="114"/>
      <c r="G693" s="119"/>
      <c r="H693" s="119"/>
      <c r="I693" s="98"/>
      <c r="J693" s="115"/>
      <c r="L693" s="98"/>
      <c r="M693" s="98"/>
      <c r="N693" s="98"/>
    </row>
    <row r="694" spans="1:14">
      <c r="A694" s="119"/>
      <c r="B694" s="114"/>
      <c r="G694" s="119"/>
      <c r="H694" s="119"/>
      <c r="I694" s="98"/>
      <c r="J694" s="115"/>
      <c r="L694" s="98"/>
      <c r="M694" s="98"/>
      <c r="N694" s="98"/>
    </row>
    <row r="695" spans="1:14">
      <c r="A695" s="119"/>
      <c r="B695" s="114"/>
      <c r="G695" s="119"/>
      <c r="H695" s="119"/>
      <c r="I695" s="98"/>
      <c r="J695" s="115"/>
      <c r="L695" s="98"/>
      <c r="M695" s="98"/>
      <c r="N695" s="98"/>
    </row>
    <row r="696" spans="1:14">
      <c r="A696" s="119"/>
      <c r="B696" s="114"/>
      <c r="G696" s="119"/>
      <c r="H696" s="119"/>
      <c r="I696" s="98"/>
      <c r="J696" s="115"/>
      <c r="L696" s="98"/>
      <c r="M696" s="98"/>
      <c r="N696" s="98"/>
    </row>
    <row r="697" spans="1:14">
      <c r="A697" s="119"/>
      <c r="B697" s="114"/>
      <c r="G697" s="119"/>
      <c r="H697" s="119"/>
      <c r="I697" s="98"/>
      <c r="J697" s="115"/>
      <c r="L697" s="98"/>
      <c r="M697" s="98"/>
      <c r="N697" s="98"/>
    </row>
    <row r="698" spans="1:14">
      <c r="A698" s="119"/>
      <c r="B698" s="114"/>
      <c r="G698" s="119"/>
      <c r="H698" s="119"/>
      <c r="I698" s="98"/>
      <c r="J698" s="115"/>
      <c r="L698" s="98"/>
      <c r="M698" s="98"/>
      <c r="N698" s="98"/>
    </row>
    <row r="699" spans="1:14">
      <c r="A699" s="119"/>
      <c r="B699" s="114"/>
      <c r="G699" s="119"/>
      <c r="H699" s="119"/>
      <c r="I699" s="98"/>
      <c r="J699" s="115"/>
      <c r="L699" s="98"/>
      <c r="M699" s="98"/>
      <c r="N699" s="98"/>
    </row>
    <row r="700" spans="1:14">
      <c r="A700" s="119"/>
      <c r="B700" s="114"/>
      <c r="G700" s="119"/>
      <c r="H700" s="119"/>
      <c r="I700" s="98"/>
      <c r="J700" s="115"/>
      <c r="L700" s="98"/>
      <c r="M700" s="98"/>
      <c r="N700" s="98"/>
    </row>
    <row r="701" spans="1:14">
      <c r="A701" s="119"/>
      <c r="B701" s="114"/>
      <c r="G701" s="119"/>
      <c r="H701" s="119"/>
      <c r="I701" s="98"/>
      <c r="J701" s="115"/>
      <c r="L701" s="98"/>
      <c r="M701" s="98"/>
      <c r="N701" s="98"/>
    </row>
    <row r="702" spans="1:14">
      <c r="A702" s="119"/>
      <c r="B702" s="114"/>
      <c r="G702" s="119"/>
      <c r="H702" s="119"/>
      <c r="I702" s="98"/>
      <c r="J702" s="115"/>
      <c r="L702" s="98"/>
      <c r="M702" s="98"/>
      <c r="N702" s="98"/>
    </row>
    <row r="703" spans="1:14">
      <c r="A703" s="119"/>
      <c r="B703" s="114"/>
      <c r="G703" s="119"/>
      <c r="H703" s="119"/>
      <c r="I703" s="98"/>
      <c r="J703" s="115"/>
      <c r="L703" s="98"/>
      <c r="M703" s="98"/>
      <c r="N703" s="98"/>
    </row>
    <row r="704" spans="1:14">
      <c r="A704" s="119"/>
      <c r="B704" s="114"/>
      <c r="G704" s="119"/>
      <c r="H704" s="119"/>
      <c r="I704" s="98"/>
      <c r="J704" s="115"/>
      <c r="L704" s="98"/>
      <c r="M704" s="98"/>
      <c r="N704" s="98"/>
    </row>
    <row r="705" spans="1:14">
      <c r="A705" s="119"/>
      <c r="B705" s="114"/>
      <c r="G705" s="119"/>
      <c r="H705" s="119"/>
      <c r="I705" s="98"/>
      <c r="J705" s="115"/>
      <c r="L705" s="98"/>
      <c r="M705" s="98"/>
      <c r="N705" s="98"/>
    </row>
    <row r="706" spans="1:14">
      <c r="A706" s="119"/>
      <c r="B706" s="114"/>
      <c r="G706" s="119"/>
      <c r="H706" s="119"/>
      <c r="I706" s="98"/>
      <c r="J706" s="115"/>
      <c r="L706" s="98"/>
      <c r="M706" s="98"/>
      <c r="N706" s="98"/>
    </row>
    <row r="707" spans="1:14">
      <c r="A707" s="119"/>
      <c r="B707" s="114"/>
      <c r="G707" s="119"/>
      <c r="H707" s="119"/>
      <c r="I707" s="98"/>
      <c r="J707" s="115"/>
      <c r="L707" s="98"/>
      <c r="M707" s="98"/>
      <c r="N707" s="98"/>
    </row>
    <row r="708" spans="1:14">
      <c r="A708" s="119"/>
      <c r="B708" s="114"/>
      <c r="G708" s="119"/>
      <c r="H708" s="119"/>
      <c r="I708" s="98"/>
      <c r="J708" s="115"/>
      <c r="L708" s="98"/>
      <c r="M708" s="98"/>
      <c r="N708" s="98"/>
    </row>
    <row r="709" spans="1:14">
      <c r="A709" s="119"/>
      <c r="B709" s="114"/>
      <c r="G709" s="119"/>
      <c r="H709" s="119"/>
      <c r="I709" s="98"/>
      <c r="J709" s="115"/>
      <c r="L709" s="98"/>
      <c r="M709" s="98"/>
      <c r="N709" s="98"/>
    </row>
    <row r="710" spans="1:14">
      <c r="A710" s="119"/>
      <c r="B710" s="114"/>
      <c r="G710" s="119"/>
      <c r="H710" s="119"/>
      <c r="I710" s="98"/>
      <c r="J710" s="115"/>
      <c r="L710" s="98"/>
      <c r="M710" s="98"/>
      <c r="N710" s="98"/>
    </row>
    <row r="711" spans="1:14">
      <c r="A711" s="119"/>
      <c r="B711" s="114"/>
      <c r="G711" s="119"/>
      <c r="H711" s="119"/>
      <c r="I711" s="98"/>
      <c r="J711" s="115"/>
      <c r="L711" s="98"/>
      <c r="M711" s="98"/>
      <c r="N711" s="98"/>
    </row>
    <row r="712" spans="1:14">
      <c r="A712" s="119"/>
      <c r="B712" s="114"/>
      <c r="G712" s="119"/>
      <c r="H712" s="119"/>
      <c r="I712" s="98"/>
      <c r="J712" s="115"/>
      <c r="L712" s="98"/>
      <c r="M712" s="98"/>
      <c r="N712" s="98"/>
    </row>
    <row r="713" spans="1:14">
      <c r="A713" s="119"/>
      <c r="B713" s="114"/>
      <c r="G713" s="119"/>
      <c r="H713" s="119"/>
      <c r="I713" s="98"/>
      <c r="J713" s="115"/>
      <c r="L713" s="98"/>
      <c r="M713" s="98"/>
      <c r="N713" s="98"/>
    </row>
    <row r="714" spans="1:14">
      <c r="A714" s="119"/>
      <c r="B714" s="114"/>
      <c r="G714" s="119"/>
      <c r="H714" s="119"/>
      <c r="I714" s="98"/>
      <c r="J714" s="115"/>
      <c r="L714" s="98"/>
      <c r="M714" s="98"/>
      <c r="N714" s="98"/>
    </row>
    <row r="715" spans="1:14">
      <c r="A715" s="119"/>
      <c r="B715" s="114"/>
      <c r="G715" s="119"/>
      <c r="H715" s="119"/>
      <c r="I715" s="98"/>
      <c r="J715" s="115"/>
      <c r="L715" s="98"/>
      <c r="M715" s="98"/>
      <c r="N715" s="98"/>
    </row>
    <row r="716" spans="1:14">
      <c r="A716" s="119"/>
      <c r="B716" s="114"/>
      <c r="G716" s="119"/>
      <c r="H716" s="119"/>
      <c r="I716" s="98"/>
      <c r="J716" s="115"/>
      <c r="L716" s="98"/>
      <c r="M716" s="98"/>
      <c r="N716" s="98"/>
    </row>
    <row r="717" spans="1:14">
      <c r="A717" s="119"/>
      <c r="B717" s="114"/>
      <c r="G717" s="119"/>
      <c r="H717" s="119"/>
      <c r="I717" s="98"/>
      <c r="J717" s="115"/>
      <c r="L717" s="98"/>
      <c r="M717" s="98"/>
      <c r="N717" s="98"/>
    </row>
    <row r="718" spans="1:14">
      <c r="A718" s="119"/>
      <c r="B718" s="114"/>
      <c r="G718" s="119"/>
      <c r="H718" s="119"/>
      <c r="I718" s="98"/>
      <c r="J718" s="115"/>
      <c r="L718" s="98"/>
      <c r="M718" s="98"/>
      <c r="N718" s="98"/>
    </row>
    <row r="719" spans="1:14">
      <c r="A719" s="119"/>
      <c r="B719" s="114"/>
      <c r="G719" s="119"/>
      <c r="H719" s="119"/>
      <c r="I719" s="98"/>
      <c r="J719" s="115"/>
      <c r="L719" s="98"/>
      <c r="M719" s="98"/>
      <c r="N719" s="98"/>
    </row>
    <row r="720" spans="1:14">
      <c r="A720" s="119"/>
      <c r="B720" s="114"/>
      <c r="G720" s="119"/>
      <c r="H720" s="119"/>
      <c r="I720" s="98"/>
      <c r="J720" s="115"/>
      <c r="L720" s="98"/>
      <c r="M720" s="98"/>
      <c r="N720" s="98"/>
    </row>
    <row r="721" spans="1:14">
      <c r="A721" s="119"/>
      <c r="B721" s="114"/>
      <c r="G721" s="119"/>
      <c r="H721" s="119"/>
      <c r="I721" s="98"/>
      <c r="J721" s="115"/>
      <c r="L721" s="98"/>
      <c r="M721" s="98"/>
      <c r="N721" s="98"/>
    </row>
    <row r="722" spans="1:14">
      <c r="A722" s="119"/>
      <c r="B722" s="114"/>
      <c r="G722" s="119"/>
      <c r="H722" s="119"/>
      <c r="I722" s="98"/>
      <c r="J722" s="115"/>
      <c r="L722" s="98"/>
      <c r="M722" s="98"/>
      <c r="N722" s="98"/>
    </row>
    <row r="723" spans="1:14">
      <c r="A723" s="119"/>
      <c r="B723" s="114"/>
      <c r="G723" s="119"/>
      <c r="H723" s="119"/>
      <c r="I723" s="98"/>
      <c r="J723" s="115"/>
      <c r="L723" s="98"/>
      <c r="M723" s="98"/>
      <c r="N723" s="98"/>
    </row>
    <row r="724" spans="1:14">
      <c r="A724" s="119"/>
      <c r="B724" s="114"/>
      <c r="G724" s="119"/>
      <c r="H724" s="119"/>
      <c r="I724" s="98"/>
      <c r="J724" s="115"/>
      <c r="L724" s="98"/>
      <c r="M724" s="98"/>
      <c r="N724" s="98"/>
    </row>
    <row r="725" spans="1:14">
      <c r="A725" s="119"/>
      <c r="B725" s="114"/>
      <c r="G725" s="119"/>
      <c r="H725" s="119"/>
      <c r="I725" s="98"/>
      <c r="J725" s="115"/>
      <c r="L725" s="98"/>
      <c r="M725" s="98"/>
      <c r="N725" s="98"/>
    </row>
    <row r="726" spans="1:14">
      <c r="A726" s="119"/>
      <c r="B726" s="114"/>
      <c r="G726" s="119"/>
      <c r="H726" s="119"/>
      <c r="I726" s="98"/>
      <c r="J726" s="115"/>
      <c r="L726" s="98"/>
      <c r="M726" s="98"/>
      <c r="N726" s="98"/>
    </row>
    <row r="727" spans="1:14">
      <c r="A727" s="119"/>
      <c r="B727" s="114"/>
      <c r="G727" s="119"/>
      <c r="H727" s="119"/>
      <c r="I727" s="98"/>
      <c r="J727" s="115"/>
      <c r="L727" s="98"/>
      <c r="M727" s="98"/>
      <c r="N727" s="98"/>
    </row>
    <row r="728" spans="1:14">
      <c r="A728" s="119"/>
      <c r="B728" s="114"/>
      <c r="G728" s="119"/>
      <c r="H728" s="119"/>
      <c r="I728" s="98"/>
      <c r="J728" s="115"/>
      <c r="L728" s="98"/>
      <c r="M728" s="98"/>
      <c r="N728" s="98"/>
    </row>
    <row r="729" spans="1:14">
      <c r="A729" s="119"/>
      <c r="B729" s="114"/>
      <c r="G729" s="119"/>
      <c r="H729" s="119"/>
      <c r="I729" s="98"/>
      <c r="J729" s="115"/>
      <c r="L729" s="98"/>
      <c r="M729" s="98"/>
      <c r="N729" s="98"/>
    </row>
    <row r="730" spans="1:14">
      <c r="A730" s="119"/>
      <c r="B730" s="114"/>
      <c r="G730" s="119"/>
      <c r="H730" s="119"/>
      <c r="I730" s="98"/>
      <c r="J730" s="115"/>
      <c r="L730" s="98"/>
      <c r="M730" s="98"/>
      <c r="N730" s="98"/>
    </row>
    <row r="731" spans="1:14">
      <c r="A731" s="119"/>
      <c r="B731" s="114"/>
      <c r="G731" s="119"/>
      <c r="H731" s="119"/>
      <c r="I731" s="98"/>
      <c r="J731" s="115"/>
      <c r="L731" s="98"/>
      <c r="M731" s="98"/>
      <c r="N731" s="98"/>
    </row>
    <row r="732" spans="1:14">
      <c r="A732" s="119"/>
      <c r="B732" s="114"/>
      <c r="G732" s="119"/>
      <c r="H732" s="119"/>
      <c r="I732" s="98"/>
      <c r="J732" s="115"/>
      <c r="L732" s="98"/>
      <c r="M732" s="98"/>
      <c r="N732" s="98"/>
    </row>
    <row r="733" spans="1:14">
      <c r="A733" s="119"/>
      <c r="B733" s="114"/>
      <c r="G733" s="119"/>
      <c r="H733" s="119"/>
      <c r="I733" s="98"/>
      <c r="J733" s="115"/>
      <c r="L733" s="98"/>
      <c r="M733" s="98"/>
      <c r="N733" s="98"/>
    </row>
    <row r="734" spans="1:14">
      <c r="A734" s="119"/>
      <c r="B734" s="114"/>
      <c r="G734" s="119"/>
      <c r="H734" s="119"/>
      <c r="I734" s="98"/>
      <c r="J734" s="115"/>
      <c r="L734" s="98"/>
      <c r="M734" s="98"/>
      <c r="N734" s="98"/>
    </row>
    <row r="735" spans="1:14">
      <c r="A735" s="119"/>
      <c r="B735" s="114"/>
      <c r="G735" s="119"/>
      <c r="H735" s="119"/>
      <c r="I735" s="98"/>
      <c r="J735" s="115"/>
      <c r="L735" s="98"/>
      <c r="M735" s="98"/>
      <c r="N735" s="98"/>
    </row>
    <row r="736" spans="1:14">
      <c r="A736" s="119"/>
      <c r="B736" s="114"/>
      <c r="G736" s="119"/>
      <c r="H736" s="119"/>
      <c r="I736" s="98"/>
      <c r="J736" s="115"/>
      <c r="L736" s="98"/>
      <c r="M736" s="98"/>
      <c r="N736" s="98"/>
    </row>
    <row r="737" spans="1:14">
      <c r="A737" s="119"/>
      <c r="B737" s="114"/>
      <c r="G737" s="119"/>
      <c r="H737" s="119"/>
      <c r="I737" s="98"/>
      <c r="J737" s="115"/>
      <c r="L737" s="98"/>
      <c r="M737" s="98"/>
      <c r="N737" s="98"/>
    </row>
    <row r="738" spans="1:14">
      <c r="A738" s="119"/>
      <c r="B738" s="114"/>
      <c r="G738" s="119"/>
      <c r="H738" s="119"/>
      <c r="I738" s="98"/>
      <c r="J738" s="115"/>
      <c r="L738" s="98"/>
      <c r="M738" s="98"/>
      <c r="N738" s="98"/>
    </row>
    <row r="739" spans="1:14">
      <c r="A739" s="119"/>
      <c r="B739" s="114"/>
      <c r="G739" s="119"/>
      <c r="H739" s="119"/>
      <c r="I739" s="98"/>
      <c r="J739" s="115"/>
      <c r="L739" s="98"/>
      <c r="M739" s="98"/>
      <c r="N739" s="98"/>
    </row>
    <row r="740" spans="1:14">
      <c r="A740" s="119"/>
      <c r="B740" s="114"/>
      <c r="G740" s="119"/>
      <c r="H740" s="119"/>
      <c r="I740" s="98"/>
      <c r="J740" s="115"/>
      <c r="L740" s="98"/>
      <c r="M740" s="98"/>
      <c r="N740" s="98"/>
    </row>
    <row r="741" spans="1:14">
      <c r="A741" s="119"/>
      <c r="B741" s="114"/>
      <c r="G741" s="119"/>
      <c r="H741" s="119"/>
      <c r="I741" s="98"/>
      <c r="J741" s="115"/>
      <c r="L741" s="98"/>
      <c r="M741" s="98"/>
      <c r="N741" s="98"/>
    </row>
    <row r="742" spans="1:14">
      <c r="A742" s="119"/>
      <c r="B742" s="114"/>
      <c r="G742" s="119"/>
      <c r="H742" s="119"/>
      <c r="I742" s="98"/>
      <c r="J742" s="115"/>
      <c r="L742" s="98"/>
      <c r="M742" s="98"/>
      <c r="N742" s="98"/>
    </row>
    <row r="743" spans="1:14">
      <c r="A743" s="119"/>
      <c r="B743" s="114"/>
      <c r="G743" s="119"/>
      <c r="H743" s="119"/>
      <c r="I743" s="98"/>
      <c r="J743" s="115"/>
      <c r="L743" s="98"/>
      <c r="M743" s="98"/>
      <c r="N743" s="98"/>
    </row>
    <row r="744" spans="1:14">
      <c r="A744" s="119"/>
      <c r="B744" s="114"/>
      <c r="G744" s="119"/>
      <c r="H744" s="119"/>
      <c r="I744" s="98"/>
      <c r="J744" s="115"/>
      <c r="L744" s="98"/>
      <c r="M744" s="98"/>
      <c r="N744" s="98"/>
    </row>
    <row r="745" spans="1:14">
      <c r="A745" s="119"/>
      <c r="B745" s="114"/>
      <c r="G745" s="119"/>
      <c r="H745" s="119"/>
      <c r="I745" s="98"/>
      <c r="J745" s="115"/>
      <c r="L745" s="98"/>
      <c r="M745" s="98"/>
      <c r="N745" s="98"/>
    </row>
    <row r="746" spans="1:14">
      <c r="A746" s="119"/>
      <c r="B746" s="114"/>
      <c r="G746" s="119"/>
      <c r="H746" s="119"/>
      <c r="I746" s="98"/>
      <c r="J746" s="115"/>
      <c r="L746" s="98"/>
      <c r="M746" s="98"/>
      <c r="N746" s="98"/>
    </row>
    <row r="747" spans="1:14">
      <c r="A747" s="119"/>
      <c r="B747" s="114"/>
      <c r="G747" s="119"/>
      <c r="H747" s="119"/>
      <c r="I747" s="98"/>
      <c r="J747" s="115"/>
      <c r="L747" s="98"/>
      <c r="M747" s="98"/>
      <c r="N747" s="98"/>
    </row>
    <row r="748" spans="1:14">
      <c r="A748" s="119"/>
      <c r="B748" s="114"/>
      <c r="G748" s="119"/>
      <c r="H748" s="119"/>
      <c r="I748" s="98"/>
      <c r="J748" s="115"/>
      <c r="L748" s="98"/>
      <c r="M748" s="98"/>
      <c r="N748" s="98"/>
    </row>
    <row r="749" spans="1:14">
      <c r="A749" s="119"/>
      <c r="B749" s="114"/>
      <c r="G749" s="119"/>
      <c r="H749" s="119"/>
      <c r="I749" s="98"/>
      <c r="J749" s="115"/>
      <c r="L749" s="98"/>
      <c r="M749" s="98"/>
      <c r="N749" s="98"/>
    </row>
    <row r="750" spans="1:14">
      <c r="A750" s="119"/>
      <c r="B750" s="114"/>
      <c r="G750" s="119"/>
      <c r="H750" s="119"/>
      <c r="I750" s="98"/>
      <c r="J750" s="115"/>
      <c r="L750" s="98"/>
      <c r="M750" s="98"/>
      <c r="N750" s="98"/>
    </row>
    <row r="751" spans="1:14">
      <c r="A751" s="119"/>
      <c r="B751" s="114"/>
      <c r="G751" s="119"/>
      <c r="H751" s="119"/>
      <c r="I751" s="98"/>
      <c r="J751" s="115"/>
      <c r="L751" s="98"/>
      <c r="M751" s="98"/>
      <c r="N751" s="98"/>
    </row>
    <row r="752" spans="1:14">
      <c r="A752" s="119"/>
      <c r="B752" s="114"/>
      <c r="G752" s="119"/>
      <c r="H752" s="119"/>
      <c r="I752" s="98"/>
      <c r="J752" s="115"/>
      <c r="L752" s="98"/>
      <c r="M752" s="98"/>
      <c r="N752" s="98"/>
    </row>
    <row r="753" spans="1:14">
      <c r="A753" s="119"/>
      <c r="B753" s="114"/>
      <c r="G753" s="119"/>
      <c r="H753" s="119"/>
      <c r="I753" s="98"/>
      <c r="J753" s="115"/>
      <c r="L753" s="98"/>
      <c r="M753" s="98"/>
      <c r="N753" s="98"/>
    </row>
    <row r="754" spans="1:14">
      <c r="A754" s="119"/>
      <c r="B754" s="114"/>
      <c r="G754" s="119"/>
      <c r="H754" s="119"/>
      <c r="I754" s="98"/>
      <c r="J754" s="115"/>
      <c r="L754" s="98"/>
      <c r="M754" s="98"/>
      <c r="N754" s="98"/>
    </row>
    <row r="755" spans="1:14">
      <c r="A755" s="119"/>
      <c r="B755" s="114"/>
      <c r="G755" s="119"/>
      <c r="H755" s="119"/>
      <c r="I755" s="98"/>
      <c r="J755" s="115"/>
      <c r="L755" s="98"/>
      <c r="M755" s="98"/>
      <c r="N755" s="98"/>
    </row>
    <row r="756" spans="1:14">
      <c r="A756" s="119"/>
      <c r="B756" s="114"/>
      <c r="G756" s="119"/>
      <c r="H756" s="119"/>
      <c r="I756" s="98"/>
      <c r="J756" s="115"/>
      <c r="L756" s="98"/>
      <c r="M756" s="98"/>
      <c r="N756" s="98"/>
    </row>
    <row r="757" spans="1:14">
      <c r="A757" s="119"/>
      <c r="B757" s="114"/>
      <c r="G757" s="119"/>
      <c r="H757" s="119"/>
      <c r="I757" s="98"/>
      <c r="J757" s="115"/>
      <c r="L757" s="98"/>
      <c r="M757" s="98"/>
      <c r="N757" s="98"/>
    </row>
    <row r="758" spans="1:14">
      <c r="A758" s="119"/>
      <c r="B758" s="114"/>
      <c r="G758" s="119"/>
      <c r="H758" s="119"/>
      <c r="I758" s="98"/>
      <c r="J758" s="115"/>
      <c r="L758" s="98"/>
      <c r="M758" s="98"/>
      <c r="N758" s="98"/>
    </row>
    <row r="759" spans="1:14">
      <c r="A759" s="119"/>
      <c r="B759" s="114"/>
      <c r="G759" s="119"/>
      <c r="H759" s="119"/>
      <c r="I759" s="98"/>
      <c r="J759" s="115"/>
      <c r="L759" s="98"/>
      <c r="M759" s="98"/>
      <c r="N759" s="98"/>
    </row>
    <row r="760" spans="1:14">
      <c r="A760" s="119"/>
      <c r="B760" s="114"/>
      <c r="G760" s="119"/>
      <c r="H760" s="119"/>
      <c r="I760" s="98"/>
      <c r="J760" s="115"/>
      <c r="L760" s="98"/>
      <c r="M760" s="98"/>
      <c r="N760" s="98"/>
    </row>
    <row r="761" spans="1:14">
      <c r="A761" s="119"/>
      <c r="B761" s="114"/>
      <c r="G761" s="119"/>
      <c r="H761" s="119"/>
      <c r="I761" s="98"/>
      <c r="J761" s="115"/>
      <c r="L761" s="98"/>
      <c r="M761" s="98"/>
      <c r="N761" s="98"/>
    </row>
    <row r="762" spans="1:14">
      <c r="A762" s="119"/>
      <c r="B762" s="114"/>
      <c r="G762" s="119"/>
      <c r="H762" s="119"/>
      <c r="I762" s="98"/>
      <c r="J762" s="115"/>
      <c r="L762" s="98"/>
      <c r="M762" s="98"/>
      <c r="N762" s="98"/>
    </row>
    <row r="763" spans="1:14">
      <c r="A763" s="119"/>
      <c r="B763" s="114"/>
      <c r="G763" s="119"/>
      <c r="H763" s="119"/>
      <c r="I763" s="98"/>
      <c r="J763" s="115"/>
      <c r="L763" s="98"/>
      <c r="M763" s="98"/>
      <c r="N763" s="98"/>
    </row>
    <row r="764" spans="1:14">
      <c r="A764" s="119"/>
      <c r="B764" s="114"/>
      <c r="G764" s="119"/>
      <c r="H764" s="119"/>
      <c r="I764" s="98"/>
      <c r="J764" s="115"/>
      <c r="L764" s="98"/>
      <c r="M764" s="98"/>
      <c r="N764" s="98"/>
    </row>
    <row r="765" spans="1:14">
      <c r="A765" s="119"/>
      <c r="B765" s="114"/>
      <c r="G765" s="119"/>
      <c r="H765" s="119"/>
      <c r="I765" s="98"/>
      <c r="J765" s="115"/>
      <c r="L765" s="98"/>
      <c r="M765" s="98"/>
      <c r="N765" s="98"/>
    </row>
    <row r="766" spans="1:14">
      <c r="A766" s="119"/>
      <c r="B766" s="114"/>
      <c r="G766" s="119"/>
      <c r="H766" s="119"/>
      <c r="I766" s="98"/>
      <c r="J766" s="115"/>
      <c r="L766" s="98"/>
      <c r="M766" s="98"/>
      <c r="N766" s="98"/>
    </row>
    <row r="767" spans="1:14">
      <c r="A767" s="119"/>
      <c r="B767" s="114"/>
      <c r="G767" s="119"/>
      <c r="H767" s="119"/>
      <c r="I767" s="98"/>
      <c r="J767" s="115"/>
      <c r="L767" s="98"/>
      <c r="M767" s="98"/>
      <c r="N767" s="98"/>
    </row>
    <row r="768" spans="1:14">
      <c r="A768" s="119"/>
      <c r="B768" s="114"/>
      <c r="G768" s="119"/>
      <c r="H768" s="119"/>
      <c r="I768" s="98"/>
      <c r="J768" s="115"/>
      <c r="L768" s="98"/>
      <c r="M768" s="98"/>
      <c r="N768" s="98"/>
    </row>
    <row r="769" spans="1:14">
      <c r="A769" s="119"/>
      <c r="B769" s="114"/>
      <c r="G769" s="119"/>
      <c r="H769" s="119"/>
      <c r="I769" s="98"/>
      <c r="J769" s="115"/>
      <c r="L769" s="98"/>
      <c r="M769" s="98"/>
      <c r="N769" s="98"/>
    </row>
    <row r="770" spans="1:14">
      <c r="A770" s="119"/>
      <c r="B770" s="114"/>
      <c r="G770" s="119"/>
      <c r="H770" s="119"/>
      <c r="I770" s="98"/>
      <c r="J770" s="115"/>
      <c r="L770" s="98"/>
      <c r="M770" s="98"/>
      <c r="N770" s="98"/>
    </row>
    <row r="771" spans="1:14">
      <c r="A771" s="119"/>
      <c r="B771" s="114"/>
      <c r="G771" s="119"/>
      <c r="H771" s="119"/>
      <c r="I771" s="98"/>
      <c r="J771" s="115"/>
      <c r="L771" s="98"/>
      <c r="M771" s="98"/>
      <c r="N771" s="98"/>
    </row>
    <row r="772" spans="1:14">
      <c r="A772" s="119"/>
      <c r="B772" s="114"/>
      <c r="G772" s="119"/>
      <c r="H772" s="119"/>
      <c r="I772" s="98"/>
      <c r="J772" s="115"/>
      <c r="L772" s="98"/>
      <c r="M772" s="98"/>
      <c r="N772" s="98"/>
    </row>
    <row r="773" spans="1:14">
      <c r="A773" s="119"/>
      <c r="B773" s="114"/>
      <c r="G773" s="119"/>
      <c r="H773" s="119"/>
      <c r="I773" s="98"/>
      <c r="J773" s="115"/>
      <c r="L773" s="98"/>
      <c r="M773" s="98"/>
      <c r="N773" s="98"/>
    </row>
    <row r="774" spans="1:14">
      <c r="A774" s="119"/>
      <c r="B774" s="114"/>
      <c r="G774" s="119"/>
      <c r="H774" s="119"/>
      <c r="I774" s="98"/>
      <c r="J774" s="115"/>
      <c r="L774" s="98"/>
      <c r="M774" s="98"/>
      <c r="N774" s="98"/>
    </row>
    <row r="775" spans="1:14">
      <c r="A775" s="119"/>
      <c r="B775" s="114"/>
      <c r="G775" s="119"/>
      <c r="H775" s="119"/>
      <c r="I775" s="98"/>
      <c r="J775" s="115"/>
      <c r="L775" s="98"/>
      <c r="M775" s="98"/>
      <c r="N775" s="98"/>
    </row>
    <row r="776" spans="1:14">
      <c r="A776" s="119"/>
      <c r="B776" s="114"/>
      <c r="G776" s="119"/>
      <c r="H776" s="119"/>
      <c r="I776" s="98"/>
      <c r="J776" s="115"/>
      <c r="L776" s="98"/>
      <c r="M776" s="98"/>
      <c r="N776" s="98"/>
    </row>
    <row r="777" spans="1:14">
      <c r="A777" s="119"/>
      <c r="B777" s="114"/>
      <c r="G777" s="119"/>
      <c r="H777" s="119"/>
      <c r="I777" s="98"/>
      <c r="J777" s="115"/>
      <c r="L777" s="98"/>
      <c r="M777" s="98"/>
      <c r="N777" s="98"/>
    </row>
    <row r="778" spans="1:14">
      <c r="A778" s="119"/>
      <c r="B778" s="114"/>
      <c r="G778" s="119"/>
      <c r="H778" s="119"/>
      <c r="I778" s="98"/>
      <c r="J778" s="115"/>
      <c r="L778" s="98"/>
      <c r="M778" s="98"/>
      <c r="N778" s="98"/>
    </row>
    <row r="779" spans="1:14">
      <c r="A779" s="119"/>
      <c r="B779" s="114"/>
      <c r="G779" s="119"/>
      <c r="H779" s="119"/>
      <c r="I779" s="98"/>
      <c r="J779" s="115"/>
      <c r="L779" s="98"/>
      <c r="M779" s="98"/>
      <c r="N779" s="98"/>
    </row>
    <row r="780" spans="1:14">
      <c r="A780" s="119"/>
      <c r="B780" s="114"/>
      <c r="G780" s="119"/>
      <c r="H780" s="119"/>
      <c r="I780" s="98"/>
      <c r="J780" s="115"/>
      <c r="L780" s="98"/>
      <c r="M780" s="98"/>
      <c r="N780" s="98"/>
    </row>
    <row r="781" spans="1:14">
      <c r="A781" s="119"/>
      <c r="B781" s="114"/>
      <c r="G781" s="119"/>
      <c r="H781" s="119"/>
      <c r="I781" s="98"/>
      <c r="J781" s="115"/>
      <c r="L781" s="98"/>
      <c r="M781" s="98"/>
      <c r="N781" s="98"/>
    </row>
    <row r="782" spans="1:14">
      <c r="A782" s="119"/>
      <c r="B782" s="114"/>
      <c r="G782" s="119"/>
      <c r="H782" s="119"/>
      <c r="I782" s="98"/>
      <c r="J782" s="115"/>
      <c r="L782" s="98"/>
      <c r="M782" s="98"/>
      <c r="N782" s="98"/>
    </row>
    <row r="783" spans="1:14">
      <c r="A783" s="119"/>
      <c r="B783" s="114"/>
      <c r="G783" s="119"/>
      <c r="H783" s="119"/>
      <c r="I783" s="98"/>
      <c r="J783" s="115"/>
      <c r="L783" s="98"/>
      <c r="M783" s="98"/>
      <c r="N783" s="98"/>
    </row>
    <row r="784" spans="1:14">
      <c r="A784" s="119"/>
      <c r="B784" s="114"/>
      <c r="G784" s="119"/>
      <c r="H784" s="119"/>
      <c r="I784" s="98"/>
      <c r="J784" s="115"/>
      <c r="L784" s="98"/>
      <c r="M784" s="98"/>
      <c r="N784" s="98"/>
    </row>
    <row r="785" spans="1:14">
      <c r="A785" s="119"/>
      <c r="B785" s="114"/>
      <c r="G785" s="119"/>
      <c r="H785" s="119"/>
      <c r="I785" s="98"/>
      <c r="J785" s="115"/>
      <c r="L785" s="98"/>
      <c r="M785" s="98"/>
      <c r="N785" s="98"/>
    </row>
    <row r="786" spans="1:14">
      <c r="A786" s="119"/>
      <c r="B786" s="114"/>
      <c r="G786" s="119"/>
      <c r="H786" s="119"/>
      <c r="I786" s="98"/>
      <c r="J786" s="115"/>
      <c r="L786" s="98"/>
      <c r="M786" s="98"/>
      <c r="N786" s="98"/>
    </row>
    <row r="787" spans="1:14">
      <c r="A787" s="119"/>
      <c r="B787" s="114"/>
      <c r="G787" s="119"/>
      <c r="H787" s="119"/>
      <c r="I787" s="98"/>
      <c r="J787" s="115"/>
      <c r="L787" s="98"/>
      <c r="M787" s="98"/>
      <c r="N787" s="98"/>
    </row>
    <row r="788" spans="1:14">
      <c r="A788" s="119"/>
      <c r="B788" s="114"/>
      <c r="G788" s="119"/>
      <c r="H788" s="119"/>
      <c r="I788" s="98"/>
      <c r="J788" s="115"/>
      <c r="L788" s="98"/>
      <c r="M788" s="98"/>
      <c r="N788" s="98"/>
    </row>
    <row r="789" spans="1:14">
      <c r="A789" s="119"/>
      <c r="B789" s="114"/>
      <c r="G789" s="119"/>
      <c r="H789" s="119"/>
      <c r="I789" s="98"/>
      <c r="J789" s="115"/>
      <c r="L789" s="98"/>
      <c r="M789" s="98"/>
      <c r="N789" s="98"/>
    </row>
    <row r="790" spans="1:14">
      <c r="A790" s="119"/>
      <c r="B790" s="114"/>
      <c r="G790" s="119"/>
      <c r="H790" s="119"/>
      <c r="I790" s="98"/>
      <c r="J790" s="115"/>
      <c r="L790" s="98"/>
      <c r="M790" s="98"/>
      <c r="N790" s="98"/>
    </row>
    <row r="791" spans="1:14">
      <c r="A791" s="119"/>
      <c r="B791" s="114"/>
      <c r="G791" s="119"/>
      <c r="H791" s="119"/>
      <c r="I791" s="98"/>
      <c r="J791" s="115"/>
      <c r="L791" s="98"/>
      <c r="M791" s="98"/>
      <c r="N791" s="98"/>
    </row>
    <row r="792" spans="1:14">
      <c r="A792" s="119"/>
      <c r="B792" s="114"/>
      <c r="G792" s="119"/>
      <c r="H792" s="119"/>
      <c r="I792" s="98"/>
      <c r="J792" s="115"/>
      <c r="L792" s="98"/>
      <c r="M792" s="98"/>
      <c r="N792" s="98"/>
    </row>
    <row r="793" spans="1:14">
      <c r="A793" s="119"/>
      <c r="B793" s="114"/>
      <c r="G793" s="119"/>
      <c r="H793" s="119"/>
      <c r="I793" s="98"/>
      <c r="J793" s="115"/>
      <c r="L793" s="98"/>
      <c r="M793" s="98"/>
      <c r="N793" s="98"/>
    </row>
    <row r="794" spans="1:14">
      <c r="A794" s="119"/>
      <c r="B794" s="114"/>
      <c r="G794" s="119"/>
      <c r="H794" s="119"/>
      <c r="I794" s="98"/>
      <c r="J794" s="115"/>
      <c r="L794" s="98"/>
      <c r="M794" s="98"/>
      <c r="N794" s="98"/>
    </row>
    <row r="795" spans="1:14">
      <c r="A795" s="119"/>
      <c r="B795" s="114"/>
      <c r="G795" s="119"/>
      <c r="H795" s="119"/>
      <c r="I795" s="98"/>
      <c r="J795" s="115"/>
      <c r="L795" s="98"/>
      <c r="M795" s="98"/>
      <c r="N795" s="98"/>
    </row>
    <row r="796" spans="1:14">
      <c r="A796" s="119"/>
      <c r="B796" s="114"/>
      <c r="G796" s="119"/>
      <c r="H796" s="119"/>
      <c r="I796" s="98"/>
      <c r="J796" s="115"/>
      <c r="L796" s="98"/>
      <c r="M796" s="98"/>
      <c r="N796" s="98"/>
    </row>
    <row r="797" spans="1:14">
      <c r="A797" s="119"/>
      <c r="B797" s="114"/>
      <c r="G797" s="119"/>
      <c r="H797" s="119"/>
      <c r="I797" s="98"/>
      <c r="J797" s="115"/>
      <c r="L797" s="98"/>
      <c r="M797" s="98"/>
      <c r="N797" s="98"/>
    </row>
    <row r="798" spans="1:14">
      <c r="A798" s="119"/>
      <c r="B798" s="114"/>
      <c r="G798" s="119"/>
      <c r="H798" s="119"/>
      <c r="I798" s="98"/>
      <c r="J798" s="115"/>
      <c r="L798" s="98"/>
      <c r="M798" s="98"/>
      <c r="N798" s="98"/>
    </row>
    <row r="799" spans="1:14">
      <c r="A799" s="119"/>
      <c r="B799" s="114"/>
      <c r="G799" s="119"/>
      <c r="H799" s="119"/>
      <c r="I799" s="98"/>
      <c r="J799" s="115"/>
      <c r="L799" s="98"/>
      <c r="M799" s="98"/>
      <c r="N799" s="98"/>
    </row>
    <row r="800" spans="1:14">
      <c r="A800" s="119"/>
      <c r="B800" s="114"/>
      <c r="G800" s="119"/>
      <c r="H800" s="119"/>
      <c r="I800" s="98"/>
      <c r="J800" s="115"/>
      <c r="L800" s="98"/>
      <c r="M800" s="98"/>
      <c r="N800" s="98"/>
    </row>
    <row r="801" spans="1:14">
      <c r="A801" s="119"/>
      <c r="B801" s="114"/>
      <c r="G801" s="119"/>
      <c r="H801" s="119"/>
      <c r="I801" s="98"/>
      <c r="J801" s="115"/>
      <c r="L801" s="98"/>
      <c r="M801" s="98"/>
      <c r="N801" s="98"/>
    </row>
    <row r="802" spans="1:14">
      <c r="A802" s="119"/>
      <c r="B802" s="114"/>
      <c r="G802" s="119"/>
      <c r="H802" s="119"/>
      <c r="I802" s="98"/>
      <c r="J802" s="115"/>
      <c r="L802" s="98"/>
      <c r="M802" s="98"/>
      <c r="N802" s="98"/>
    </row>
    <row r="803" spans="1:14">
      <c r="A803" s="119"/>
      <c r="B803" s="114"/>
      <c r="G803" s="119"/>
      <c r="H803" s="119"/>
      <c r="I803" s="98"/>
      <c r="J803" s="115"/>
      <c r="L803" s="98"/>
      <c r="M803" s="98"/>
      <c r="N803" s="98"/>
    </row>
    <row r="804" spans="1:14">
      <c r="A804" s="119"/>
      <c r="B804" s="114"/>
      <c r="G804" s="119"/>
      <c r="H804" s="119"/>
      <c r="I804" s="98"/>
      <c r="J804" s="115"/>
      <c r="L804" s="98"/>
      <c r="M804" s="98"/>
      <c r="N804" s="98"/>
    </row>
    <row r="805" spans="1:14">
      <c r="A805" s="119"/>
      <c r="B805" s="114"/>
      <c r="G805" s="119"/>
      <c r="H805" s="119"/>
      <c r="I805" s="98"/>
      <c r="J805" s="115"/>
      <c r="L805" s="98"/>
      <c r="M805" s="98"/>
      <c r="N805" s="98"/>
    </row>
    <row r="806" spans="1:14">
      <c r="A806" s="119"/>
      <c r="B806" s="114"/>
      <c r="G806" s="119"/>
      <c r="H806" s="119"/>
      <c r="I806" s="98"/>
      <c r="J806" s="115"/>
      <c r="L806" s="98"/>
      <c r="M806" s="98"/>
      <c r="N806" s="98"/>
    </row>
    <row r="807" spans="1:14">
      <c r="A807" s="119"/>
      <c r="B807" s="114"/>
      <c r="G807" s="119"/>
      <c r="H807" s="119"/>
      <c r="I807" s="98"/>
      <c r="J807" s="115"/>
      <c r="L807" s="98"/>
      <c r="M807" s="98"/>
      <c r="N807" s="98"/>
    </row>
    <row r="808" spans="1:14">
      <c r="A808" s="119"/>
      <c r="B808" s="114"/>
      <c r="G808" s="119"/>
      <c r="H808" s="119"/>
      <c r="I808" s="98"/>
      <c r="J808" s="115"/>
      <c r="L808" s="98"/>
      <c r="M808" s="98"/>
      <c r="N808" s="98"/>
    </row>
    <row r="809" spans="1:14">
      <c r="A809" s="119"/>
      <c r="B809" s="114"/>
      <c r="G809" s="119"/>
      <c r="H809" s="119"/>
      <c r="I809" s="98"/>
      <c r="J809" s="115"/>
      <c r="L809" s="98"/>
      <c r="M809" s="98"/>
      <c r="N809" s="98"/>
    </row>
    <row r="810" spans="1:14">
      <c r="A810" s="119"/>
      <c r="B810" s="114"/>
      <c r="G810" s="119"/>
      <c r="H810" s="119"/>
      <c r="I810" s="98"/>
      <c r="J810" s="115"/>
      <c r="L810" s="98"/>
      <c r="M810" s="98"/>
      <c r="N810" s="98"/>
    </row>
    <row r="811" spans="1:14">
      <c r="A811" s="119"/>
      <c r="B811" s="114"/>
      <c r="G811" s="119"/>
      <c r="H811" s="119"/>
      <c r="I811" s="98"/>
      <c r="J811" s="115"/>
      <c r="L811" s="98"/>
      <c r="M811" s="98"/>
      <c r="N811" s="98"/>
    </row>
    <row r="812" spans="1:14">
      <c r="A812" s="119"/>
      <c r="B812" s="114"/>
      <c r="G812" s="119"/>
      <c r="H812" s="119"/>
      <c r="I812" s="98"/>
      <c r="J812" s="115"/>
      <c r="L812" s="98"/>
      <c r="M812" s="98"/>
      <c r="N812" s="98"/>
    </row>
    <row r="813" spans="1:14">
      <c r="A813" s="119"/>
      <c r="B813" s="114"/>
      <c r="G813" s="119"/>
      <c r="H813" s="119"/>
      <c r="I813" s="98"/>
      <c r="J813" s="115"/>
      <c r="L813" s="98"/>
      <c r="M813" s="98"/>
      <c r="N813" s="98"/>
    </row>
    <row r="814" spans="1:14">
      <c r="A814" s="119"/>
      <c r="B814" s="114"/>
      <c r="G814" s="119"/>
      <c r="H814" s="119"/>
      <c r="I814" s="98"/>
      <c r="J814" s="115"/>
      <c r="L814" s="98"/>
      <c r="M814" s="98"/>
      <c r="N814" s="98"/>
    </row>
    <row r="815" spans="1:14">
      <c r="A815" s="119"/>
      <c r="B815" s="114"/>
      <c r="G815" s="119"/>
      <c r="H815" s="119"/>
      <c r="I815" s="98"/>
      <c r="J815" s="115"/>
      <c r="L815" s="98"/>
      <c r="M815" s="98"/>
      <c r="N815" s="98"/>
    </row>
    <row r="816" spans="1:14">
      <c r="A816" s="119"/>
      <c r="B816" s="114"/>
      <c r="G816" s="119"/>
      <c r="H816" s="119"/>
      <c r="I816" s="98"/>
      <c r="J816" s="115"/>
      <c r="L816" s="98"/>
      <c r="M816" s="98"/>
      <c r="N816" s="98"/>
    </row>
    <row r="817" spans="1:14">
      <c r="A817" s="119"/>
      <c r="B817" s="114"/>
      <c r="G817" s="119"/>
      <c r="H817" s="119"/>
      <c r="I817" s="98"/>
      <c r="J817" s="115"/>
      <c r="L817" s="98"/>
      <c r="M817" s="98"/>
      <c r="N817" s="98"/>
    </row>
    <row r="818" spans="1:14">
      <c r="A818" s="119"/>
      <c r="B818" s="114"/>
      <c r="G818" s="119"/>
      <c r="H818" s="119"/>
      <c r="I818" s="98"/>
      <c r="J818" s="115"/>
      <c r="L818" s="98"/>
      <c r="M818" s="98"/>
      <c r="N818" s="98"/>
    </row>
    <row r="819" spans="1:14">
      <c r="A819" s="119"/>
      <c r="B819" s="114"/>
      <c r="G819" s="119"/>
      <c r="H819" s="119"/>
      <c r="I819" s="98"/>
      <c r="J819" s="115"/>
      <c r="L819" s="98"/>
      <c r="M819" s="98"/>
      <c r="N819" s="98"/>
    </row>
    <row r="820" spans="1:14">
      <c r="A820" s="119"/>
      <c r="B820" s="114"/>
      <c r="G820" s="119"/>
      <c r="H820" s="119"/>
      <c r="I820" s="98"/>
      <c r="J820" s="115"/>
      <c r="L820" s="98"/>
      <c r="M820" s="98"/>
      <c r="N820" s="98"/>
    </row>
    <row r="821" spans="1:14">
      <c r="A821" s="119"/>
      <c r="B821" s="114"/>
      <c r="G821" s="119"/>
      <c r="H821" s="119"/>
      <c r="I821" s="98"/>
      <c r="J821" s="115"/>
      <c r="L821" s="98"/>
      <c r="M821" s="98"/>
      <c r="N821" s="98"/>
    </row>
    <row r="822" spans="1:14">
      <c r="A822" s="119"/>
      <c r="B822" s="114"/>
      <c r="G822" s="119"/>
      <c r="H822" s="119"/>
      <c r="I822" s="98"/>
      <c r="J822" s="115"/>
      <c r="L822" s="98"/>
      <c r="M822" s="98"/>
      <c r="N822" s="98"/>
    </row>
    <row r="823" spans="1:14">
      <c r="A823" s="119"/>
      <c r="B823" s="114"/>
      <c r="G823" s="119"/>
      <c r="H823" s="119"/>
      <c r="I823" s="98"/>
      <c r="J823" s="115"/>
      <c r="L823" s="98"/>
      <c r="M823" s="98"/>
      <c r="N823" s="98"/>
    </row>
    <row r="824" spans="1:14">
      <c r="A824" s="119"/>
      <c r="B824" s="114"/>
      <c r="G824" s="119"/>
      <c r="H824" s="119"/>
      <c r="I824" s="98"/>
      <c r="J824" s="115"/>
      <c r="L824" s="98"/>
      <c r="M824" s="98"/>
      <c r="N824" s="98"/>
    </row>
    <row r="825" spans="1:14">
      <c r="A825" s="119"/>
      <c r="B825" s="114"/>
      <c r="G825" s="119"/>
      <c r="H825" s="119"/>
      <c r="I825" s="98"/>
      <c r="J825" s="115"/>
      <c r="L825" s="98"/>
      <c r="M825" s="98"/>
      <c r="N825" s="98"/>
    </row>
    <row r="826" spans="1:14">
      <c r="A826" s="119"/>
      <c r="B826" s="114"/>
      <c r="G826" s="119"/>
      <c r="H826" s="119"/>
      <c r="I826" s="98"/>
      <c r="J826" s="115"/>
      <c r="L826" s="98"/>
      <c r="M826" s="98"/>
      <c r="N826" s="98"/>
    </row>
    <row r="827" spans="1:14">
      <c r="A827" s="119"/>
      <c r="B827" s="114"/>
      <c r="G827" s="119"/>
      <c r="H827" s="119"/>
      <c r="I827" s="98"/>
      <c r="J827" s="115"/>
      <c r="L827" s="98"/>
      <c r="M827" s="98"/>
      <c r="N827" s="98"/>
    </row>
    <row r="828" spans="1:14">
      <c r="A828" s="119"/>
      <c r="B828" s="114"/>
      <c r="G828" s="119"/>
      <c r="H828" s="119"/>
      <c r="I828" s="98"/>
      <c r="J828" s="115"/>
      <c r="L828" s="98"/>
      <c r="M828" s="98"/>
      <c r="N828" s="98"/>
    </row>
    <row r="829" spans="1:14">
      <c r="A829" s="119"/>
      <c r="B829" s="114"/>
      <c r="G829" s="119"/>
      <c r="H829" s="119"/>
      <c r="I829" s="98"/>
      <c r="J829" s="115"/>
      <c r="L829" s="98"/>
      <c r="M829" s="98"/>
      <c r="N829" s="98"/>
    </row>
    <row r="830" spans="1:14">
      <c r="A830" s="119"/>
      <c r="B830" s="114"/>
      <c r="G830" s="119"/>
      <c r="H830" s="119"/>
      <c r="I830" s="98"/>
      <c r="J830" s="115"/>
      <c r="L830" s="98"/>
      <c r="M830" s="98"/>
      <c r="N830" s="98"/>
    </row>
    <row r="831" spans="1:14">
      <c r="A831" s="119"/>
      <c r="B831" s="114"/>
      <c r="G831" s="119"/>
      <c r="H831" s="119"/>
      <c r="I831" s="98"/>
      <c r="J831" s="115"/>
      <c r="L831" s="98"/>
      <c r="M831" s="98"/>
      <c r="N831" s="98"/>
    </row>
    <row r="832" spans="1:14">
      <c r="A832" s="119"/>
      <c r="B832" s="114"/>
      <c r="G832" s="119"/>
      <c r="H832" s="119"/>
      <c r="I832" s="98"/>
      <c r="J832" s="115"/>
      <c r="L832" s="98"/>
      <c r="M832" s="98"/>
      <c r="N832" s="98"/>
    </row>
    <row r="833" spans="1:14">
      <c r="A833" s="119"/>
      <c r="B833" s="114"/>
      <c r="G833" s="119"/>
      <c r="H833" s="119"/>
      <c r="I833" s="98"/>
      <c r="J833" s="115"/>
      <c r="L833" s="98"/>
      <c r="M833" s="98"/>
      <c r="N833" s="98"/>
    </row>
    <row r="834" spans="1:14">
      <c r="A834" s="119"/>
      <c r="B834" s="114"/>
      <c r="G834" s="119"/>
      <c r="H834" s="119"/>
      <c r="I834" s="98"/>
      <c r="J834" s="115"/>
      <c r="L834" s="98"/>
      <c r="M834" s="98"/>
      <c r="N834" s="98"/>
    </row>
    <row r="835" spans="1:14">
      <c r="A835" s="119"/>
      <c r="B835" s="114"/>
      <c r="G835" s="119"/>
      <c r="H835" s="119"/>
      <c r="I835" s="98"/>
      <c r="J835" s="115"/>
      <c r="L835" s="98"/>
      <c r="M835" s="98"/>
      <c r="N835" s="98"/>
    </row>
    <row r="836" spans="1:14">
      <c r="A836" s="119"/>
      <c r="B836" s="114"/>
      <c r="G836" s="119"/>
      <c r="H836" s="119"/>
      <c r="I836" s="98"/>
      <c r="J836" s="115"/>
      <c r="L836" s="98"/>
      <c r="M836" s="98"/>
      <c r="N836" s="98"/>
    </row>
    <row r="837" spans="1:14">
      <c r="A837" s="119"/>
      <c r="B837" s="114"/>
      <c r="G837" s="119"/>
      <c r="H837" s="119"/>
      <c r="I837" s="98"/>
      <c r="J837" s="115"/>
      <c r="L837" s="98"/>
      <c r="M837" s="98"/>
      <c r="N837" s="98"/>
    </row>
    <row r="838" spans="1:14">
      <c r="A838" s="119"/>
      <c r="B838" s="114"/>
      <c r="G838" s="119"/>
      <c r="H838" s="119"/>
      <c r="I838" s="98"/>
      <c r="J838" s="115"/>
      <c r="L838" s="98"/>
      <c r="M838" s="98"/>
      <c r="N838" s="98"/>
    </row>
    <row r="839" spans="1:14">
      <c r="A839" s="119"/>
      <c r="B839" s="114"/>
      <c r="G839" s="119"/>
      <c r="H839" s="119"/>
      <c r="I839" s="98"/>
      <c r="J839" s="115"/>
      <c r="L839" s="98"/>
      <c r="M839" s="98"/>
      <c r="N839" s="98"/>
    </row>
    <row r="840" spans="1:14">
      <c r="A840" s="119"/>
      <c r="B840" s="114"/>
      <c r="G840" s="119"/>
      <c r="H840" s="119"/>
      <c r="I840" s="98"/>
      <c r="J840" s="115"/>
      <c r="L840" s="98"/>
      <c r="M840" s="98"/>
      <c r="N840" s="98"/>
    </row>
    <row r="841" spans="1:14">
      <c r="A841" s="119"/>
      <c r="B841" s="114"/>
      <c r="G841" s="119"/>
      <c r="H841" s="119"/>
      <c r="I841" s="98"/>
      <c r="J841" s="115"/>
      <c r="L841" s="98"/>
      <c r="M841" s="98"/>
      <c r="N841" s="98"/>
    </row>
    <row r="842" spans="1:14">
      <c r="A842" s="119"/>
      <c r="B842" s="114"/>
      <c r="G842" s="119"/>
      <c r="H842" s="119"/>
      <c r="I842" s="98"/>
      <c r="J842" s="115"/>
      <c r="L842" s="98"/>
      <c r="M842" s="98"/>
      <c r="N842" s="98"/>
    </row>
    <row r="843" spans="1:14">
      <c r="A843" s="119"/>
      <c r="B843" s="114"/>
      <c r="G843" s="119"/>
      <c r="H843" s="119"/>
      <c r="I843" s="98"/>
      <c r="J843" s="115"/>
      <c r="L843" s="98"/>
      <c r="M843" s="98"/>
      <c r="N843" s="98"/>
    </row>
    <row r="844" spans="1:14">
      <c r="A844" s="119"/>
      <c r="B844" s="114"/>
      <c r="G844" s="119"/>
      <c r="H844" s="119"/>
      <c r="I844" s="98"/>
      <c r="J844" s="115"/>
      <c r="L844" s="98"/>
      <c r="M844" s="98"/>
      <c r="N844" s="98"/>
    </row>
    <row r="845" spans="1:14">
      <c r="A845" s="119"/>
      <c r="B845" s="114"/>
      <c r="G845" s="119"/>
      <c r="H845" s="119"/>
      <c r="I845" s="98"/>
      <c r="J845" s="115"/>
      <c r="L845" s="98"/>
      <c r="M845" s="98"/>
      <c r="N845" s="98"/>
    </row>
    <row r="846" spans="1:14">
      <c r="A846" s="119"/>
      <c r="B846" s="114"/>
      <c r="G846" s="119"/>
      <c r="H846" s="119"/>
      <c r="I846" s="98"/>
      <c r="J846" s="115"/>
      <c r="L846" s="98"/>
      <c r="M846" s="98"/>
      <c r="N846" s="98"/>
    </row>
    <row r="847" spans="1:14">
      <c r="A847" s="119"/>
      <c r="B847" s="114"/>
      <c r="G847" s="119"/>
      <c r="H847" s="119"/>
      <c r="I847" s="98"/>
      <c r="J847" s="115"/>
      <c r="L847" s="98"/>
      <c r="M847" s="98"/>
      <c r="N847" s="98"/>
    </row>
    <row r="848" spans="1:14">
      <c r="A848" s="119"/>
      <c r="B848" s="114"/>
      <c r="G848" s="119"/>
      <c r="H848" s="119"/>
      <c r="I848" s="98"/>
      <c r="J848" s="115"/>
      <c r="L848" s="98"/>
      <c r="M848" s="98"/>
      <c r="N848" s="98"/>
    </row>
    <row r="849" spans="1:14">
      <c r="A849" s="119"/>
      <c r="B849" s="114"/>
      <c r="G849" s="119"/>
      <c r="H849" s="119"/>
      <c r="I849" s="98"/>
      <c r="J849" s="115"/>
      <c r="L849" s="98"/>
      <c r="M849" s="98"/>
      <c r="N849" s="98"/>
    </row>
    <row r="850" spans="1:14">
      <c r="A850" s="119"/>
      <c r="B850" s="114"/>
      <c r="G850" s="119"/>
      <c r="H850" s="119"/>
      <c r="I850" s="98"/>
      <c r="J850" s="115"/>
      <c r="L850" s="98"/>
      <c r="M850" s="98"/>
      <c r="N850" s="98"/>
    </row>
    <row r="851" spans="1:14">
      <c r="A851" s="119"/>
      <c r="B851" s="114"/>
      <c r="G851" s="119"/>
      <c r="H851" s="119"/>
      <c r="I851" s="98"/>
      <c r="J851" s="115"/>
      <c r="L851" s="98"/>
      <c r="M851" s="98"/>
      <c r="N851" s="98"/>
    </row>
    <row r="852" spans="1:14">
      <c r="A852" s="119"/>
      <c r="B852" s="114"/>
      <c r="G852" s="119"/>
      <c r="H852" s="119"/>
      <c r="I852" s="98"/>
      <c r="J852" s="115"/>
      <c r="L852" s="98"/>
      <c r="M852" s="98"/>
      <c r="N852" s="98"/>
    </row>
    <row r="853" spans="1:14">
      <c r="A853" s="119"/>
      <c r="B853" s="114"/>
      <c r="G853" s="119"/>
      <c r="H853" s="119"/>
      <c r="I853" s="98"/>
      <c r="J853" s="115"/>
      <c r="L853" s="98"/>
      <c r="M853" s="98"/>
      <c r="N853" s="98"/>
    </row>
    <row r="854" spans="1:14">
      <c r="A854" s="119"/>
      <c r="B854" s="114"/>
      <c r="G854" s="119"/>
      <c r="H854" s="119"/>
      <c r="I854" s="98"/>
      <c r="J854" s="115"/>
      <c r="L854" s="98"/>
      <c r="M854" s="98"/>
      <c r="N854" s="98"/>
    </row>
    <row r="855" spans="1:14">
      <c r="A855" s="119"/>
      <c r="B855" s="114"/>
      <c r="G855" s="119"/>
      <c r="H855" s="119"/>
      <c r="I855" s="98"/>
      <c r="J855" s="115"/>
      <c r="L855" s="98"/>
      <c r="M855" s="98"/>
      <c r="N855" s="98"/>
    </row>
    <row r="856" spans="1:14">
      <c r="A856" s="119"/>
      <c r="B856" s="114"/>
      <c r="G856" s="119"/>
      <c r="H856" s="119"/>
      <c r="I856" s="98"/>
      <c r="J856" s="115"/>
      <c r="L856" s="98"/>
      <c r="M856" s="98"/>
      <c r="N856" s="98"/>
    </row>
    <row r="857" spans="1:14">
      <c r="A857" s="119"/>
      <c r="B857" s="114"/>
      <c r="G857" s="119"/>
      <c r="H857" s="119"/>
      <c r="I857" s="98"/>
      <c r="J857" s="115"/>
      <c r="L857" s="98"/>
      <c r="M857" s="98"/>
      <c r="N857" s="98"/>
    </row>
    <row r="858" spans="1:14">
      <c r="A858" s="119"/>
      <c r="B858" s="114"/>
      <c r="G858" s="119"/>
      <c r="H858" s="119"/>
      <c r="I858" s="98"/>
      <c r="J858" s="115"/>
      <c r="L858" s="98"/>
      <c r="M858" s="98"/>
      <c r="N858" s="98"/>
    </row>
    <row r="859" spans="1:14">
      <c r="A859" s="119"/>
      <c r="B859" s="114"/>
      <c r="G859" s="119"/>
      <c r="H859" s="119"/>
      <c r="I859" s="98"/>
      <c r="J859" s="115"/>
      <c r="L859" s="98"/>
      <c r="M859" s="98"/>
      <c r="N859" s="98"/>
    </row>
    <row r="860" spans="1:14">
      <c r="A860" s="119"/>
      <c r="B860" s="114"/>
      <c r="G860" s="119"/>
      <c r="H860" s="119"/>
      <c r="I860" s="98"/>
      <c r="J860" s="115"/>
      <c r="L860" s="98"/>
      <c r="M860" s="98"/>
      <c r="N860" s="98"/>
    </row>
    <row r="861" spans="1:14">
      <c r="A861" s="119"/>
      <c r="B861" s="114"/>
      <c r="G861" s="119"/>
      <c r="H861" s="119"/>
      <c r="I861" s="98"/>
      <c r="J861" s="115"/>
      <c r="L861" s="98"/>
      <c r="M861" s="98"/>
      <c r="N861" s="98"/>
    </row>
    <row r="862" spans="1:14">
      <c r="A862" s="119"/>
      <c r="B862" s="114"/>
      <c r="G862" s="119"/>
      <c r="H862" s="119"/>
      <c r="I862" s="98"/>
      <c r="J862" s="115"/>
      <c r="L862" s="98"/>
      <c r="M862" s="98"/>
      <c r="N862" s="98"/>
    </row>
    <row r="863" spans="1:14">
      <c r="A863" s="119"/>
      <c r="B863" s="114"/>
      <c r="G863" s="119"/>
      <c r="H863" s="119"/>
      <c r="I863" s="98"/>
      <c r="J863" s="115"/>
      <c r="L863" s="98"/>
      <c r="M863" s="98"/>
      <c r="N863" s="98"/>
    </row>
    <row r="864" spans="1:14">
      <c r="A864" s="119"/>
      <c r="B864" s="114"/>
      <c r="G864" s="119"/>
      <c r="H864" s="119"/>
      <c r="I864" s="98"/>
      <c r="J864" s="115"/>
      <c r="L864" s="98"/>
      <c r="M864" s="98"/>
      <c r="N864" s="98"/>
    </row>
    <row r="865" spans="1:14">
      <c r="A865" s="119"/>
      <c r="B865" s="114"/>
      <c r="G865" s="119"/>
      <c r="H865" s="119"/>
      <c r="I865" s="98"/>
      <c r="J865" s="115"/>
      <c r="L865" s="98"/>
      <c r="M865" s="98"/>
      <c r="N865" s="98"/>
    </row>
    <row r="866" spans="1:14">
      <c r="A866" s="119"/>
      <c r="B866" s="114"/>
      <c r="G866" s="119"/>
      <c r="H866" s="119"/>
      <c r="I866" s="98"/>
      <c r="J866" s="115"/>
      <c r="L866" s="98"/>
      <c r="M866" s="98"/>
      <c r="N866" s="98"/>
    </row>
    <row r="867" spans="1:14">
      <c r="A867" s="119"/>
      <c r="B867" s="114"/>
      <c r="G867" s="119"/>
      <c r="H867" s="119"/>
      <c r="I867" s="98"/>
      <c r="J867" s="115"/>
      <c r="L867" s="98"/>
      <c r="M867" s="98"/>
      <c r="N867" s="98"/>
    </row>
    <row r="868" spans="1:14">
      <c r="A868" s="119"/>
      <c r="B868" s="114"/>
      <c r="G868" s="119"/>
      <c r="H868" s="119"/>
      <c r="I868" s="98"/>
      <c r="J868" s="115"/>
      <c r="L868" s="98"/>
      <c r="M868" s="98"/>
      <c r="N868" s="98"/>
    </row>
    <row r="869" spans="1:14">
      <c r="A869" s="119"/>
      <c r="B869" s="114"/>
      <c r="G869" s="119"/>
      <c r="H869" s="119"/>
      <c r="I869" s="98"/>
      <c r="J869" s="115"/>
      <c r="L869" s="98"/>
      <c r="M869" s="98"/>
      <c r="N869" s="98"/>
    </row>
    <row r="870" spans="1:14">
      <c r="A870" s="119"/>
      <c r="B870" s="114"/>
      <c r="G870" s="119"/>
      <c r="H870" s="119"/>
      <c r="I870" s="98"/>
      <c r="J870" s="115"/>
      <c r="L870" s="98"/>
      <c r="M870" s="98"/>
      <c r="N870" s="98"/>
    </row>
    <row r="871" spans="1:14">
      <c r="A871" s="119"/>
      <c r="B871" s="114"/>
      <c r="G871" s="119"/>
      <c r="H871" s="119"/>
      <c r="I871" s="98"/>
      <c r="J871" s="115"/>
      <c r="L871" s="98"/>
      <c r="M871" s="98"/>
      <c r="N871" s="98"/>
    </row>
    <row r="872" spans="1:14">
      <c r="A872" s="119"/>
      <c r="B872" s="114"/>
      <c r="G872" s="119"/>
      <c r="H872" s="119"/>
      <c r="I872" s="98"/>
      <c r="J872" s="115"/>
      <c r="L872" s="98"/>
      <c r="M872" s="98"/>
      <c r="N872" s="98"/>
    </row>
    <row r="873" spans="1:14">
      <c r="A873" s="119"/>
      <c r="B873" s="114"/>
      <c r="G873" s="119"/>
      <c r="H873" s="119"/>
      <c r="I873" s="98"/>
      <c r="J873" s="115"/>
      <c r="L873" s="98"/>
      <c r="M873" s="98"/>
      <c r="N873" s="98"/>
    </row>
    <row r="874" spans="1:14">
      <c r="A874" s="119"/>
      <c r="B874" s="114"/>
      <c r="G874" s="119"/>
      <c r="H874" s="119"/>
      <c r="I874" s="98"/>
      <c r="J874" s="115"/>
      <c r="L874" s="98"/>
      <c r="M874" s="98"/>
      <c r="N874" s="98"/>
    </row>
    <row r="875" spans="1:14">
      <c r="A875" s="119"/>
      <c r="B875" s="114"/>
      <c r="G875" s="119"/>
      <c r="H875" s="119"/>
      <c r="I875" s="98"/>
      <c r="J875" s="115"/>
      <c r="L875" s="98"/>
      <c r="M875" s="98"/>
      <c r="N875" s="98"/>
    </row>
    <row r="876" spans="1:14">
      <c r="A876" s="119"/>
      <c r="B876" s="114"/>
      <c r="G876" s="119"/>
      <c r="H876" s="119"/>
      <c r="I876" s="98"/>
      <c r="J876" s="115"/>
      <c r="L876" s="98"/>
      <c r="M876" s="98"/>
      <c r="N876" s="98"/>
    </row>
    <row r="877" spans="1:14">
      <c r="A877" s="119"/>
      <c r="B877" s="114"/>
      <c r="G877" s="119"/>
      <c r="H877" s="119"/>
      <c r="I877" s="98"/>
      <c r="J877" s="115"/>
      <c r="L877" s="98"/>
      <c r="M877" s="98"/>
      <c r="N877" s="98"/>
    </row>
    <row r="878" spans="1:14">
      <c r="A878" s="119"/>
      <c r="B878" s="114"/>
      <c r="G878" s="119"/>
      <c r="H878" s="119"/>
      <c r="I878" s="98"/>
      <c r="J878" s="115"/>
      <c r="L878" s="98"/>
      <c r="M878" s="98"/>
      <c r="N878" s="98"/>
    </row>
    <row r="879" spans="1:14">
      <c r="A879" s="119"/>
      <c r="B879" s="114"/>
      <c r="G879" s="119"/>
      <c r="H879" s="119"/>
      <c r="I879" s="98"/>
      <c r="J879" s="115"/>
      <c r="L879" s="98"/>
      <c r="M879" s="98"/>
      <c r="N879" s="98"/>
    </row>
    <row r="880" spans="1:14">
      <c r="A880" s="119"/>
      <c r="B880" s="114"/>
      <c r="G880" s="119"/>
      <c r="H880" s="119"/>
      <c r="I880" s="98"/>
      <c r="J880" s="115"/>
      <c r="L880" s="98"/>
      <c r="M880" s="98"/>
      <c r="N880" s="98"/>
    </row>
    <row r="881" spans="1:14">
      <c r="A881" s="119"/>
      <c r="B881" s="114"/>
      <c r="G881" s="119"/>
      <c r="H881" s="119"/>
      <c r="I881" s="98"/>
      <c r="J881" s="115"/>
      <c r="L881" s="98"/>
      <c r="M881" s="98"/>
      <c r="N881" s="98"/>
    </row>
    <row r="882" spans="1:14">
      <c r="A882" s="119"/>
      <c r="B882" s="114"/>
      <c r="G882" s="119"/>
      <c r="H882" s="119"/>
      <c r="I882" s="98"/>
      <c r="J882" s="115"/>
      <c r="L882" s="98"/>
      <c r="M882" s="98"/>
      <c r="N882" s="98"/>
    </row>
    <row r="883" spans="1:14">
      <c r="A883" s="119"/>
      <c r="B883" s="114"/>
      <c r="G883" s="119"/>
      <c r="H883" s="119"/>
      <c r="I883" s="98"/>
      <c r="J883" s="115"/>
      <c r="L883" s="98"/>
      <c r="M883" s="98"/>
      <c r="N883" s="98"/>
    </row>
    <row r="884" spans="1:14">
      <c r="A884" s="119"/>
      <c r="B884" s="114"/>
      <c r="G884" s="119"/>
      <c r="H884" s="119"/>
      <c r="I884" s="98"/>
      <c r="J884" s="115"/>
      <c r="L884" s="98"/>
      <c r="M884" s="98"/>
      <c r="N884" s="98"/>
    </row>
    <row r="885" spans="1:14">
      <c r="A885" s="119"/>
      <c r="B885" s="114"/>
      <c r="G885" s="119"/>
      <c r="H885" s="119"/>
      <c r="I885" s="98"/>
      <c r="J885" s="115"/>
      <c r="L885" s="98"/>
      <c r="M885" s="98"/>
      <c r="N885" s="98"/>
    </row>
    <row r="886" spans="1:14">
      <c r="A886" s="119"/>
      <c r="B886" s="114"/>
      <c r="G886" s="119"/>
      <c r="H886" s="119"/>
      <c r="I886" s="98"/>
      <c r="J886" s="115"/>
      <c r="L886" s="98"/>
      <c r="M886" s="98"/>
      <c r="N886" s="98"/>
    </row>
    <row r="887" spans="1:14">
      <c r="A887" s="119"/>
      <c r="B887" s="114"/>
      <c r="G887" s="119"/>
      <c r="H887" s="119"/>
      <c r="I887" s="98"/>
      <c r="J887" s="115"/>
      <c r="L887" s="98"/>
      <c r="M887" s="98"/>
      <c r="N887" s="98"/>
    </row>
    <row r="888" spans="1:14">
      <c r="A888" s="119"/>
      <c r="B888" s="114"/>
      <c r="G888" s="119"/>
      <c r="H888" s="119"/>
      <c r="I888" s="98"/>
      <c r="J888" s="115"/>
      <c r="L888" s="98"/>
      <c r="M888" s="98"/>
      <c r="N888" s="98"/>
    </row>
    <row r="889" spans="1:14">
      <c r="A889" s="119"/>
      <c r="B889" s="114"/>
      <c r="G889" s="119"/>
      <c r="H889" s="119"/>
      <c r="I889" s="98"/>
      <c r="J889" s="115"/>
      <c r="L889" s="98"/>
      <c r="M889" s="98"/>
      <c r="N889" s="98"/>
    </row>
    <row r="890" spans="1:14">
      <c r="A890" s="119"/>
      <c r="B890" s="114"/>
      <c r="G890" s="119"/>
      <c r="H890" s="119"/>
      <c r="I890" s="98"/>
      <c r="J890" s="115"/>
      <c r="L890" s="98"/>
      <c r="M890" s="98"/>
      <c r="N890" s="98"/>
    </row>
    <row r="891" spans="1:14">
      <c r="A891" s="119"/>
      <c r="B891" s="114"/>
      <c r="G891" s="119"/>
      <c r="H891" s="119"/>
      <c r="I891" s="98"/>
      <c r="J891" s="115"/>
      <c r="L891" s="98"/>
      <c r="M891" s="98"/>
      <c r="N891" s="98"/>
    </row>
    <row r="892" spans="1:14">
      <c r="A892" s="119"/>
      <c r="B892" s="114"/>
      <c r="G892" s="119"/>
      <c r="H892" s="119"/>
      <c r="I892" s="98"/>
      <c r="J892" s="115"/>
      <c r="L892" s="98"/>
      <c r="M892" s="98"/>
      <c r="N892" s="98"/>
    </row>
    <row r="893" spans="1:14">
      <c r="A893" s="119"/>
      <c r="B893" s="114"/>
      <c r="G893" s="119"/>
      <c r="H893" s="119"/>
      <c r="I893" s="98"/>
      <c r="J893" s="115"/>
      <c r="L893" s="98"/>
      <c r="M893" s="98"/>
      <c r="N893" s="98"/>
    </row>
    <row r="894" spans="1:14">
      <c r="A894" s="119"/>
      <c r="B894" s="114"/>
      <c r="G894" s="119"/>
      <c r="H894" s="119"/>
      <c r="I894" s="98"/>
      <c r="J894" s="115"/>
      <c r="L894" s="98"/>
      <c r="M894" s="98"/>
      <c r="N894" s="98"/>
    </row>
    <row r="895" spans="1:14">
      <c r="A895" s="119"/>
      <c r="B895" s="114"/>
      <c r="G895" s="119"/>
      <c r="H895" s="119"/>
      <c r="I895" s="98"/>
      <c r="J895" s="115"/>
      <c r="L895" s="98"/>
      <c r="M895" s="98"/>
      <c r="N895" s="98"/>
    </row>
    <row r="896" spans="1:14">
      <c r="A896" s="119"/>
      <c r="B896" s="114"/>
      <c r="G896" s="119"/>
      <c r="H896" s="119"/>
      <c r="I896" s="98"/>
      <c r="J896" s="115"/>
      <c r="L896" s="98"/>
      <c r="M896" s="98"/>
      <c r="N896" s="98"/>
    </row>
    <row r="897" spans="1:14">
      <c r="A897" s="119"/>
      <c r="B897" s="114"/>
      <c r="G897" s="119"/>
      <c r="H897" s="119"/>
      <c r="I897" s="98"/>
      <c r="J897" s="115"/>
      <c r="L897" s="98"/>
      <c r="M897" s="98"/>
      <c r="N897" s="98"/>
    </row>
    <row r="898" spans="1:14">
      <c r="A898" s="119"/>
      <c r="B898" s="114"/>
      <c r="G898" s="119"/>
      <c r="H898" s="119"/>
      <c r="I898" s="98"/>
      <c r="J898" s="115"/>
      <c r="L898" s="98"/>
      <c r="M898" s="98"/>
      <c r="N898" s="98"/>
    </row>
    <row r="899" spans="1:14">
      <c r="A899" s="119"/>
      <c r="B899" s="114"/>
      <c r="G899" s="119"/>
      <c r="H899" s="119"/>
      <c r="I899" s="98"/>
      <c r="J899" s="115"/>
      <c r="L899" s="98"/>
      <c r="M899" s="98"/>
      <c r="N899" s="98"/>
    </row>
    <row r="900" spans="1:14">
      <c r="A900" s="119"/>
      <c r="B900" s="114"/>
      <c r="G900" s="119"/>
      <c r="H900" s="119"/>
      <c r="I900" s="98"/>
      <c r="J900" s="115"/>
      <c r="L900" s="98"/>
      <c r="M900" s="98"/>
      <c r="N900" s="98"/>
    </row>
    <row r="901" spans="1:14">
      <c r="A901" s="119"/>
      <c r="B901" s="114"/>
      <c r="G901" s="119"/>
      <c r="H901" s="119"/>
      <c r="I901" s="98"/>
      <c r="J901" s="115"/>
      <c r="L901" s="98"/>
      <c r="M901" s="98"/>
      <c r="N901" s="98"/>
    </row>
    <row r="902" spans="1:14">
      <c r="A902" s="119"/>
      <c r="B902" s="114"/>
      <c r="G902" s="119"/>
      <c r="H902" s="119"/>
      <c r="I902" s="98"/>
      <c r="J902" s="115"/>
      <c r="L902" s="98"/>
      <c r="M902" s="98"/>
      <c r="N902" s="98"/>
    </row>
    <row r="903" spans="1:14">
      <c r="A903" s="119"/>
      <c r="B903" s="114"/>
      <c r="G903" s="119"/>
      <c r="H903" s="119"/>
      <c r="I903" s="98"/>
      <c r="J903" s="115"/>
      <c r="L903" s="98"/>
      <c r="M903" s="98"/>
      <c r="N903" s="98"/>
    </row>
    <row r="904" spans="1:14">
      <c r="A904" s="119"/>
      <c r="B904" s="114"/>
      <c r="G904" s="119"/>
      <c r="H904" s="119"/>
      <c r="I904" s="98"/>
      <c r="J904" s="115"/>
      <c r="L904" s="98"/>
      <c r="M904" s="98"/>
      <c r="N904" s="98"/>
    </row>
    <row r="905" spans="1:14">
      <c r="A905" s="119"/>
      <c r="B905" s="114"/>
      <c r="G905" s="119"/>
      <c r="H905" s="119"/>
      <c r="I905" s="98"/>
      <c r="J905" s="115"/>
      <c r="L905" s="98"/>
      <c r="M905" s="98"/>
      <c r="N905" s="98"/>
    </row>
    <row r="906" spans="1:14">
      <c r="A906" s="119"/>
      <c r="B906" s="114"/>
      <c r="G906" s="119"/>
      <c r="H906" s="119"/>
      <c r="I906" s="98"/>
      <c r="J906" s="115"/>
      <c r="L906" s="98"/>
      <c r="M906" s="98"/>
      <c r="N906" s="98"/>
    </row>
    <row r="907" spans="1:14">
      <c r="A907" s="119"/>
      <c r="B907" s="114"/>
      <c r="G907" s="119"/>
      <c r="H907" s="119"/>
      <c r="I907" s="98"/>
      <c r="J907" s="115"/>
      <c r="L907" s="98"/>
      <c r="M907" s="98"/>
      <c r="N907" s="98"/>
    </row>
    <row r="908" spans="1:14">
      <c r="A908" s="119"/>
      <c r="B908" s="114"/>
      <c r="G908" s="119"/>
      <c r="H908" s="119"/>
      <c r="I908" s="98"/>
      <c r="J908" s="115"/>
      <c r="L908" s="98"/>
      <c r="M908" s="98"/>
      <c r="N908" s="98"/>
    </row>
    <row r="909" spans="1:14">
      <c r="A909" s="119"/>
      <c r="B909" s="114"/>
      <c r="G909" s="119"/>
      <c r="H909" s="119"/>
      <c r="I909" s="98"/>
      <c r="J909" s="115"/>
      <c r="L909" s="98"/>
      <c r="M909" s="98"/>
      <c r="N909" s="98"/>
    </row>
    <row r="910" spans="1:14">
      <c r="A910" s="119"/>
      <c r="B910" s="114"/>
      <c r="G910" s="119"/>
      <c r="H910" s="119"/>
      <c r="I910" s="98"/>
      <c r="J910" s="115"/>
      <c r="L910" s="98"/>
      <c r="M910" s="98"/>
      <c r="N910" s="98"/>
    </row>
    <row r="911" spans="1:14">
      <c r="A911" s="119"/>
      <c r="B911" s="114"/>
      <c r="G911" s="119"/>
      <c r="H911" s="119"/>
      <c r="I911" s="98"/>
      <c r="J911" s="115"/>
      <c r="L911" s="98"/>
      <c r="M911" s="98"/>
      <c r="N911" s="98"/>
    </row>
    <row r="912" spans="1:14">
      <c r="A912" s="119"/>
      <c r="B912" s="114"/>
      <c r="G912" s="119"/>
      <c r="H912" s="119"/>
      <c r="I912" s="98"/>
      <c r="J912" s="115"/>
      <c r="L912" s="98"/>
      <c r="M912" s="98"/>
      <c r="N912" s="98"/>
    </row>
    <row r="913" spans="1:14">
      <c r="A913" s="119"/>
      <c r="B913" s="114"/>
      <c r="G913" s="119"/>
      <c r="H913" s="119"/>
      <c r="I913" s="98"/>
      <c r="J913" s="115"/>
      <c r="L913" s="98"/>
      <c r="M913" s="98"/>
      <c r="N913" s="98"/>
    </row>
    <row r="914" spans="1:14">
      <c r="A914" s="119"/>
      <c r="B914" s="114"/>
      <c r="G914" s="119"/>
      <c r="H914" s="119"/>
      <c r="I914" s="98"/>
      <c r="J914" s="115"/>
      <c r="L914" s="98"/>
      <c r="M914" s="98"/>
      <c r="N914" s="98"/>
    </row>
    <row r="915" spans="1:14">
      <c r="A915" s="119"/>
      <c r="B915" s="114"/>
      <c r="G915" s="119"/>
      <c r="H915" s="119"/>
      <c r="I915" s="98"/>
      <c r="J915" s="115"/>
      <c r="L915" s="98"/>
      <c r="M915" s="98"/>
      <c r="N915" s="98"/>
    </row>
    <row r="916" spans="1:14">
      <c r="A916" s="119"/>
      <c r="B916" s="114"/>
      <c r="G916" s="119"/>
      <c r="H916" s="119"/>
      <c r="I916" s="98"/>
      <c r="J916" s="115"/>
      <c r="L916" s="98"/>
      <c r="M916" s="98"/>
      <c r="N916" s="98"/>
    </row>
    <row r="917" spans="1:14">
      <c r="A917" s="119"/>
      <c r="B917" s="114"/>
      <c r="G917" s="119"/>
      <c r="H917" s="119"/>
      <c r="I917" s="98"/>
      <c r="J917" s="115"/>
      <c r="L917" s="98"/>
      <c r="M917" s="98"/>
      <c r="N917" s="98"/>
    </row>
    <row r="918" spans="1:14">
      <c r="A918" s="119"/>
      <c r="B918" s="114"/>
      <c r="G918" s="119"/>
      <c r="H918" s="119"/>
      <c r="I918" s="98"/>
      <c r="J918" s="115"/>
      <c r="L918" s="98"/>
      <c r="M918" s="98"/>
      <c r="N918" s="98"/>
    </row>
    <row r="919" spans="1:14">
      <c r="A919" s="119"/>
      <c r="B919" s="114"/>
      <c r="G919" s="119"/>
      <c r="H919" s="119"/>
      <c r="I919" s="98"/>
      <c r="J919" s="115"/>
      <c r="L919" s="98"/>
      <c r="M919" s="98"/>
      <c r="N919" s="98"/>
    </row>
    <row r="920" spans="1:14">
      <c r="A920" s="119"/>
      <c r="B920" s="114"/>
      <c r="G920" s="119"/>
      <c r="H920" s="119"/>
      <c r="I920" s="98"/>
      <c r="J920" s="115"/>
      <c r="L920" s="98"/>
      <c r="M920" s="98"/>
      <c r="N920" s="98"/>
    </row>
    <row r="921" spans="1:14">
      <c r="A921" s="119"/>
      <c r="B921" s="114"/>
      <c r="G921" s="119"/>
      <c r="H921" s="119"/>
      <c r="I921" s="98"/>
      <c r="J921" s="115"/>
      <c r="L921" s="98"/>
      <c r="M921" s="98"/>
      <c r="N921" s="98"/>
    </row>
    <row r="922" spans="1:14">
      <c r="A922" s="119"/>
      <c r="B922" s="114"/>
      <c r="G922" s="119"/>
      <c r="H922" s="119"/>
      <c r="I922" s="98"/>
      <c r="J922" s="115"/>
      <c r="L922" s="98"/>
      <c r="M922" s="98"/>
      <c r="N922" s="98"/>
    </row>
    <row r="923" spans="1:14">
      <c r="A923" s="119"/>
      <c r="B923" s="114"/>
      <c r="G923" s="119"/>
      <c r="H923" s="119"/>
      <c r="I923" s="98"/>
      <c r="J923" s="115"/>
      <c r="L923" s="98"/>
      <c r="M923" s="98"/>
      <c r="N923" s="98"/>
    </row>
    <row r="924" spans="1:14">
      <c r="A924" s="119"/>
      <c r="B924" s="114"/>
      <c r="G924" s="119"/>
      <c r="H924" s="119"/>
      <c r="I924" s="98"/>
      <c r="J924" s="115"/>
      <c r="L924" s="98"/>
      <c r="M924" s="98"/>
      <c r="N924" s="98"/>
    </row>
    <row r="925" spans="1:14">
      <c r="A925" s="119"/>
      <c r="B925" s="114"/>
      <c r="G925" s="119"/>
      <c r="H925" s="119"/>
      <c r="I925" s="98"/>
      <c r="J925" s="115"/>
      <c r="L925" s="98"/>
      <c r="M925" s="98"/>
      <c r="N925" s="98"/>
    </row>
    <row r="926" spans="1:14">
      <c r="A926" s="119"/>
      <c r="B926" s="114"/>
      <c r="G926" s="119"/>
      <c r="H926" s="119"/>
      <c r="I926" s="98"/>
      <c r="J926" s="115"/>
      <c r="L926" s="98"/>
      <c r="M926" s="98"/>
      <c r="N926" s="98"/>
    </row>
    <row r="927" spans="1:14">
      <c r="A927" s="119"/>
      <c r="B927" s="114"/>
      <c r="G927" s="119"/>
      <c r="H927" s="119"/>
      <c r="I927" s="98"/>
      <c r="J927" s="115"/>
      <c r="L927" s="98"/>
      <c r="M927" s="98"/>
      <c r="N927" s="98"/>
    </row>
    <row r="928" spans="1:14">
      <c r="A928" s="119"/>
      <c r="B928" s="114"/>
      <c r="G928" s="119"/>
      <c r="H928" s="119"/>
      <c r="I928" s="98"/>
      <c r="J928" s="115"/>
      <c r="L928" s="98"/>
      <c r="M928" s="98"/>
      <c r="N928" s="98"/>
    </row>
    <row r="929" spans="1:14">
      <c r="A929" s="119"/>
      <c r="B929" s="114"/>
      <c r="G929" s="119"/>
      <c r="H929" s="119"/>
      <c r="I929" s="98"/>
      <c r="J929" s="115"/>
      <c r="L929" s="98"/>
      <c r="M929" s="98"/>
      <c r="N929" s="98"/>
    </row>
    <row r="930" spans="1:14">
      <c r="A930" s="119"/>
      <c r="B930" s="114"/>
      <c r="G930" s="119"/>
      <c r="H930" s="119"/>
      <c r="I930" s="98"/>
      <c r="J930" s="115"/>
      <c r="L930" s="98"/>
      <c r="M930" s="98"/>
      <c r="N930" s="98"/>
    </row>
    <row r="931" spans="1:14">
      <c r="A931" s="119"/>
      <c r="B931" s="114"/>
      <c r="G931" s="119"/>
      <c r="H931" s="119"/>
      <c r="I931" s="98"/>
      <c r="J931" s="115"/>
      <c r="L931" s="98"/>
      <c r="M931" s="98"/>
      <c r="N931" s="98"/>
    </row>
    <row r="932" spans="1:14">
      <c r="A932" s="119"/>
      <c r="B932" s="114"/>
      <c r="G932" s="119"/>
      <c r="H932" s="119"/>
      <c r="I932" s="98"/>
      <c r="J932" s="115"/>
      <c r="L932" s="98"/>
      <c r="M932" s="98"/>
      <c r="N932" s="98"/>
    </row>
    <row r="933" spans="1:14">
      <c r="A933" s="119"/>
      <c r="B933" s="114"/>
      <c r="G933" s="119"/>
      <c r="H933" s="119"/>
      <c r="I933" s="98"/>
      <c r="J933" s="115"/>
      <c r="L933" s="98"/>
      <c r="M933" s="98"/>
      <c r="N933" s="98"/>
    </row>
    <row r="934" spans="1:14">
      <c r="A934" s="119"/>
      <c r="B934" s="114"/>
      <c r="G934" s="119"/>
      <c r="H934" s="119"/>
      <c r="I934" s="98"/>
      <c r="J934" s="115"/>
      <c r="L934" s="98"/>
      <c r="M934" s="98"/>
      <c r="N934" s="98"/>
    </row>
    <row r="935" spans="1:14">
      <c r="A935" s="119"/>
      <c r="B935" s="114"/>
      <c r="G935" s="119"/>
      <c r="H935" s="119"/>
      <c r="I935" s="98"/>
      <c r="J935" s="115"/>
      <c r="L935" s="98"/>
      <c r="M935" s="98"/>
      <c r="N935" s="98"/>
    </row>
    <row r="936" spans="1:14">
      <c r="A936" s="119"/>
      <c r="B936" s="114"/>
      <c r="G936" s="119"/>
      <c r="H936" s="119"/>
      <c r="I936" s="98"/>
      <c r="J936" s="115"/>
      <c r="L936" s="98"/>
      <c r="M936" s="98"/>
      <c r="N936" s="98"/>
    </row>
    <row r="937" spans="1:14">
      <c r="A937" s="119"/>
      <c r="B937" s="114"/>
      <c r="G937" s="119"/>
      <c r="H937" s="119"/>
      <c r="I937" s="98"/>
      <c r="J937" s="115"/>
      <c r="L937" s="98"/>
      <c r="M937" s="98"/>
      <c r="N937" s="98"/>
    </row>
    <row r="938" spans="1:14">
      <c r="A938" s="119"/>
      <c r="B938" s="114"/>
      <c r="G938" s="119"/>
      <c r="H938" s="119"/>
      <c r="I938" s="98"/>
      <c r="J938" s="115"/>
      <c r="L938" s="98"/>
      <c r="M938" s="98"/>
      <c r="N938" s="98"/>
    </row>
    <row r="939" spans="1:14">
      <c r="A939" s="119"/>
      <c r="B939" s="114"/>
      <c r="G939" s="119"/>
      <c r="H939" s="119"/>
      <c r="I939" s="98"/>
      <c r="J939" s="115"/>
      <c r="L939" s="98"/>
      <c r="M939" s="98"/>
      <c r="N939" s="98"/>
    </row>
    <row r="940" spans="1:14">
      <c r="A940" s="119"/>
      <c r="B940" s="114"/>
      <c r="G940" s="119"/>
      <c r="H940" s="119"/>
      <c r="I940" s="98"/>
      <c r="J940" s="115"/>
      <c r="L940" s="98"/>
      <c r="M940" s="98"/>
      <c r="N940" s="98"/>
    </row>
    <row r="941" spans="1:14">
      <c r="A941" s="119"/>
      <c r="B941" s="114"/>
      <c r="G941" s="119"/>
      <c r="H941" s="119"/>
      <c r="I941" s="98"/>
      <c r="J941" s="115"/>
      <c r="L941" s="98"/>
      <c r="M941" s="98"/>
      <c r="N941" s="98"/>
    </row>
    <row r="942" spans="1:14">
      <c r="A942" s="119"/>
      <c r="B942" s="114"/>
      <c r="G942" s="119"/>
      <c r="H942" s="119"/>
      <c r="I942" s="98"/>
      <c r="J942" s="115"/>
      <c r="L942" s="98"/>
      <c r="M942" s="98"/>
      <c r="N942" s="98"/>
    </row>
    <row r="943" spans="1:14">
      <c r="A943" s="119"/>
      <c r="B943" s="114"/>
      <c r="G943" s="119"/>
      <c r="H943" s="119"/>
      <c r="I943" s="98"/>
      <c r="J943" s="115"/>
      <c r="L943" s="98"/>
      <c r="M943" s="98"/>
      <c r="N943" s="98"/>
    </row>
    <row r="944" spans="1:14">
      <c r="A944" s="119"/>
      <c r="B944" s="114"/>
      <c r="G944" s="119"/>
      <c r="H944" s="119"/>
      <c r="I944" s="98"/>
      <c r="J944" s="115"/>
      <c r="L944" s="98"/>
      <c r="M944" s="98"/>
      <c r="N944" s="98"/>
    </row>
    <row r="945" spans="1:14">
      <c r="A945" s="119"/>
      <c r="B945" s="114"/>
      <c r="G945" s="119"/>
      <c r="H945" s="119"/>
      <c r="I945" s="98"/>
      <c r="J945" s="115"/>
      <c r="L945" s="98"/>
      <c r="M945" s="98"/>
      <c r="N945" s="98"/>
    </row>
    <row r="946" spans="1:14">
      <c r="A946" s="119"/>
      <c r="B946" s="114"/>
      <c r="G946" s="119"/>
      <c r="H946" s="119"/>
      <c r="I946" s="98"/>
      <c r="J946" s="115"/>
      <c r="L946" s="98"/>
      <c r="M946" s="98"/>
      <c r="N946" s="98"/>
    </row>
    <row r="947" spans="1:14">
      <c r="A947" s="119"/>
      <c r="B947" s="114"/>
      <c r="G947" s="119"/>
      <c r="H947" s="119"/>
      <c r="I947" s="98"/>
      <c r="J947" s="115"/>
      <c r="L947" s="98"/>
      <c r="M947" s="98"/>
      <c r="N947" s="98"/>
    </row>
    <row r="948" spans="1:14">
      <c r="A948" s="119"/>
      <c r="B948" s="114"/>
      <c r="G948" s="119"/>
      <c r="H948" s="119"/>
      <c r="I948" s="98"/>
      <c r="J948" s="115"/>
      <c r="L948" s="98"/>
      <c r="M948" s="98"/>
      <c r="N948" s="98"/>
    </row>
    <row r="949" spans="1:14">
      <c r="A949" s="119"/>
      <c r="B949" s="114"/>
      <c r="G949" s="119"/>
      <c r="H949" s="119"/>
      <c r="I949" s="98"/>
      <c r="J949" s="115"/>
      <c r="L949" s="98"/>
      <c r="M949" s="98"/>
      <c r="N949" s="98"/>
    </row>
    <row r="950" spans="1:14">
      <c r="A950" s="119"/>
      <c r="B950" s="114"/>
      <c r="G950" s="119"/>
      <c r="H950" s="119"/>
      <c r="I950" s="98"/>
      <c r="J950" s="115"/>
      <c r="L950" s="98"/>
      <c r="M950" s="98"/>
      <c r="N950" s="98"/>
    </row>
    <row r="951" spans="1:14">
      <c r="A951" s="119"/>
      <c r="B951" s="114"/>
      <c r="G951" s="119"/>
      <c r="H951" s="119"/>
      <c r="I951" s="98"/>
      <c r="J951" s="115"/>
      <c r="L951" s="98"/>
      <c r="M951" s="98"/>
      <c r="N951" s="98"/>
    </row>
    <row r="952" spans="1:14">
      <c r="A952" s="119"/>
      <c r="B952" s="114"/>
      <c r="G952" s="119"/>
      <c r="H952" s="119"/>
      <c r="I952" s="98"/>
      <c r="J952" s="115"/>
      <c r="L952" s="98"/>
      <c r="M952" s="98"/>
      <c r="N952" s="98"/>
    </row>
    <row r="953" spans="1:14">
      <c r="A953" s="119"/>
      <c r="B953" s="114"/>
      <c r="G953" s="119"/>
      <c r="H953" s="119"/>
      <c r="I953" s="98"/>
      <c r="J953" s="115"/>
      <c r="L953" s="98"/>
      <c r="M953" s="98"/>
      <c r="N953" s="98"/>
    </row>
    <row r="954" spans="1:14">
      <c r="A954" s="119"/>
      <c r="B954" s="114"/>
      <c r="G954" s="119"/>
      <c r="H954" s="119"/>
      <c r="I954" s="98"/>
      <c r="J954" s="115"/>
      <c r="L954" s="98"/>
      <c r="M954" s="98"/>
      <c r="N954" s="98"/>
    </row>
    <row r="955" spans="1:14">
      <c r="A955" s="119"/>
      <c r="B955" s="114"/>
      <c r="G955" s="119"/>
      <c r="H955" s="119"/>
      <c r="I955" s="98"/>
      <c r="J955" s="115"/>
      <c r="L955" s="98"/>
      <c r="M955" s="98"/>
      <c r="N955" s="98"/>
    </row>
    <row r="956" spans="1:14">
      <c r="A956" s="119"/>
      <c r="B956" s="114"/>
      <c r="G956" s="119"/>
      <c r="H956" s="119"/>
      <c r="I956" s="98"/>
      <c r="J956" s="115"/>
      <c r="L956" s="98"/>
      <c r="M956" s="98"/>
      <c r="N956" s="98"/>
    </row>
    <row r="957" spans="1:14">
      <c r="A957" s="119"/>
      <c r="B957" s="114"/>
      <c r="G957" s="119"/>
      <c r="H957" s="119"/>
      <c r="I957" s="98"/>
      <c r="J957" s="115"/>
      <c r="L957" s="98"/>
      <c r="M957" s="98"/>
      <c r="N957" s="98"/>
    </row>
    <row r="958" spans="1:14">
      <c r="A958" s="119"/>
      <c r="B958" s="114"/>
      <c r="G958" s="119"/>
      <c r="H958" s="119"/>
      <c r="I958" s="98"/>
      <c r="J958" s="115"/>
      <c r="L958" s="98"/>
      <c r="M958" s="98"/>
      <c r="N958" s="98"/>
    </row>
    <row r="959" spans="1:14">
      <c r="A959" s="119"/>
      <c r="B959" s="114"/>
      <c r="G959" s="119"/>
      <c r="H959" s="119"/>
      <c r="I959" s="98"/>
      <c r="J959" s="115"/>
      <c r="L959" s="98"/>
      <c r="M959" s="98"/>
      <c r="N959" s="98"/>
    </row>
    <row r="960" spans="1:14">
      <c r="A960" s="119"/>
      <c r="B960" s="114"/>
      <c r="G960" s="119"/>
      <c r="H960" s="119"/>
      <c r="I960" s="98"/>
      <c r="J960" s="115"/>
      <c r="L960" s="98"/>
      <c r="M960" s="98"/>
      <c r="N960" s="98"/>
    </row>
    <row r="961" spans="1:14">
      <c r="A961" s="119"/>
      <c r="B961" s="114"/>
      <c r="G961" s="119"/>
      <c r="H961" s="119"/>
      <c r="I961" s="98"/>
      <c r="J961" s="115"/>
      <c r="L961" s="98"/>
      <c r="M961" s="98"/>
      <c r="N961" s="98"/>
    </row>
    <row r="962" spans="1:14">
      <c r="A962" s="119"/>
      <c r="B962" s="114"/>
      <c r="G962" s="119"/>
      <c r="H962" s="119"/>
      <c r="I962" s="98"/>
      <c r="J962" s="115"/>
      <c r="L962" s="98"/>
      <c r="M962" s="98"/>
      <c r="N962" s="98"/>
    </row>
    <row r="963" spans="1:14">
      <c r="A963" s="119"/>
      <c r="B963" s="114"/>
      <c r="G963" s="119"/>
      <c r="H963" s="119"/>
      <c r="I963" s="98"/>
      <c r="J963" s="115"/>
      <c r="L963" s="98"/>
      <c r="M963" s="98"/>
      <c r="N963" s="98"/>
    </row>
    <row r="964" spans="1:14">
      <c r="A964" s="119"/>
      <c r="B964" s="114"/>
      <c r="G964" s="119"/>
      <c r="H964" s="119"/>
      <c r="I964" s="98"/>
      <c r="J964" s="115"/>
      <c r="L964" s="98"/>
      <c r="M964" s="98"/>
      <c r="N964" s="98"/>
    </row>
    <row r="965" spans="1:14">
      <c r="A965" s="119"/>
      <c r="B965" s="114"/>
      <c r="G965" s="119"/>
      <c r="H965" s="119"/>
      <c r="I965" s="98"/>
      <c r="J965" s="115"/>
      <c r="L965" s="98"/>
      <c r="M965" s="98"/>
      <c r="N965" s="98"/>
    </row>
    <row r="966" spans="1:14">
      <c r="A966" s="119"/>
      <c r="B966" s="114"/>
      <c r="G966" s="119"/>
      <c r="H966" s="119"/>
      <c r="I966" s="98"/>
      <c r="J966" s="115"/>
      <c r="L966" s="98"/>
      <c r="M966" s="98"/>
      <c r="N966" s="98"/>
    </row>
    <row r="967" spans="1:14">
      <c r="A967" s="119"/>
      <c r="B967" s="114"/>
      <c r="G967" s="119"/>
      <c r="H967" s="119"/>
      <c r="I967" s="98"/>
      <c r="J967" s="115"/>
      <c r="L967" s="98"/>
      <c r="M967" s="98"/>
      <c r="N967" s="98"/>
    </row>
    <row r="968" spans="1:14">
      <c r="A968" s="119"/>
      <c r="B968" s="114"/>
      <c r="G968" s="119"/>
      <c r="H968" s="119"/>
      <c r="I968" s="98"/>
      <c r="J968" s="115"/>
      <c r="L968" s="98"/>
      <c r="M968" s="98"/>
      <c r="N968" s="98"/>
    </row>
    <row r="969" spans="1:14">
      <c r="A969" s="119"/>
      <c r="B969" s="114"/>
      <c r="G969" s="119"/>
      <c r="H969" s="119"/>
      <c r="I969" s="98"/>
      <c r="J969" s="115"/>
      <c r="L969" s="98"/>
      <c r="M969" s="98"/>
      <c r="N969" s="98"/>
    </row>
    <row r="970" spans="1:14">
      <c r="A970" s="119"/>
      <c r="B970" s="114"/>
      <c r="G970" s="119"/>
      <c r="H970" s="119"/>
      <c r="I970" s="98"/>
      <c r="J970" s="115"/>
      <c r="L970" s="98"/>
      <c r="M970" s="98"/>
      <c r="N970" s="98"/>
    </row>
    <row r="971" spans="1:14">
      <c r="A971" s="119"/>
      <c r="B971" s="114"/>
      <c r="G971" s="119"/>
      <c r="H971" s="119"/>
      <c r="I971" s="98"/>
      <c r="J971" s="115"/>
      <c r="L971" s="98"/>
      <c r="M971" s="98"/>
      <c r="N971" s="98"/>
    </row>
    <row r="972" spans="1:14">
      <c r="A972" s="119"/>
      <c r="B972" s="114"/>
      <c r="G972" s="119"/>
      <c r="H972" s="119"/>
      <c r="I972" s="98"/>
      <c r="J972" s="115"/>
      <c r="L972" s="98"/>
      <c r="M972" s="98"/>
      <c r="N972" s="98"/>
    </row>
    <row r="973" spans="1:14">
      <c r="A973" s="119"/>
      <c r="B973" s="114"/>
      <c r="G973" s="119"/>
      <c r="H973" s="119"/>
      <c r="I973" s="98"/>
      <c r="J973" s="115"/>
      <c r="L973" s="98"/>
      <c r="M973" s="98"/>
      <c r="N973" s="98"/>
    </row>
    <row r="974" spans="1:14">
      <c r="A974" s="119"/>
      <c r="B974" s="114"/>
      <c r="G974" s="119"/>
      <c r="H974" s="119"/>
      <c r="I974" s="98"/>
      <c r="J974" s="115"/>
      <c r="L974" s="98"/>
      <c r="M974" s="98"/>
      <c r="N974" s="98"/>
    </row>
    <row r="975" spans="1:14">
      <c r="A975" s="119"/>
      <c r="B975" s="114"/>
      <c r="G975" s="119"/>
      <c r="H975" s="119"/>
      <c r="I975" s="98"/>
      <c r="J975" s="115"/>
      <c r="L975" s="98"/>
      <c r="M975" s="98"/>
      <c r="N975" s="98"/>
    </row>
    <row r="976" spans="1:14">
      <c r="A976" s="119"/>
      <c r="B976" s="114"/>
      <c r="G976" s="119"/>
      <c r="H976" s="119"/>
      <c r="I976" s="98"/>
      <c r="J976" s="115"/>
      <c r="L976" s="98"/>
      <c r="M976" s="98"/>
      <c r="N976" s="98"/>
    </row>
    <row r="977" spans="1:14">
      <c r="A977" s="119"/>
      <c r="B977" s="114"/>
      <c r="G977" s="119"/>
      <c r="H977" s="119"/>
      <c r="I977" s="98"/>
      <c r="J977" s="115"/>
      <c r="L977" s="98"/>
      <c r="M977" s="98"/>
      <c r="N977" s="98"/>
    </row>
    <row r="978" spans="1:14">
      <c r="A978" s="119"/>
      <c r="B978" s="114"/>
      <c r="G978" s="119"/>
      <c r="H978" s="119"/>
      <c r="I978" s="98"/>
      <c r="J978" s="115"/>
      <c r="L978" s="98"/>
      <c r="M978" s="98"/>
      <c r="N978" s="98"/>
    </row>
    <row r="979" spans="1:14">
      <c r="A979" s="119"/>
      <c r="B979" s="114"/>
      <c r="G979" s="119"/>
      <c r="H979" s="119"/>
      <c r="I979" s="98"/>
      <c r="J979" s="115"/>
      <c r="L979" s="98"/>
      <c r="M979" s="98"/>
      <c r="N979" s="98"/>
    </row>
    <row r="980" spans="1:14">
      <c r="A980" s="119"/>
      <c r="B980" s="114"/>
      <c r="G980" s="119"/>
      <c r="H980" s="119"/>
      <c r="I980" s="98"/>
      <c r="J980" s="115"/>
      <c r="L980" s="98"/>
      <c r="M980" s="98"/>
      <c r="N980" s="98"/>
    </row>
    <row r="981" spans="1:14">
      <c r="A981" s="119"/>
      <c r="B981" s="114"/>
      <c r="G981" s="119"/>
      <c r="H981" s="119"/>
      <c r="I981" s="98"/>
      <c r="J981" s="115"/>
      <c r="L981" s="98"/>
      <c r="M981" s="98"/>
      <c r="N981" s="98"/>
    </row>
    <row r="982" spans="1:14">
      <c r="A982" s="119"/>
      <c r="B982" s="114"/>
      <c r="G982" s="119"/>
      <c r="H982" s="119"/>
      <c r="I982" s="98"/>
      <c r="J982" s="115"/>
      <c r="L982" s="98"/>
      <c r="M982" s="98"/>
      <c r="N982" s="98"/>
    </row>
    <row r="983" spans="1:14">
      <c r="A983" s="119"/>
      <c r="B983" s="114"/>
      <c r="G983" s="119"/>
      <c r="H983" s="119"/>
      <c r="I983" s="98"/>
      <c r="J983" s="115"/>
      <c r="L983" s="98"/>
      <c r="M983" s="98"/>
      <c r="N983" s="98"/>
    </row>
    <row r="984" spans="1:14">
      <c r="A984" s="119"/>
      <c r="B984" s="114"/>
      <c r="G984" s="119"/>
      <c r="H984" s="119"/>
      <c r="I984" s="98"/>
      <c r="J984" s="115"/>
      <c r="L984" s="98"/>
      <c r="M984" s="98"/>
      <c r="N984" s="98"/>
    </row>
    <row r="985" spans="1:14">
      <c r="A985" s="119"/>
      <c r="B985" s="114"/>
      <c r="G985" s="119"/>
      <c r="H985" s="119"/>
      <c r="I985" s="98"/>
      <c r="J985" s="115"/>
      <c r="L985" s="98"/>
      <c r="M985" s="98"/>
      <c r="N985" s="98"/>
    </row>
    <row r="986" spans="1:14">
      <c r="A986" s="119"/>
      <c r="B986" s="114"/>
      <c r="G986" s="119"/>
      <c r="H986" s="119"/>
      <c r="I986" s="98"/>
      <c r="J986" s="115"/>
      <c r="L986" s="98"/>
      <c r="M986" s="98"/>
      <c r="N986" s="98"/>
    </row>
    <row r="987" spans="1:14">
      <c r="A987" s="119"/>
      <c r="B987" s="114"/>
      <c r="G987" s="119"/>
      <c r="H987" s="119"/>
      <c r="I987" s="98"/>
      <c r="J987" s="115"/>
      <c r="L987" s="98"/>
      <c r="M987" s="98"/>
      <c r="N987" s="98"/>
    </row>
    <row r="988" spans="1:14">
      <c r="A988" s="119"/>
      <c r="B988" s="114"/>
      <c r="G988" s="119"/>
      <c r="H988" s="119"/>
      <c r="I988" s="98"/>
      <c r="J988" s="115"/>
      <c r="L988" s="98"/>
      <c r="M988" s="98"/>
      <c r="N988" s="98"/>
    </row>
    <row r="989" spans="1:14">
      <c r="A989" s="119"/>
      <c r="B989" s="114"/>
      <c r="G989" s="119"/>
      <c r="H989" s="119"/>
      <c r="I989" s="98"/>
      <c r="J989" s="115"/>
      <c r="L989" s="98"/>
      <c r="M989" s="98"/>
      <c r="N989" s="98"/>
    </row>
    <row r="990" spans="1:14">
      <c r="A990" s="119"/>
      <c r="B990" s="114"/>
      <c r="G990" s="119"/>
      <c r="H990" s="119"/>
      <c r="I990" s="98"/>
      <c r="J990" s="115"/>
      <c r="L990" s="98"/>
      <c r="M990" s="98"/>
      <c r="N990" s="98"/>
    </row>
    <row r="991" spans="1:14">
      <c r="A991" s="119"/>
      <c r="B991" s="114"/>
      <c r="G991" s="119"/>
      <c r="H991" s="119"/>
      <c r="I991" s="98"/>
      <c r="J991" s="115"/>
      <c r="L991" s="98"/>
      <c r="M991" s="98"/>
      <c r="N991" s="98"/>
    </row>
    <row r="992" spans="1:14">
      <c r="A992" s="119"/>
      <c r="B992" s="114"/>
      <c r="G992" s="119"/>
      <c r="H992" s="119"/>
      <c r="I992" s="98"/>
      <c r="J992" s="115"/>
      <c r="L992" s="98"/>
      <c r="M992" s="98"/>
      <c r="N992" s="98"/>
    </row>
    <row r="993" spans="1:14">
      <c r="A993" s="119"/>
      <c r="B993" s="114"/>
      <c r="G993" s="119"/>
      <c r="H993" s="119"/>
      <c r="I993" s="98"/>
      <c r="J993" s="115"/>
      <c r="L993" s="98"/>
      <c r="M993" s="98"/>
      <c r="N993" s="98"/>
    </row>
    <row r="994" spans="1:14">
      <c r="A994" s="119"/>
      <c r="B994" s="114"/>
      <c r="G994" s="119"/>
      <c r="H994" s="119"/>
      <c r="I994" s="98"/>
      <c r="J994" s="115"/>
      <c r="L994" s="98"/>
      <c r="M994" s="98"/>
      <c r="N994" s="98"/>
    </row>
    <row r="995" spans="1:14">
      <c r="A995" s="119"/>
      <c r="B995" s="114"/>
      <c r="G995" s="119"/>
      <c r="H995" s="119"/>
      <c r="I995" s="98"/>
      <c r="J995" s="115"/>
      <c r="L995" s="98"/>
      <c r="M995" s="98"/>
      <c r="N995" s="98"/>
    </row>
    <row r="996" spans="1:14">
      <c r="A996" s="119"/>
      <c r="B996" s="114"/>
      <c r="G996" s="119"/>
      <c r="H996" s="119"/>
      <c r="I996" s="98"/>
      <c r="J996" s="115"/>
      <c r="L996" s="98"/>
      <c r="M996" s="98"/>
      <c r="N996" s="98"/>
    </row>
    <row r="997" spans="1:14">
      <c r="A997" s="119"/>
      <c r="B997" s="114"/>
      <c r="G997" s="119"/>
      <c r="H997" s="119"/>
      <c r="I997" s="98"/>
      <c r="J997" s="115"/>
      <c r="L997" s="98"/>
      <c r="M997" s="98"/>
      <c r="N997" s="98"/>
    </row>
    <row r="998" spans="1:14">
      <c r="A998" s="119"/>
      <c r="B998" s="114"/>
      <c r="G998" s="119"/>
      <c r="H998" s="119"/>
      <c r="I998" s="98"/>
      <c r="J998" s="115"/>
      <c r="L998" s="98"/>
      <c r="M998" s="98"/>
      <c r="N998" s="98"/>
    </row>
    <row r="999" spans="1:14">
      <c r="A999" s="119"/>
      <c r="B999" s="114"/>
      <c r="G999" s="119"/>
      <c r="H999" s="119"/>
      <c r="I999" s="98"/>
      <c r="J999" s="115"/>
      <c r="L999" s="98"/>
      <c r="M999" s="98"/>
      <c r="N999" s="98"/>
    </row>
    <row r="1000" spans="1:14">
      <c r="A1000" s="119"/>
      <c r="B1000" s="114"/>
      <c r="G1000" s="119"/>
      <c r="H1000" s="119"/>
      <c r="I1000" s="98"/>
      <c r="J1000" s="115"/>
      <c r="L1000" s="98"/>
      <c r="M1000" s="98"/>
      <c r="N1000" s="98"/>
    </row>
    <row r="1001" spans="1:14">
      <c r="A1001" s="119"/>
      <c r="B1001" s="114"/>
      <c r="G1001" s="119"/>
      <c r="H1001" s="119"/>
      <c r="I1001" s="98"/>
      <c r="J1001" s="115"/>
      <c r="L1001" s="98"/>
      <c r="M1001" s="98"/>
      <c r="N1001" s="98"/>
    </row>
    <row r="1002" spans="1:14">
      <c r="A1002" s="119"/>
      <c r="B1002" s="114"/>
      <c r="G1002" s="119"/>
      <c r="H1002" s="119"/>
      <c r="I1002" s="98"/>
      <c r="J1002" s="115"/>
      <c r="L1002" s="98"/>
      <c r="M1002" s="98"/>
      <c r="N1002" s="98"/>
    </row>
    <row r="1003" spans="1:14">
      <c r="A1003" s="119"/>
      <c r="B1003" s="114"/>
      <c r="G1003" s="119"/>
      <c r="H1003" s="119"/>
      <c r="I1003" s="98"/>
      <c r="J1003" s="115"/>
      <c r="L1003" s="98"/>
      <c r="M1003" s="98"/>
      <c r="N1003" s="98"/>
    </row>
    <row r="1004" spans="1:14">
      <c r="A1004" s="119"/>
      <c r="B1004" s="114"/>
      <c r="G1004" s="119"/>
      <c r="H1004" s="119"/>
      <c r="I1004" s="98"/>
      <c r="J1004" s="115"/>
      <c r="L1004" s="98"/>
      <c r="M1004" s="98"/>
      <c r="N1004" s="98"/>
    </row>
    <row r="1005" spans="1:14">
      <c r="A1005" s="119"/>
      <c r="B1005" s="114"/>
      <c r="G1005" s="119"/>
      <c r="H1005" s="119"/>
      <c r="I1005" s="98"/>
      <c r="J1005" s="115"/>
      <c r="L1005" s="98"/>
      <c r="M1005" s="98"/>
      <c r="N1005" s="98"/>
    </row>
    <row r="1006" spans="1:14">
      <c r="A1006" s="119"/>
      <c r="B1006" s="114"/>
      <c r="G1006" s="119"/>
      <c r="H1006" s="119"/>
      <c r="I1006" s="98"/>
      <c r="J1006" s="115"/>
      <c r="L1006" s="98"/>
      <c r="M1006" s="98"/>
      <c r="N1006" s="98"/>
    </row>
    <row r="1007" spans="1:14">
      <c r="A1007" s="119"/>
      <c r="B1007" s="114"/>
      <c r="G1007" s="119"/>
      <c r="H1007" s="119"/>
      <c r="I1007" s="98"/>
      <c r="J1007" s="115"/>
      <c r="L1007" s="98"/>
      <c r="M1007" s="98"/>
      <c r="N1007" s="98"/>
    </row>
    <row r="1008" spans="1:14">
      <c r="A1008" s="119"/>
      <c r="B1008" s="114"/>
      <c r="G1008" s="119"/>
      <c r="H1008" s="119"/>
      <c r="I1008" s="98"/>
      <c r="J1008" s="115"/>
      <c r="L1008" s="98"/>
      <c r="M1008" s="98"/>
      <c r="N1008" s="98"/>
    </row>
    <row r="1009" spans="1:14">
      <c r="A1009" s="119"/>
      <c r="B1009" s="114"/>
      <c r="G1009" s="119"/>
      <c r="H1009" s="119"/>
      <c r="I1009" s="98"/>
      <c r="J1009" s="115"/>
      <c r="L1009" s="98"/>
      <c r="M1009" s="98"/>
      <c r="N1009" s="98"/>
    </row>
    <row r="1010" spans="1:14">
      <c r="A1010" s="119"/>
      <c r="B1010" s="114"/>
      <c r="G1010" s="119"/>
      <c r="H1010" s="119"/>
      <c r="I1010" s="98"/>
      <c r="J1010" s="115"/>
      <c r="L1010" s="98"/>
      <c r="M1010" s="98"/>
      <c r="N1010" s="98"/>
    </row>
    <row r="1011" spans="1:14">
      <c r="A1011" s="119"/>
      <c r="B1011" s="114"/>
      <c r="G1011" s="119"/>
      <c r="H1011" s="119"/>
      <c r="I1011" s="98"/>
      <c r="J1011" s="115"/>
      <c r="L1011" s="98"/>
      <c r="M1011" s="98"/>
      <c r="N1011" s="98"/>
    </row>
    <row r="1012" spans="1:14">
      <c r="A1012" s="119"/>
      <c r="B1012" s="114"/>
      <c r="G1012" s="119"/>
      <c r="H1012" s="119"/>
      <c r="I1012" s="98"/>
      <c r="J1012" s="115"/>
      <c r="L1012" s="98"/>
      <c r="M1012" s="98"/>
      <c r="N1012" s="98"/>
    </row>
    <row r="1013" spans="1:14">
      <c r="A1013" s="119"/>
      <c r="B1013" s="114"/>
      <c r="G1013" s="119"/>
      <c r="H1013" s="119"/>
      <c r="I1013" s="98"/>
      <c r="J1013" s="115"/>
      <c r="L1013" s="98"/>
      <c r="M1013" s="98"/>
      <c r="N1013" s="98"/>
    </row>
    <row r="1014" spans="1:14">
      <c r="A1014" s="119"/>
      <c r="B1014" s="114"/>
      <c r="G1014" s="119"/>
      <c r="H1014" s="119"/>
      <c r="I1014" s="98"/>
      <c r="J1014" s="115"/>
      <c r="L1014" s="98"/>
      <c r="M1014" s="98"/>
      <c r="N1014" s="98"/>
    </row>
    <row r="1015" spans="1:14">
      <c r="A1015" s="119"/>
      <c r="B1015" s="114"/>
      <c r="G1015" s="119"/>
      <c r="H1015" s="119"/>
      <c r="I1015" s="98"/>
      <c r="J1015" s="115"/>
      <c r="L1015" s="98"/>
      <c r="M1015" s="98"/>
      <c r="N1015" s="98"/>
    </row>
    <row r="1016" spans="1:14">
      <c r="A1016" s="119"/>
      <c r="B1016" s="114"/>
      <c r="G1016" s="119"/>
      <c r="H1016" s="119"/>
      <c r="I1016" s="98"/>
      <c r="J1016" s="115"/>
      <c r="L1016" s="98"/>
      <c r="M1016" s="98"/>
      <c r="N1016" s="98"/>
    </row>
    <row r="1017" spans="1:14">
      <c r="A1017" s="119"/>
      <c r="B1017" s="114"/>
      <c r="G1017" s="119"/>
      <c r="H1017" s="119"/>
      <c r="I1017" s="98"/>
      <c r="J1017" s="115"/>
      <c r="L1017" s="98"/>
      <c r="M1017" s="98"/>
      <c r="N1017" s="98"/>
    </row>
    <row r="1018" spans="1:14">
      <c r="A1018" s="119"/>
      <c r="B1018" s="114"/>
      <c r="G1018" s="119"/>
      <c r="H1018" s="119"/>
      <c r="I1018" s="98"/>
      <c r="J1018" s="115"/>
      <c r="L1018" s="98"/>
      <c r="M1018" s="98"/>
      <c r="N1018" s="98"/>
    </row>
    <row r="1019" spans="1:14">
      <c r="A1019" s="119"/>
      <c r="B1019" s="114"/>
      <c r="G1019" s="119"/>
      <c r="H1019" s="119"/>
      <c r="I1019" s="98"/>
      <c r="J1019" s="115"/>
      <c r="L1019" s="98"/>
      <c r="M1019" s="98"/>
      <c r="N1019" s="98"/>
    </row>
    <row r="1020" spans="1:14">
      <c r="A1020" s="119"/>
      <c r="B1020" s="114"/>
      <c r="G1020" s="119"/>
      <c r="H1020" s="119"/>
      <c r="I1020" s="98"/>
      <c r="J1020" s="115"/>
      <c r="L1020" s="98"/>
      <c r="M1020" s="98"/>
      <c r="N1020" s="98"/>
    </row>
    <row r="1021" spans="1:14">
      <c r="A1021" s="119"/>
      <c r="B1021" s="114"/>
      <c r="G1021" s="119"/>
      <c r="H1021" s="119"/>
      <c r="I1021" s="98"/>
      <c r="J1021" s="115"/>
      <c r="L1021" s="98"/>
      <c r="M1021" s="98"/>
      <c r="N1021" s="98"/>
    </row>
    <row r="1022" spans="1:14">
      <c r="A1022" s="119"/>
      <c r="B1022" s="114"/>
      <c r="G1022" s="119"/>
      <c r="H1022" s="119"/>
      <c r="I1022" s="98"/>
      <c r="J1022" s="115"/>
      <c r="L1022" s="98"/>
      <c r="M1022" s="98"/>
      <c r="N1022" s="98"/>
    </row>
    <row r="1023" spans="1:14">
      <c r="A1023" s="119"/>
      <c r="B1023" s="114"/>
      <c r="G1023" s="119"/>
      <c r="H1023" s="119"/>
      <c r="I1023" s="98"/>
      <c r="J1023" s="115"/>
      <c r="L1023" s="98"/>
      <c r="M1023" s="98"/>
      <c r="N1023" s="98"/>
    </row>
    <row r="1024" spans="1:14">
      <c r="A1024" s="119"/>
      <c r="B1024" s="114"/>
      <c r="G1024" s="119"/>
      <c r="H1024" s="119"/>
      <c r="I1024" s="98"/>
      <c r="J1024" s="115"/>
      <c r="L1024" s="98"/>
      <c r="M1024" s="98"/>
      <c r="N1024" s="98"/>
    </row>
    <row r="1025" spans="1:14">
      <c r="A1025" s="119"/>
      <c r="B1025" s="114"/>
      <c r="G1025" s="119"/>
      <c r="H1025" s="119"/>
      <c r="I1025" s="98"/>
      <c r="J1025" s="115"/>
      <c r="L1025" s="98"/>
      <c r="M1025" s="98"/>
      <c r="N1025" s="98"/>
    </row>
    <row r="1026" spans="1:14">
      <c r="A1026" s="119"/>
      <c r="B1026" s="114"/>
      <c r="G1026" s="119"/>
      <c r="H1026" s="119"/>
      <c r="I1026" s="98"/>
      <c r="J1026" s="115"/>
      <c r="L1026" s="98"/>
      <c r="M1026" s="98"/>
      <c r="N1026" s="98"/>
    </row>
    <row r="1027" spans="1:14">
      <c r="A1027" s="119"/>
      <c r="B1027" s="114"/>
      <c r="G1027" s="119"/>
      <c r="H1027" s="119"/>
      <c r="I1027" s="98"/>
      <c r="J1027" s="115"/>
      <c r="L1027" s="98"/>
      <c r="M1027" s="98"/>
      <c r="N1027" s="98"/>
    </row>
    <row r="1028" spans="1:14">
      <c r="A1028" s="119"/>
      <c r="B1028" s="114"/>
      <c r="G1028" s="119"/>
      <c r="H1028" s="119"/>
      <c r="I1028" s="98"/>
      <c r="J1028" s="115"/>
      <c r="L1028" s="98"/>
      <c r="M1028" s="98"/>
      <c r="N1028" s="98"/>
    </row>
    <row r="1029" spans="1:14">
      <c r="A1029" s="119"/>
      <c r="B1029" s="114"/>
      <c r="G1029" s="119"/>
      <c r="H1029" s="119"/>
      <c r="I1029" s="98"/>
      <c r="J1029" s="115"/>
      <c r="L1029" s="98"/>
      <c r="M1029" s="98"/>
      <c r="N1029" s="98"/>
    </row>
    <row r="1030" spans="1:14">
      <c r="A1030" s="119"/>
      <c r="B1030" s="114"/>
      <c r="G1030" s="119"/>
      <c r="H1030" s="119"/>
      <c r="I1030" s="98"/>
      <c r="J1030" s="115"/>
      <c r="L1030" s="98"/>
      <c r="M1030" s="98"/>
      <c r="N1030" s="98"/>
    </row>
    <row r="1031" spans="1:14">
      <c r="A1031" s="119"/>
      <c r="B1031" s="114"/>
      <c r="G1031" s="119"/>
      <c r="H1031" s="119"/>
      <c r="I1031" s="98"/>
      <c r="J1031" s="115"/>
      <c r="L1031" s="98"/>
      <c r="M1031" s="98"/>
      <c r="N1031" s="98"/>
    </row>
    <row r="1032" spans="1:14">
      <c r="A1032" s="119"/>
      <c r="B1032" s="114"/>
      <c r="G1032" s="119"/>
      <c r="H1032" s="119"/>
      <c r="I1032" s="98"/>
      <c r="J1032" s="115"/>
      <c r="L1032" s="98"/>
      <c r="M1032" s="98"/>
      <c r="N1032" s="98"/>
    </row>
    <row r="1033" spans="1:14">
      <c r="A1033" s="119"/>
      <c r="B1033" s="114"/>
      <c r="G1033" s="119"/>
      <c r="H1033" s="119"/>
      <c r="I1033" s="98"/>
      <c r="J1033" s="115"/>
      <c r="L1033" s="98"/>
      <c r="M1033" s="98"/>
      <c r="N1033" s="98"/>
    </row>
    <row r="1034" spans="1:14">
      <c r="A1034" s="119"/>
      <c r="B1034" s="114"/>
      <c r="G1034" s="119"/>
      <c r="H1034" s="119"/>
      <c r="I1034" s="98"/>
      <c r="J1034" s="115"/>
      <c r="L1034" s="98"/>
      <c r="M1034" s="98"/>
      <c r="N1034" s="98"/>
    </row>
    <row r="1035" spans="1:14">
      <c r="A1035" s="119"/>
      <c r="B1035" s="114"/>
      <c r="G1035" s="119"/>
      <c r="H1035" s="119"/>
      <c r="I1035" s="98"/>
      <c r="J1035" s="115"/>
      <c r="L1035" s="98"/>
      <c r="M1035" s="98"/>
      <c r="N1035" s="98"/>
    </row>
    <row r="1036" spans="1:14">
      <c r="A1036" s="119"/>
      <c r="B1036" s="114"/>
      <c r="G1036" s="119"/>
      <c r="H1036" s="119"/>
      <c r="I1036" s="98"/>
      <c r="J1036" s="115"/>
      <c r="L1036" s="98"/>
      <c r="M1036" s="98"/>
      <c r="N1036" s="98"/>
    </row>
    <row r="1037" spans="1:14">
      <c r="A1037" s="119"/>
      <c r="B1037" s="114"/>
      <c r="G1037" s="119"/>
      <c r="H1037" s="119"/>
      <c r="I1037" s="98"/>
      <c r="J1037" s="115"/>
      <c r="L1037" s="98"/>
      <c r="M1037" s="98"/>
      <c r="N1037" s="98"/>
    </row>
    <row r="1038" spans="1:14">
      <c r="A1038" s="119"/>
      <c r="B1038" s="114"/>
      <c r="G1038" s="119"/>
      <c r="H1038" s="119"/>
      <c r="I1038" s="98"/>
      <c r="J1038" s="115"/>
      <c r="L1038" s="98"/>
      <c r="M1038" s="98"/>
      <c r="N1038" s="98"/>
    </row>
    <row r="1039" spans="1:14">
      <c r="A1039" s="119"/>
      <c r="B1039" s="114"/>
      <c r="G1039" s="119"/>
      <c r="H1039" s="119"/>
      <c r="I1039" s="98"/>
      <c r="J1039" s="115"/>
      <c r="L1039" s="98"/>
      <c r="M1039" s="98"/>
      <c r="N1039" s="98"/>
    </row>
    <row r="1040" spans="1:14">
      <c r="A1040" s="119"/>
      <c r="B1040" s="114"/>
      <c r="G1040" s="119"/>
      <c r="H1040" s="119"/>
      <c r="I1040" s="98"/>
      <c r="J1040" s="115"/>
      <c r="L1040" s="98"/>
      <c r="M1040" s="98"/>
      <c r="N1040" s="98"/>
    </row>
    <row r="1041" spans="1:14">
      <c r="A1041" s="119"/>
      <c r="B1041" s="114"/>
      <c r="G1041" s="119"/>
      <c r="H1041" s="119"/>
      <c r="I1041" s="98"/>
      <c r="J1041" s="115"/>
      <c r="L1041" s="98"/>
      <c r="M1041" s="98"/>
      <c r="N1041" s="98"/>
    </row>
    <row r="1042" spans="1:14">
      <c r="A1042" s="119"/>
      <c r="B1042" s="114"/>
      <c r="G1042" s="119"/>
      <c r="H1042" s="119"/>
      <c r="I1042" s="98"/>
      <c r="J1042" s="115"/>
      <c r="L1042" s="98"/>
      <c r="M1042" s="98"/>
      <c r="N1042" s="98"/>
    </row>
    <row r="1043" spans="1:14">
      <c r="A1043" s="119"/>
      <c r="B1043" s="114"/>
      <c r="G1043" s="119"/>
      <c r="H1043" s="119"/>
      <c r="I1043" s="98"/>
      <c r="J1043" s="115"/>
      <c r="L1043" s="98"/>
      <c r="M1043" s="98"/>
      <c r="N1043" s="98"/>
    </row>
    <row r="1044" spans="1:14">
      <c r="A1044" s="119"/>
      <c r="B1044" s="114"/>
      <c r="G1044" s="119"/>
      <c r="H1044" s="119"/>
      <c r="I1044" s="98"/>
      <c r="J1044" s="115"/>
      <c r="L1044" s="98"/>
      <c r="M1044" s="98"/>
      <c r="N1044" s="98"/>
    </row>
    <row r="1045" spans="1:14">
      <c r="A1045" s="119"/>
      <c r="B1045" s="114"/>
      <c r="G1045" s="119"/>
      <c r="H1045" s="119"/>
      <c r="I1045" s="98"/>
      <c r="J1045" s="115"/>
      <c r="L1045" s="98"/>
      <c r="M1045" s="98"/>
      <c r="N1045" s="98"/>
    </row>
    <row r="1046" spans="1:14">
      <c r="A1046" s="119"/>
      <c r="B1046" s="114"/>
      <c r="G1046" s="119"/>
      <c r="H1046" s="119"/>
      <c r="I1046" s="98"/>
      <c r="J1046" s="115"/>
      <c r="L1046" s="98"/>
      <c r="M1046" s="98"/>
      <c r="N1046" s="98"/>
    </row>
    <row r="1047" spans="1:14">
      <c r="A1047" s="119"/>
      <c r="B1047" s="114"/>
      <c r="G1047" s="119"/>
      <c r="H1047" s="119"/>
      <c r="I1047" s="98"/>
      <c r="J1047" s="115"/>
      <c r="L1047" s="98"/>
      <c r="M1047" s="98"/>
      <c r="N1047" s="98"/>
    </row>
    <row r="1048" spans="1:14">
      <c r="A1048" s="119"/>
      <c r="B1048" s="114"/>
      <c r="G1048" s="119"/>
      <c r="H1048" s="119"/>
      <c r="I1048" s="98"/>
      <c r="J1048" s="115"/>
      <c r="L1048" s="98"/>
      <c r="M1048" s="98"/>
      <c r="N1048" s="98"/>
    </row>
    <row r="1049" spans="1:14">
      <c r="A1049" s="119"/>
      <c r="B1049" s="114"/>
      <c r="G1049" s="119"/>
      <c r="H1049" s="119"/>
      <c r="I1049" s="98"/>
      <c r="J1049" s="115"/>
      <c r="L1049" s="98"/>
      <c r="M1049" s="98"/>
      <c r="N1049" s="98"/>
    </row>
    <row r="1050" spans="1:14">
      <c r="A1050" s="119"/>
      <c r="B1050" s="114"/>
      <c r="G1050" s="119"/>
      <c r="H1050" s="119"/>
      <c r="I1050" s="98"/>
      <c r="J1050" s="115"/>
      <c r="L1050" s="98"/>
      <c r="M1050" s="98"/>
      <c r="N1050" s="98"/>
    </row>
    <row r="1051" spans="1:14">
      <c r="A1051" s="119"/>
      <c r="B1051" s="114"/>
      <c r="G1051" s="119"/>
      <c r="H1051" s="119"/>
      <c r="I1051" s="98"/>
      <c r="J1051" s="115"/>
      <c r="L1051" s="98"/>
      <c r="M1051" s="98"/>
      <c r="N1051" s="98"/>
    </row>
    <row r="1052" spans="1:14">
      <c r="A1052" s="119"/>
      <c r="B1052" s="114"/>
      <c r="G1052" s="119"/>
      <c r="H1052" s="119"/>
      <c r="I1052" s="98"/>
      <c r="J1052" s="115"/>
      <c r="L1052" s="98"/>
      <c r="M1052" s="98"/>
      <c r="N1052" s="98"/>
    </row>
    <row r="1053" spans="1:14">
      <c r="A1053" s="119"/>
      <c r="B1053" s="114"/>
      <c r="G1053" s="119"/>
      <c r="H1053" s="119"/>
      <c r="I1053" s="98"/>
      <c r="J1053" s="115"/>
      <c r="L1053" s="98"/>
      <c r="M1053" s="98"/>
      <c r="N1053" s="98"/>
    </row>
    <row r="1054" spans="1:14">
      <c r="A1054" s="119"/>
      <c r="B1054" s="114"/>
      <c r="G1054" s="119"/>
      <c r="H1054" s="119"/>
      <c r="I1054" s="98"/>
      <c r="J1054" s="115"/>
      <c r="L1054" s="98"/>
      <c r="M1054" s="98"/>
      <c r="N1054" s="98"/>
    </row>
    <row r="1055" spans="1:14">
      <c r="A1055" s="119"/>
      <c r="B1055" s="114"/>
      <c r="G1055" s="119"/>
      <c r="H1055" s="119"/>
      <c r="I1055" s="98"/>
      <c r="J1055" s="115"/>
      <c r="L1055" s="98"/>
      <c r="M1055" s="98"/>
      <c r="N1055" s="98"/>
    </row>
    <row r="1056" spans="1:14">
      <c r="A1056" s="119"/>
      <c r="B1056" s="114"/>
      <c r="G1056" s="119"/>
      <c r="H1056" s="119"/>
      <c r="I1056" s="98"/>
      <c r="J1056" s="115"/>
      <c r="L1056" s="98"/>
      <c r="M1056" s="98"/>
      <c r="N1056" s="98"/>
    </row>
    <row r="1057" spans="1:14">
      <c r="A1057" s="119"/>
      <c r="B1057" s="114"/>
      <c r="G1057" s="119"/>
      <c r="H1057" s="119"/>
      <c r="I1057" s="98"/>
      <c r="J1057" s="115"/>
      <c r="L1057" s="98"/>
      <c r="M1057" s="98"/>
      <c r="N1057" s="98"/>
    </row>
    <row r="1058" spans="1:14">
      <c r="A1058" s="119"/>
      <c r="B1058" s="114"/>
      <c r="G1058" s="119"/>
      <c r="H1058" s="119"/>
      <c r="I1058" s="98"/>
      <c r="J1058" s="115"/>
      <c r="L1058" s="98"/>
      <c r="M1058" s="98"/>
      <c r="N1058" s="98"/>
    </row>
    <row r="1059" spans="1:14">
      <c r="A1059" s="119"/>
      <c r="B1059" s="114"/>
      <c r="G1059" s="119"/>
      <c r="H1059" s="119"/>
      <c r="I1059" s="98"/>
      <c r="J1059" s="115"/>
      <c r="L1059" s="98"/>
      <c r="M1059" s="98"/>
      <c r="N1059" s="98"/>
    </row>
    <row r="1060" spans="1:14">
      <c r="A1060" s="119"/>
      <c r="B1060" s="114"/>
      <c r="G1060" s="119"/>
      <c r="H1060" s="119"/>
      <c r="I1060" s="98"/>
      <c r="J1060" s="115"/>
      <c r="L1060" s="98"/>
      <c r="M1060" s="98"/>
      <c r="N1060" s="98"/>
    </row>
    <row r="1061" spans="1:14">
      <c r="A1061" s="119"/>
      <c r="B1061" s="114"/>
      <c r="G1061" s="119"/>
      <c r="H1061" s="119"/>
      <c r="I1061" s="98"/>
      <c r="J1061" s="115"/>
      <c r="L1061" s="98"/>
      <c r="M1061" s="98"/>
      <c r="N1061" s="98"/>
    </row>
    <row r="1062" spans="1:14">
      <c r="A1062" s="119"/>
      <c r="B1062" s="114"/>
      <c r="G1062" s="119"/>
      <c r="H1062" s="119"/>
      <c r="I1062" s="98"/>
      <c r="J1062" s="115"/>
      <c r="L1062" s="98"/>
      <c r="M1062" s="98"/>
      <c r="N1062" s="98"/>
    </row>
    <row r="1063" spans="1:14">
      <c r="A1063" s="119"/>
      <c r="B1063" s="114"/>
      <c r="G1063" s="119"/>
      <c r="H1063" s="119"/>
      <c r="I1063" s="98"/>
      <c r="J1063" s="115"/>
      <c r="L1063" s="98"/>
      <c r="M1063" s="98"/>
      <c r="N1063" s="98"/>
    </row>
    <row r="1064" spans="1:14">
      <c r="A1064" s="119"/>
      <c r="B1064" s="114"/>
      <c r="G1064" s="119"/>
      <c r="H1064" s="119"/>
      <c r="I1064" s="98"/>
      <c r="J1064" s="115"/>
      <c r="L1064" s="98"/>
      <c r="M1064" s="98"/>
      <c r="N1064" s="98"/>
    </row>
    <row r="1065" spans="1:14">
      <c r="A1065" s="119"/>
      <c r="B1065" s="114"/>
      <c r="G1065" s="119"/>
      <c r="H1065" s="119"/>
      <c r="I1065" s="98"/>
      <c r="J1065" s="115"/>
      <c r="L1065" s="98"/>
      <c r="M1065" s="98"/>
      <c r="N1065" s="98"/>
    </row>
    <row r="1066" spans="1:14">
      <c r="A1066" s="119"/>
      <c r="B1066" s="114"/>
      <c r="G1066" s="119"/>
      <c r="H1066" s="119"/>
      <c r="I1066" s="98"/>
      <c r="J1066" s="115"/>
      <c r="L1066" s="98"/>
      <c r="M1066" s="98"/>
      <c r="N1066" s="98"/>
    </row>
    <row r="1067" spans="1:14">
      <c r="A1067" s="119"/>
      <c r="B1067" s="114"/>
      <c r="G1067" s="119"/>
      <c r="H1067" s="119"/>
      <c r="I1067" s="98"/>
      <c r="J1067" s="115"/>
      <c r="L1067" s="98"/>
      <c r="M1067" s="98"/>
      <c r="N1067" s="98"/>
    </row>
    <row r="1068" spans="1:14">
      <c r="A1068" s="119"/>
      <c r="B1068" s="114"/>
      <c r="G1068" s="119"/>
      <c r="H1068" s="119"/>
      <c r="I1068" s="98"/>
      <c r="J1068" s="115"/>
      <c r="L1068" s="98"/>
      <c r="M1068" s="98"/>
      <c r="N1068" s="98"/>
    </row>
    <row r="1069" spans="1:14">
      <c r="A1069" s="119"/>
      <c r="B1069" s="114"/>
      <c r="G1069" s="119"/>
      <c r="H1069" s="119"/>
      <c r="I1069" s="98"/>
      <c r="J1069" s="115"/>
      <c r="L1069" s="98"/>
      <c r="M1069" s="98"/>
      <c r="N1069" s="98"/>
    </row>
    <row r="1070" spans="1:14">
      <c r="A1070" s="119"/>
      <c r="B1070" s="114"/>
      <c r="G1070" s="119"/>
      <c r="H1070" s="119"/>
      <c r="I1070" s="98"/>
      <c r="J1070" s="115"/>
      <c r="L1070" s="98"/>
      <c r="M1070" s="98"/>
      <c r="N1070" s="98"/>
    </row>
    <row r="1071" spans="1:14">
      <c r="A1071" s="119"/>
      <c r="B1071" s="114"/>
      <c r="G1071" s="119"/>
      <c r="H1071" s="119"/>
      <c r="I1071" s="98"/>
      <c r="J1071" s="115"/>
      <c r="L1071" s="98"/>
      <c r="M1071" s="98"/>
      <c r="N1071" s="98"/>
    </row>
    <row r="1072" spans="1:14">
      <c r="A1072" s="119"/>
      <c r="B1072" s="114"/>
      <c r="G1072" s="119"/>
      <c r="H1072" s="119"/>
      <c r="I1072" s="98"/>
      <c r="J1072" s="115"/>
      <c r="L1072" s="98"/>
      <c r="M1072" s="98"/>
      <c r="N1072" s="98"/>
    </row>
    <row r="1073" spans="1:14">
      <c r="A1073" s="119"/>
      <c r="B1073" s="114"/>
      <c r="G1073" s="119"/>
      <c r="H1073" s="119"/>
      <c r="I1073" s="98"/>
      <c r="J1073" s="115"/>
      <c r="L1073" s="98"/>
      <c r="M1073" s="98"/>
      <c r="N1073" s="98"/>
    </row>
    <row r="1074" spans="1:14">
      <c r="A1074" s="119"/>
      <c r="B1074" s="114"/>
      <c r="G1074" s="119"/>
      <c r="H1074" s="119"/>
      <c r="I1074" s="98"/>
      <c r="J1074" s="115"/>
      <c r="L1074" s="98"/>
      <c r="M1074" s="98"/>
      <c r="N1074" s="98"/>
    </row>
  </sheetData>
  <autoFilter ref="A6:Q199"/>
  <mergeCells count="12">
    <mergeCell ref="A1:E4"/>
    <mergeCell ref="F1:L4"/>
    <mergeCell ref="M1:Q1"/>
    <mergeCell ref="M2:O2"/>
    <mergeCell ref="P2:Q2"/>
    <mergeCell ref="M3:Q3"/>
    <mergeCell ref="M4:Q4"/>
    <mergeCell ref="A5:E5"/>
    <mergeCell ref="F5:H5"/>
    <mergeCell ref="I5:J5"/>
    <mergeCell ref="L5:O5"/>
    <mergeCell ref="P5:Q5"/>
  </mergeCells>
  <dataValidations count="5">
    <dataValidation type="list" allowBlank="1" showInputMessage="1" showErrorMessage="1" sqref="I40 I24:I37 I192:I193 I138:I140 I180 I156:I157 I167 I176:I177 I159:I161 I134:I135 I124 I118:I120 I112 I82:I85 I89:I90 I63:I64 I20 I149:I150 I67:I69 I96 I79 I104:I105 I100 I102 I128:I130 I182:I183 I145 I147 I199">
      <formula1>$I$2:$I$76</formula1>
    </dataValidation>
    <dataValidation type="list" allowBlank="1" showInputMessage="1" showErrorMessage="1" sqref="I21:I23 I200:I206 I158 I148 I146 I142:I144 I131:I133 I136:I137 I125:I127 I121:I123 I113:I117 I106:I111 I91 I99 I70:I78 I86:I88 I101 I80:I81 I93 I65:I66 I10:I19 I38:I39 I181 I178:I179 I168:I175 I162:I166 I151:I155 I184:I191 I41:I62 I194:I196">
      <formula1>$I$2:$I$70</formula1>
    </dataValidation>
    <dataValidation type="list" allowBlank="1" showInputMessage="1" showErrorMessage="1" sqref="I97:I98 I92 I103">
      <formula1>$I$2:$I$62</formula1>
    </dataValidation>
    <dataValidation type="list" allowBlank="1" showInputMessage="1" showErrorMessage="1" sqref="I9">
      <formula1>$I$2:$I$99</formula1>
    </dataValidation>
    <dataValidation type="list" allowBlank="1" showInputMessage="1" showErrorMessage="1" sqref="I141">
      <formula1>$I$2:$I$63</formula1>
    </dataValidation>
  </dataValidations>
  <hyperlinks>
    <hyperlink ref="F58" r:id="rId1"/>
    <hyperlink ref="F161" r:id="rId2"/>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5">
        <x14:dataValidation type="list" allowBlank="1">
          <x14:formula1>
            <xm:f>'TRAMITES SOLICITADOS'!$L$2:$L$22</xm:f>
          </x14:formula1>
          <xm:sqref>K7:K206</xm:sqref>
        </x14:dataValidation>
        <x14:dataValidation type="list" allowBlank="1" showErrorMessage="1">
          <x14:formula1>
            <xm:f>'TRAMITES SOLICITADOS'!$A$2:$A$5</xm:f>
          </x14:formula1>
          <xm:sqref>D7:D206</xm:sqref>
        </x14:dataValidation>
        <x14:dataValidation type="list" allowBlank="1">
          <x14:formula1>
            <xm:f>'TRAMITES SOLICITADOS'!$G$2:$G$11</xm:f>
          </x14:formula1>
          <xm:sqref>E7:E206</xm:sqref>
        </x14:dataValidation>
        <x14:dataValidation type="list" allowBlank="1" showInputMessage="1" showErrorMessage="1">
          <x14:formula1>
            <xm:f>'TRAMITES SOLICITADOS'!$I$2:$I$54</xm:f>
          </x14:formula1>
          <xm:sqref>I94:I95</xm:sqref>
        </x14:dataValidation>
        <x14:dataValidation type="list" allowBlank="1" showInputMessage="1" showErrorMessage="1">
          <x14:formula1>
            <xm:f>'TRAMITES SOLICITADOS'!$I$2:$I$62</xm:f>
          </x14:formula1>
          <xm:sqref>I7:I8 I197:I198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Q1068"/>
  <sheetViews>
    <sheetView topLeftCell="A204" zoomScale="98" zoomScaleNormal="98" workbookViewId="0">
      <selection activeCell="A205" sqref="A205"/>
    </sheetView>
  </sheetViews>
  <sheetFormatPr baseColWidth="10" defaultColWidth="14.42578125" defaultRowHeight="15" customHeight="1"/>
  <cols>
    <col min="1" max="1" width="7.7109375" style="423" customWidth="1"/>
    <col min="2" max="2" width="13.140625" style="423" customWidth="1"/>
    <col min="3" max="3" width="12.85546875" style="423" customWidth="1"/>
    <col min="4" max="4" width="10.140625" style="423" customWidth="1"/>
    <col min="5" max="5" width="12.85546875" style="423" customWidth="1"/>
    <col min="6" max="6" width="55.85546875" style="423" customWidth="1"/>
    <col min="7" max="7" width="15.28515625" style="423" customWidth="1"/>
    <col min="8" max="8" width="14.28515625" style="423" customWidth="1"/>
    <col min="9" max="9" width="22.28515625" style="423" customWidth="1"/>
    <col min="10" max="10" width="62.85546875" style="423" customWidth="1"/>
    <col min="11" max="11" width="23.5703125" style="423" customWidth="1"/>
    <col min="12" max="12" width="14.42578125" style="423" customWidth="1"/>
    <col min="13" max="13" width="12.140625" style="423" customWidth="1"/>
    <col min="14" max="14" width="11.42578125" style="423" customWidth="1"/>
    <col min="15" max="15" width="44.42578125" style="423" customWidth="1"/>
    <col min="16" max="16" width="13.140625" style="423" customWidth="1"/>
    <col min="17" max="17" width="12.7109375" style="423" customWidth="1"/>
    <col min="18" max="25" width="10.7109375" style="423" customWidth="1"/>
    <col min="26" max="16384" width="14.42578125" style="423"/>
  </cols>
  <sheetData>
    <row r="1" spans="1:17" ht="24.75" customHeight="1">
      <c r="A1" s="1500"/>
      <c r="B1" s="1465"/>
      <c r="C1" s="1465"/>
      <c r="D1" s="1465"/>
      <c r="E1" s="1466"/>
      <c r="F1" s="1477" t="s">
        <v>1</v>
      </c>
      <c r="G1" s="1472"/>
      <c r="H1" s="1472"/>
      <c r="I1" s="1472"/>
      <c r="J1" s="1472"/>
      <c r="K1" s="1472"/>
      <c r="L1" s="1478"/>
      <c r="M1" s="1483" t="s">
        <v>3</v>
      </c>
      <c r="N1" s="1481"/>
      <c r="O1" s="1481"/>
      <c r="P1" s="1481"/>
      <c r="Q1" s="1482"/>
    </row>
    <row r="2" spans="1:17" ht="24.75" customHeight="1">
      <c r="A2" s="1471"/>
      <c r="B2" s="1472"/>
      <c r="C2" s="1472"/>
      <c r="D2" s="1472"/>
      <c r="E2" s="1473"/>
      <c r="F2" s="1472"/>
      <c r="G2" s="1472"/>
      <c r="H2" s="1472"/>
      <c r="I2" s="1472"/>
      <c r="J2" s="1472"/>
      <c r="K2" s="1472"/>
      <c r="L2" s="1478"/>
      <c r="M2" s="1480" t="s">
        <v>4</v>
      </c>
      <c r="N2" s="1481"/>
      <c r="O2" s="1482"/>
      <c r="P2" s="1483">
        <v>2</v>
      </c>
      <c r="Q2" s="1482"/>
    </row>
    <row r="3" spans="1:17" ht="24.75" customHeight="1">
      <c r="A3" s="1471"/>
      <c r="B3" s="1472"/>
      <c r="C3" s="1472"/>
      <c r="D3" s="1472"/>
      <c r="E3" s="1473"/>
      <c r="F3" s="1472"/>
      <c r="G3" s="1472"/>
      <c r="H3" s="1472"/>
      <c r="I3" s="1472"/>
      <c r="J3" s="1472"/>
      <c r="K3" s="1472"/>
      <c r="L3" s="1478"/>
      <c r="M3" s="1480" t="s">
        <v>5</v>
      </c>
      <c r="N3" s="1481"/>
      <c r="O3" s="1481"/>
      <c r="P3" s="1481"/>
      <c r="Q3" s="1482"/>
    </row>
    <row r="4" spans="1:17" ht="24.75" customHeight="1" thickBot="1">
      <c r="A4" s="1474"/>
      <c r="B4" s="1475"/>
      <c r="C4" s="1475"/>
      <c r="D4" s="1475"/>
      <c r="E4" s="1476"/>
      <c r="F4" s="1475"/>
      <c r="G4" s="1475"/>
      <c r="H4" s="1475"/>
      <c r="I4" s="1475"/>
      <c r="J4" s="1475"/>
      <c r="K4" s="1475"/>
      <c r="L4" s="1479"/>
      <c r="M4" s="1484" t="s">
        <v>6</v>
      </c>
      <c r="N4" s="1485"/>
      <c r="O4" s="1485"/>
      <c r="P4" s="1485"/>
      <c r="Q4" s="1486"/>
    </row>
    <row r="5" spans="1:17" ht="38.25" customHeight="1" thickBot="1">
      <c r="A5" s="1467" t="s">
        <v>7</v>
      </c>
      <c r="B5" s="1465"/>
      <c r="C5" s="1465"/>
      <c r="D5" s="1465"/>
      <c r="E5" s="1466"/>
      <c r="F5" s="1499" t="s">
        <v>8</v>
      </c>
      <c r="G5" s="1492"/>
      <c r="H5" s="1493"/>
      <c r="I5" s="1494" t="s">
        <v>9</v>
      </c>
      <c r="J5" s="1495"/>
      <c r="K5" s="56" t="s">
        <v>10</v>
      </c>
      <c r="L5" s="1496" t="s">
        <v>11</v>
      </c>
      <c r="M5" s="1492"/>
      <c r="N5" s="1492"/>
      <c r="O5" s="1493"/>
      <c r="P5" s="1496" t="s">
        <v>12</v>
      </c>
      <c r="Q5" s="1493"/>
    </row>
    <row r="6" spans="1:17" ht="99" customHeight="1" thickBot="1">
      <c r="A6" s="4" t="s">
        <v>13</v>
      </c>
      <c r="B6" s="4" t="s">
        <v>14</v>
      </c>
      <c r="C6" s="4" t="s">
        <v>15</v>
      </c>
      <c r="D6" s="4" t="s">
        <v>16</v>
      </c>
      <c r="E6" s="4" t="s">
        <v>17</v>
      </c>
      <c r="F6" s="58" t="s">
        <v>18</v>
      </c>
      <c r="G6" s="74" t="s">
        <v>19</v>
      </c>
      <c r="H6" s="62" t="s">
        <v>20</v>
      </c>
      <c r="I6" s="63" t="s">
        <v>21</v>
      </c>
      <c r="J6" s="65" t="s">
        <v>22</v>
      </c>
      <c r="K6" s="64" t="s">
        <v>23</v>
      </c>
      <c r="L6" s="67" t="s">
        <v>24</v>
      </c>
      <c r="M6" s="61" t="s">
        <v>25</v>
      </c>
      <c r="N6" s="68" t="s">
        <v>26</v>
      </c>
      <c r="O6" s="75" t="s">
        <v>27</v>
      </c>
      <c r="P6" s="84" t="s">
        <v>28</v>
      </c>
      <c r="Q6" s="85" t="s">
        <v>29</v>
      </c>
    </row>
    <row r="7" spans="1:17" ht="48.75" customHeight="1">
      <c r="A7" s="123" t="s">
        <v>1911</v>
      </c>
      <c r="B7" s="458">
        <v>44075</v>
      </c>
      <c r="C7" s="521">
        <v>0.3611111111111111</v>
      </c>
      <c r="D7" s="233" t="s">
        <v>95</v>
      </c>
      <c r="E7" s="233" t="s">
        <v>89</v>
      </c>
      <c r="F7" s="454" t="s">
        <v>2071</v>
      </c>
      <c r="G7" s="522"/>
      <c r="H7" s="416"/>
      <c r="I7" s="190" t="s">
        <v>108</v>
      </c>
      <c r="J7" s="247" t="s">
        <v>2106</v>
      </c>
      <c r="K7" s="17" t="s">
        <v>117</v>
      </c>
      <c r="L7" s="458">
        <v>44075</v>
      </c>
      <c r="M7" s="486"/>
      <c r="N7" s="408"/>
      <c r="O7" s="219"/>
      <c r="P7" s="27" t="s">
        <v>34</v>
      </c>
      <c r="Q7" s="171"/>
    </row>
    <row r="8" spans="1:17" s="992" customFormat="1" ht="48.75" customHeight="1">
      <c r="A8" s="123" t="s">
        <v>1912</v>
      </c>
      <c r="B8" s="784">
        <v>44075</v>
      </c>
      <c r="C8" s="1001">
        <v>0.39097222222222222</v>
      </c>
      <c r="D8" s="395" t="s">
        <v>95</v>
      </c>
      <c r="E8" s="395" t="s">
        <v>89</v>
      </c>
      <c r="F8" s="450" t="s">
        <v>2076</v>
      </c>
      <c r="G8" s="119"/>
      <c r="H8" s="259"/>
      <c r="I8" s="190" t="s">
        <v>128</v>
      </c>
      <c r="J8" s="254" t="s">
        <v>2107</v>
      </c>
      <c r="K8" s="390" t="s">
        <v>100</v>
      </c>
      <c r="L8" s="458">
        <v>44075</v>
      </c>
      <c r="M8" s="377">
        <v>44075</v>
      </c>
      <c r="N8" s="594">
        <f>NETWORKDAYS(B8,M8)</f>
        <v>1</v>
      </c>
      <c r="O8" s="254" t="s">
        <v>2077</v>
      </c>
      <c r="P8" s="506"/>
      <c r="Q8" s="19"/>
    </row>
    <row r="9" spans="1:17" s="992" customFormat="1" ht="48.75" customHeight="1">
      <c r="A9" s="123" t="s">
        <v>1913</v>
      </c>
      <c r="B9" s="544">
        <v>44075</v>
      </c>
      <c r="C9" s="427">
        <v>0.44166666666666665</v>
      </c>
      <c r="D9" s="26" t="s">
        <v>95</v>
      </c>
      <c r="E9" s="220" t="s">
        <v>89</v>
      </c>
      <c r="F9" s="450" t="s">
        <v>2078</v>
      </c>
      <c r="G9" s="522"/>
      <c r="H9" s="490"/>
      <c r="I9" s="190" t="s">
        <v>128</v>
      </c>
      <c r="J9" s="247" t="s">
        <v>2095</v>
      </c>
      <c r="K9" s="391" t="s">
        <v>100</v>
      </c>
      <c r="L9" s="601">
        <v>44075</v>
      </c>
      <c r="M9" s="377">
        <v>44075</v>
      </c>
      <c r="N9" s="594">
        <f>NETWORKDAYS(B9,M9)</f>
        <v>1</v>
      </c>
      <c r="O9" s="254" t="s">
        <v>2079</v>
      </c>
      <c r="P9" s="235"/>
      <c r="Q9" s="505"/>
    </row>
    <row r="10" spans="1:17" ht="51" customHeight="1">
      <c r="A10" s="123" t="s">
        <v>1914</v>
      </c>
      <c r="B10" s="543">
        <v>44075</v>
      </c>
      <c r="C10" s="446">
        <v>0.51250000000000007</v>
      </c>
      <c r="D10" s="26" t="s">
        <v>95</v>
      </c>
      <c r="E10" s="26" t="s">
        <v>89</v>
      </c>
      <c r="F10" s="303" t="s">
        <v>2072</v>
      </c>
      <c r="G10" s="342"/>
      <c r="H10" s="259"/>
      <c r="I10" s="414" t="s">
        <v>132</v>
      </c>
      <c r="J10" s="254" t="s">
        <v>2097</v>
      </c>
      <c r="K10" s="343" t="s">
        <v>109</v>
      </c>
      <c r="L10" s="458">
        <v>44075</v>
      </c>
      <c r="M10" s="486"/>
      <c r="N10" s="408"/>
      <c r="O10" s="219"/>
      <c r="P10" s="507" t="s">
        <v>34</v>
      </c>
      <c r="Q10" s="171"/>
    </row>
    <row r="11" spans="1:17" ht="48" customHeight="1">
      <c r="A11" s="123" t="s">
        <v>1915</v>
      </c>
      <c r="B11" s="458">
        <v>44075</v>
      </c>
      <c r="C11" s="446">
        <v>0.52847222222222223</v>
      </c>
      <c r="D11" s="26" t="s">
        <v>95</v>
      </c>
      <c r="E11" s="220" t="s">
        <v>89</v>
      </c>
      <c r="F11" s="382" t="s">
        <v>1713</v>
      </c>
      <c r="G11" s="416"/>
      <c r="H11" s="488"/>
      <c r="I11" s="406" t="s">
        <v>138</v>
      </c>
      <c r="J11" s="248" t="s">
        <v>2096</v>
      </c>
      <c r="K11" s="17" t="s">
        <v>96</v>
      </c>
      <c r="L11" s="458">
        <v>44075</v>
      </c>
      <c r="M11" s="486"/>
      <c r="N11" s="367"/>
      <c r="O11" s="219"/>
      <c r="P11" s="27" t="s">
        <v>34</v>
      </c>
      <c r="Q11" s="171"/>
    </row>
    <row r="12" spans="1:17" ht="61.5" customHeight="1">
      <c r="A12" s="123" t="s">
        <v>1916</v>
      </c>
      <c r="B12" s="458">
        <v>44075</v>
      </c>
      <c r="C12" s="446">
        <v>4.5833333333333337E-2</v>
      </c>
      <c r="D12" s="26" t="s">
        <v>95</v>
      </c>
      <c r="E12" s="220" t="s">
        <v>89</v>
      </c>
      <c r="F12" s="388" t="s">
        <v>2073</v>
      </c>
      <c r="G12" s="416"/>
      <c r="H12" s="488"/>
      <c r="I12" s="190" t="s">
        <v>108</v>
      </c>
      <c r="J12" s="254" t="s">
        <v>2098</v>
      </c>
      <c r="K12" s="332" t="s">
        <v>117</v>
      </c>
      <c r="L12" s="458">
        <v>44075</v>
      </c>
      <c r="M12" s="377"/>
      <c r="N12" s="408"/>
      <c r="O12" s="483"/>
      <c r="P12" s="27" t="s">
        <v>34</v>
      </c>
      <c r="Q12" s="171"/>
    </row>
    <row r="13" spans="1:17" ht="61.5" customHeight="1">
      <c r="A13" s="123" t="s">
        <v>1917</v>
      </c>
      <c r="B13" s="458">
        <v>44075</v>
      </c>
      <c r="C13" s="446">
        <v>8.819444444444445E-2</v>
      </c>
      <c r="D13" s="26" t="s">
        <v>95</v>
      </c>
      <c r="E13" s="220" t="s">
        <v>89</v>
      </c>
      <c r="F13" s="219" t="s">
        <v>1428</v>
      </c>
      <c r="G13" s="431"/>
      <c r="H13" s="400"/>
      <c r="I13" s="957" t="s">
        <v>912</v>
      </c>
      <c r="J13" s="403" t="s">
        <v>1506</v>
      </c>
      <c r="K13" s="391" t="s">
        <v>107</v>
      </c>
      <c r="L13" s="458">
        <v>44075</v>
      </c>
      <c r="M13" s="377"/>
      <c r="N13" s="408"/>
      <c r="O13" s="483"/>
      <c r="P13" s="27" t="s">
        <v>34</v>
      </c>
      <c r="Q13" s="171"/>
    </row>
    <row r="14" spans="1:17" s="1029" customFormat="1" ht="61.5" customHeight="1">
      <c r="A14" s="123" t="s">
        <v>1918</v>
      </c>
      <c r="B14" s="458">
        <v>44075</v>
      </c>
      <c r="C14" s="446">
        <v>0.18611111111111112</v>
      </c>
      <c r="D14" s="26" t="s">
        <v>95</v>
      </c>
      <c r="E14" s="387" t="s">
        <v>89</v>
      </c>
      <c r="F14" s="1062" t="s">
        <v>2551</v>
      </c>
      <c r="G14" s="431"/>
      <c r="H14" s="457"/>
      <c r="I14" s="378" t="s">
        <v>108</v>
      </c>
      <c r="J14" s="254" t="s">
        <v>3837</v>
      </c>
      <c r="K14" s="332" t="s">
        <v>117</v>
      </c>
      <c r="L14" s="458">
        <v>44075</v>
      </c>
      <c r="M14" s="389"/>
      <c r="N14" s="408"/>
      <c r="O14" s="483"/>
      <c r="P14" s="27" t="s">
        <v>34</v>
      </c>
      <c r="Q14" s="171"/>
    </row>
    <row r="15" spans="1:17" s="448" customFormat="1" ht="114" customHeight="1">
      <c r="A15" s="123" t="s">
        <v>1919</v>
      </c>
      <c r="B15" s="458">
        <v>44075</v>
      </c>
      <c r="C15" s="446">
        <v>0.21249999999999999</v>
      </c>
      <c r="D15" s="220" t="s">
        <v>95</v>
      </c>
      <c r="E15" s="395" t="s">
        <v>89</v>
      </c>
      <c r="F15" s="455" t="s">
        <v>2075</v>
      </c>
      <c r="G15" s="437"/>
      <c r="H15" s="535"/>
      <c r="I15" s="406" t="s">
        <v>108</v>
      </c>
      <c r="J15" s="254" t="s">
        <v>2108</v>
      </c>
      <c r="K15" s="332" t="s">
        <v>117</v>
      </c>
      <c r="L15" s="601">
        <v>44075</v>
      </c>
      <c r="M15" s="389"/>
      <c r="N15" s="408"/>
      <c r="O15" s="379"/>
      <c r="P15" s="27" t="s">
        <v>34</v>
      </c>
      <c r="Q15" s="171"/>
    </row>
    <row r="16" spans="1:17" ht="121.5" customHeight="1">
      <c r="A16" s="123" t="s">
        <v>1920</v>
      </c>
      <c r="B16" s="458">
        <v>44076</v>
      </c>
      <c r="C16" s="446">
        <v>0.47152777777777777</v>
      </c>
      <c r="D16" s="26" t="s">
        <v>95</v>
      </c>
      <c r="E16" s="26" t="s">
        <v>129</v>
      </c>
      <c r="F16" s="450" t="s">
        <v>2080</v>
      </c>
      <c r="G16" s="334"/>
      <c r="H16" s="416"/>
      <c r="I16" s="190" t="s">
        <v>170</v>
      </c>
      <c r="J16" s="247" t="s">
        <v>2109</v>
      </c>
      <c r="K16" s="397" t="s">
        <v>96</v>
      </c>
      <c r="L16" s="458">
        <v>44076</v>
      </c>
      <c r="M16" s="389"/>
      <c r="N16" s="408"/>
      <c r="O16" s="254"/>
      <c r="P16" s="27" t="s">
        <v>34</v>
      </c>
      <c r="Q16" s="171"/>
    </row>
    <row r="17" spans="1:17" ht="121.5" customHeight="1">
      <c r="A17" s="123" t="s">
        <v>1921</v>
      </c>
      <c r="B17" s="458">
        <v>44076</v>
      </c>
      <c r="C17" s="446">
        <v>0.48402777777777778</v>
      </c>
      <c r="D17" s="26" t="s">
        <v>95</v>
      </c>
      <c r="E17" s="220" t="s">
        <v>89</v>
      </c>
      <c r="F17" s="219" t="s">
        <v>1428</v>
      </c>
      <c r="G17" s="431"/>
      <c r="H17" s="400"/>
      <c r="I17" s="190" t="s">
        <v>912</v>
      </c>
      <c r="J17" s="684" t="s">
        <v>2081</v>
      </c>
      <c r="K17" s="391" t="s">
        <v>107</v>
      </c>
      <c r="L17" s="458">
        <v>44076</v>
      </c>
      <c r="M17" s="377"/>
      <c r="N17" s="367"/>
      <c r="O17" s="254"/>
      <c r="P17" s="27" t="s">
        <v>34</v>
      </c>
      <c r="Q17" s="171"/>
    </row>
    <row r="18" spans="1:17" ht="93" customHeight="1">
      <c r="A18" s="123" t="s">
        <v>1922</v>
      </c>
      <c r="B18" s="458">
        <v>44076</v>
      </c>
      <c r="C18" s="446">
        <v>0.1361111111111111</v>
      </c>
      <c r="D18" s="26" t="s">
        <v>95</v>
      </c>
      <c r="E18" s="220" t="s">
        <v>89</v>
      </c>
      <c r="F18" s="415" t="s">
        <v>2082</v>
      </c>
      <c r="G18" s="334"/>
      <c r="H18" s="416"/>
      <c r="I18" s="190" t="s">
        <v>144</v>
      </c>
      <c r="J18" s="254" t="s">
        <v>2099</v>
      </c>
      <c r="K18" s="391" t="s">
        <v>107</v>
      </c>
      <c r="L18" s="458">
        <v>44076</v>
      </c>
      <c r="M18" s="389"/>
      <c r="N18" s="367"/>
      <c r="O18" s="254"/>
      <c r="P18" s="27" t="s">
        <v>34</v>
      </c>
      <c r="Q18" s="171"/>
    </row>
    <row r="19" spans="1:17" ht="93" customHeight="1">
      <c r="A19" s="123" t="s">
        <v>1923</v>
      </c>
      <c r="B19" s="458">
        <v>44076</v>
      </c>
      <c r="C19" s="446">
        <v>0.51944444444444449</v>
      </c>
      <c r="D19" s="26" t="s">
        <v>95</v>
      </c>
      <c r="E19" s="220" t="s">
        <v>89</v>
      </c>
      <c r="F19" s="482" t="s">
        <v>2083</v>
      </c>
      <c r="G19" s="510"/>
      <c r="H19" s="259"/>
      <c r="I19" s="317" t="s">
        <v>108</v>
      </c>
      <c r="J19" s="247" t="s">
        <v>2100</v>
      </c>
      <c r="K19" s="391" t="s">
        <v>117</v>
      </c>
      <c r="L19" s="458">
        <v>44076</v>
      </c>
      <c r="M19" s="389"/>
      <c r="N19" s="408"/>
      <c r="O19" s="483"/>
      <c r="P19" s="27" t="s">
        <v>34</v>
      </c>
      <c r="Q19" s="171"/>
    </row>
    <row r="20" spans="1:17" ht="129.75" customHeight="1">
      <c r="A20" s="123" t="s">
        <v>1924</v>
      </c>
      <c r="B20" s="458">
        <v>44076</v>
      </c>
      <c r="C20" s="446">
        <v>8.2638888888888887E-2</v>
      </c>
      <c r="D20" s="26" t="s">
        <v>95</v>
      </c>
      <c r="E20" s="220" t="s">
        <v>89</v>
      </c>
      <c r="F20" s="482" t="s">
        <v>2084</v>
      </c>
      <c r="G20" s="259"/>
      <c r="H20" s="488"/>
      <c r="I20" s="406" t="s">
        <v>147</v>
      </c>
      <c r="J20" s="254" t="s">
        <v>2101</v>
      </c>
      <c r="K20" s="391" t="s">
        <v>100</v>
      </c>
      <c r="L20" s="601">
        <v>44076</v>
      </c>
      <c r="M20" s="389"/>
      <c r="N20" s="408"/>
      <c r="O20" s="483"/>
      <c r="P20" s="27" t="s">
        <v>34</v>
      </c>
      <c r="Q20" s="171"/>
    </row>
    <row r="21" spans="1:17" s="1020" customFormat="1" ht="129.75" customHeight="1">
      <c r="A21" s="123" t="s">
        <v>1925</v>
      </c>
      <c r="B21" s="458">
        <v>44076</v>
      </c>
      <c r="C21" s="446">
        <v>9.5833333333333326E-2</v>
      </c>
      <c r="D21" s="26" t="s">
        <v>95</v>
      </c>
      <c r="E21" s="220" t="s">
        <v>89</v>
      </c>
      <c r="F21" s="1061" t="s">
        <v>2538</v>
      </c>
      <c r="G21" s="416"/>
      <c r="H21" s="488"/>
      <c r="I21" s="378" t="s">
        <v>108</v>
      </c>
      <c r="J21" s="254" t="s">
        <v>3838</v>
      </c>
      <c r="K21" s="391" t="s">
        <v>117</v>
      </c>
      <c r="L21" s="458">
        <v>44076</v>
      </c>
      <c r="M21" s="389"/>
      <c r="N21" s="408"/>
      <c r="O21" s="483"/>
      <c r="P21" s="27" t="s">
        <v>34</v>
      </c>
      <c r="Q21" s="171"/>
    </row>
    <row r="22" spans="1:17" ht="141.75" customHeight="1">
      <c r="A22" s="123" t="s">
        <v>1926</v>
      </c>
      <c r="B22" s="458">
        <v>44076</v>
      </c>
      <c r="C22" s="446">
        <v>0.15625</v>
      </c>
      <c r="D22" s="26" t="s">
        <v>95</v>
      </c>
      <c r="E22" s="220" t="s">
        <v>89</v>
      </c>
      <c r="F22" s="981" t="s">
        <v>2085</v>
      </c>
      <c r="G22" s="416"/>
      <c r="H22" s="488"/>
      <c r="I22" s="406" t="s">
        <v>21</v>
      </c>
      <c r="J22" s="247" t="s">
        <v>2102</v>
      </c>
      <c r="K22" s="391" t="s">
        <v>96</v>
      </c>
      <c r="L22" s="601">
        <v>44076</v>
      </c>
      <c r="M22" s="389"/>
      <c r="N22" s="367"/>
      <c r="O22" s="254"/>
      <c r="P22" s="27" t="s">
        <v>34</v>
      </c>
      <c r="Q22" s="171"/>
    </row>
    <row r="23" spans="1:17" ht="85.5" customHeight="1">
      <c r="A23" s="123" t="s">
        <v>1927</v>
      </c>
      <c r="B23" s="458">
        <v>44076</v>
      </c>
      <c r="C23" s="446">
        <v>0.21458333333333335</v>
      </c>
      <c r="D23" s="26" t="s">
        <v>95</v>
      </c>
      <c r="E23" s="220" t="s">
        <v>89</v>
      </c>
      <c r="F23" s="526" t="s">
        <v>2086</v>
      </c>
      <c r="G23" s="416"/>
      <c r="H23" s="259"/>
      <c r="I23" s="406" t="s">
        <v>171</v>
      </c>
      <c r="J23" s="254" t="s">
        <v>2116</v>
      </c>
      <c r="K23" s="343" t="s">
        <v>109</v>
      </c>
      <c r="L23" s="601">
        <v>44076</v>
      </c>
      <c r="M23" s="489"/>
      <c r="N23" s="367"/>
      <c r="O23" s="219"/>
      <c r="P23" s="27" t="s">
        <v>34</v>
      </c>
      <c r="Q23" s="171"/>
    </row>
    <row r="24" spans="1:17" ht="85.5" customHeight="1">
      <c r="A24" s="123" t="s">
        <v>1928</v>
      </c>
      <c r="B24" s="458">
        <v>44076</v>
      </c>
      <c r="C24" s="446">
        <v>0.2902777777777778</v>
      </c>
      <c r="D24" s="26" t="s">
        <v>95</v>
      </c>
      <c r="E24" s="26" t="s">
        <v>89</v>
      </c>
      <c r="F24" s="974" t="s">
        <v>2087</v>
      </c>
      <c r="G24" s="416"/>
      <c r="H24" s="488"/>
      <c r="I24" s="957" t="s">
        <v>21</v>
      </c>
      <c r="J24" s="338" t="s">
        <v>2089</v>
      </c>
      <c r="K24" s="332" t="s">
        <v>92</v>
      </c>
      <c r="L24" s="601">
        <v>44076</v>
      </c>
      <c r="M24" s="389">
        <v>44076</v>
      </c>
      <c r="N24" s="594">
        <f>NETWORKDAYS(B24,M24)</f>
        <v>1</v>
      </c>
      <c r="O24" s="254" t="s">
        <v>2088</v>
      </c>
      <c r="P24" s="253"/>
      <c r="Q24" s="19"/>
    </row>
    <row r="25" spans="1:17" ht="110.25" customHeight="1">
      <c r="A25" s="123" t="s">
        <v>1929</v>
      </c>
      <c r="B25" s="458">
        <v>44076</v>
      </c>
      <c r="C25" s="446">
        <v>0.4916666666666667</v>
      </c>
      <c r="D25" s="26" t="s">
        <v>95</v>
      </c>
      <c r="E25" s="220" t="s">
        <v>89</v>
      </c>
      <c r="F25" s="450" t="s">
        <v>2090</v>
      </c>
      <c r="G25" s="334"/>
      <c r="H25" s="490"/>
      <c r="I25" s="190" t="s">
        <v>147</v>
      </c>
      <c r="J25" s="254" t="s">
        <v>2103</v>
      </c>
      <c r="K25" s="391" t="s">
        <v>100</v>
      </c>
      <c r="L25" s="458">
        <v>44076</v>
      </c>
      <c r="M25" s="412"/>
      <c r="N25" s="367"/>
      <c r="O25" s="379"/>
      <c r="P25" s="27" t="s">
        <v>34</v>
      </c>
      <c r="Q25" s="171"/>
    </row>
    <row r="26" spans="1:17" s="1020" customFormat="1" ht="110.25" customHeight="1">
      <c r="A26" s="123" t="s">
        <v>1930</v>
      </c>
      <c r="B26" s="458">
        <v>44077</v>
      </c>
      <c r="C26" s="446">
        <v>0.35138888888888892</v>
      </c>
      <c r="D26" s="26" t="s">
        <v>95</v>
      </c>
      <c r="E26" s="220" t="s">
        <v>89</v>
      </c>
      <c r="F26" s="450" t="s">
        <v>2534</v>
      </c>
      <c r="G26" s="334"/>
      <c r="H26" s="334"/>
      <c r="I26" s="1056" t="s">
        <v>912</v>
      </c>
      <c r="J26" s="254" t="s">
        <v>2533</v>
      </c>
      <c r="K26" s="391" t="s">
        <v>107</v>
      </c>
      <c r="L26" s="458">
        <v>44077</v>
      </c>
      <c r="M26" s="458">
        <v>44110</v>
      </c>
      <c r="N26" s="594">
        <f>NETWORKDAYS(B26,M26)</f>
        <v>24</v>
      </c>
      <c r="O26" s="254" t="s">
        <v>2535</v>
      </c>
      <c r="P26" s="253"/>
      <c r="Q26" s="19"/>
    </row>
    <row r="27" spans="1:17" ht="122.25" customHeight="1">
      <c r="A27" s="123" t="s">
        <v>1931</v>
      </c>
      <c r="B27" s="458">
        <v>44077</v>
      </c>
      <c r="C27" s="446">
        <v>0.43124999999999997</v>
      </c>
      <c r="D27" s="26" t="s">
        <v>95</v>
      </c>
      <c r="E27" s="220" t="s">
        <v>89</v>
      </c>
      <c r="F27" s="236" t="s">
        <v>2091</v>
      </c>
      <c r="G27" s="491"/>
      <c r="H27" s="997"/>
      <c r="I27" s="190" t="s">
        <v>170</v>
      </c>
      <c r="J27" s="247" t="s">
        <v>2104</v>
      </c>
      <c r="K27" s="391" t="s">
        <v>96</v>
      </c>
      <c r="L27" s="601">
        <v>44081</v>
      </c>
      <c r="M27" s="412"/>
      <c r="N27" s="367"/>
      <c r="O27" s="379"/>
      <c r="P27" s="27" t="s">
        <v>34</v>
      </c>
      <c r="Q27" s="171"/>
    </row>
    <row r="28" spans="1:17" ht="123.75" customHeight="1">
      <c r="A28" s="123" t="s">
        <v>1932</v>
      </c>
      <c r="B28" s="458">
        <v>44077</v>
      </c>
      <c r="C28" s="446">
        <v>0.44444444444444442</v>
      </c>
      <c r="D28" s="26" t="s">
        <v>95</v>
      </c>
      <c r="E28" s="220" t="s">
        <v>89</v>
      </c>
      <c r="F28" s="527" t="s">
        <v>2092</v>
      </c>
      <c r="G28" s="416"/>
      <c r="H28" s="488"/>
      <c r="I28" s="378" t="s">
        <v>106</v>
      </c>
      <c r="J28" s="254" t="s">
        <v>2105</v>
      </c>
      <c r="K28" s="419" t="s">
        <v>96</v>
      </c>
      <c r="L28" s="458">
        <v>44077</v>
      </c>
      <c r="M28" s="411"/>
      <c r="N28" s="408"/>
      <c r="O28" s="483"/>
      <c r="P28" s="27" t="s">
        <v>34</v>
      </c>
      <c r="Q28" s="171"/>
    </row>
    <row r="29" spans="1:17" ht="114" customHeight="1">
      <c r="A29" s="123" t="s">
        <v>1933</v>
      </c>
      <c r="B29" s="458">
        <v>44077</v>
      </c>
      <c r="C29" s="446">
        <v>0.47986111111111113</v>
      </c>
      <c r="D29" s="26" t="s">
        <v>95</v>
      </c>
      <c r="E29" s="220" t="s">
        <v>89</v>
      </c>
      <c r="F29" s="219" t="s">
        <v>1428</v>
      </c>
      <c r="G29" s="259"/>
      <c r="H29" s="259"/>
      <c r="I29" s="190" t="s">
        <v>912</v>
      </c>
      <c r="J29" s="403" t="s">
        <v>1506</v>
      </c>
      <c r="K29" s="391" t="s">
        <v>107</v>
      </c>
      <c r="L29" s="458">
        <v>44077</v>
      </c>
      <c r="M29" s="404"/>
      <c r="N29" s="367"/>
      <c r="O29" s="254"/>
      <c r="P29" s="27" t="s">
        <v>34</v>
      </c>
      <c r="Q29" s="171"/>
    </row>
    <row r="30" spans="1:17" ht="114" customHeight="1">
      <c r="A30" s="123" t="s">
        <v>1934</v>
      </c>
      <c r="B30" s="458">
        <v>44077</v>
      </c>
      <c r="C30" s="446">
        <v>0.48888888888888887</v>
      </c>
      <c r="D30" s="26" t="s">
        <v>95</v>
      </c>
      <c r="E30" s="220" t="s">
        <v>89</v>
      </c>
      <c r="F30" s="528" t="s">
        <v>3847</v>
      </c>
      <c r="G30" s="416"/>
      <c r="H30" s="488"/>
      <c r="I30" s="378" t="s">
        <v>123</v>
      </c>
      <c r="J30" s="254" t="s">
        <v>3848</v>
      </c>
      <c r="K30" s="391" t="s">
        <v>105</v>
      </c>
      <c r="L30" s="458">
        <v>44079</v>
      </c>
      <c r="M30" s="458">
        <v>44080</v>
      </c>
      <c r="N30" s="594">
        <f>NETWORKDAYS(B30,M30)</f>
        <v>2</v>
      </c>
      <c r="O30" s="254" t="s">
        <v>3850</v>
      </c>
      <c r="P30" s="112"/>
      <c r="Q30" s="19"/>
    </row>
    <row r="31" spans="1:17" ht="149.25" customHeight="1">
      <c r="A31" s="123" t="s">
        <v>1935</v>
      </c>
      <c r="B31" s="458">
        <v>44077</v>
      </c>
      <c r="C31" s="446">
        <v>7.9861111111111105E-2</v>
      </c>
      <c r="D31" s="26" t="s">
        <v>95</v>
      </c>
      <c r="E31" s="220" t="s">
        <v>89</v>
      </c>
      <c r="F31" s="338" t="s">
        <v>2093</v>
      </c>
      <c r="G31" s="416"/>
      <c r="H31" s="259"/>
      <c r="I31" s="378" t="s">
        <v>912</v>
      </c>
      <c r="J31" s="254" t="s">
        <v>3849</v>
      </c>
      <c r="K31" s="391" t="s">
        <v>107</v>
      </c>
      <c r="L31" s="458">
        <v>44077</v>
      </c>
      <c r="M31" s="458">
        <v>44110</v>
      </c>
      <c r="N31" s="594">
        <f>NETWORKDAYS(B31,M31)</f>
        <v>24</v>
      </c>
      <c r="O31" s="247" t="s">
        <v>2532</v>
      </c>
      <c r="P31" s="112"/>
      <c r="Q31" s="19"/>
    </row>
    <row r="32" spans="1:17" ht="102.75" customHeight="1">
      <c r="A32" s="123" t="s">
        <v>1936</v>
      </c>
      <c r="B32" s="458">
        <v>44078</v>
      </c>
      <c r="C32" s="446">
        <v>0.40347222222222223</v>
      </c>
      <c r="D32" s="26" t="s">
        <v>95</v>
      </c>
      <c r="E32" s="220" t="s">
        <v>89</v>
      </c>
      <c r="F32" s="219" t="s">
        <v>1428</v>
      </c>
      <c r="G32" s="259"/>
      <c r="H32" s="259"/>
      <c r="I32" s="957" t="s">
        <v>912</v>
      </c>
      <c r="J32" s="684" t="s">
        <v>2094</v>
      </c>
      <c r="K32" s="419" t="s">
        <v>107</v>
      </c>
      <c r="L32" s="458">
        <v>44078</v>
      </c>
      <c r="M32" s="486"/>
      <c r="N32" s="367"/>
      <c r="O32" s="219"/>
      <c r="P32" s="27" t="s">
        <v>34</v>
      </c>
      <c r="Q32" s="171"/>
    </row>
    <row r="33" spans="1:17" ht="159.75" customHeight="1">
      <c r="A33" s="123" t="s">
        <v>1937</v>
      </c>
      <c r="B33" s="458">
        <v>44078</v>
      </c>
      <c r="C33" s="446">
        <v>0.43055555555555558</v>
      </c>
      <c r="D33" s="26" t="s">
        <v>95</v>
      </c>
      <c r="E33" s="220" t="s">
        <v>89</v>
      </c>
      <c r="F33" s="974" t="s">
        <v>2110</v>
      </c>
      <c r="G33" s="416"/>
      <c r="H33" s="259"/>
      <c r="I33" s="406" t="s">
        <v>21</v>
      </c>
      <c r="J33" s="254" t="s">
        <v>2111</v>
      </c>
      <c r="K33" s="390" t="s">
        <v>96</v>
      </c>
      <c r="L33" s="458">
        <v>44081</v>
      </c>
      <c r="M33" s="458"/>
      <c r="N33" s="367"/>
      <c r="O33" s="444"/>
      <c r="P33" s="27" t="s">
        <v>34</v>
      </c>
      <c r="Q33" s="171"/>
    </row>
    <row r="34" spans="1:17" s="1302" customFormat="1" ht="159.75" customHeight="1">
      <c r="A34" s="123" t="s">
        <v>1938</v>
      </c>
      <c r="B34" s="1255">
        <v>44078</v>
      </c>
      <c r="C34" s="446">
        <v>0.43333333333333335</v>
      </c>
      <c r="D34" s="26" t="s">
        <v>95</v>
      </c>
      <c r="E34" s="220" t="s">
        <v>89</v>
      </c>
      <c r="F34" s="974" t="s">
        <v>3855</v>
      </c>
      <c r="G34" s="416"/>
      <c r="H34" s="488"/>
      <c r="I34" s="406" t="s">
        <v>147</v>
      </c>
      <c r="J34" s="254" t="s">
        <v>3854</v>
      </c>
      <c r="K34" s="391" t="s">
        <v>100</v>
      </c>
      <c r="L34" s="458">
        <v>44079</v>
      </c>
      <c r="M34" s="458">
        <v>44162</v>
      </c>
      <c r="N34" s="594">
        <f>NETWORKDAYS(B34,M34)</f>
        <v>61</v>
      </c>
      <c r="O34" s="573" t="s">
        <v>3856</v>
      </c>
      <c r="P34" s="112"/>
      <c r="Q34" s="19"/>
    </row>
    <row r="35" spans="1:17" ht="123.75" customHeight="1">
      <c r="A35" s="123" t="s">
        <v>1939</v>
      </c>
      <c r="B35" s="458">
        <v>44078</v>
      </c>
      <c r="C35" s="446">
        <v>0.45208333333333334</v>
      </c>
      <c r="D35" s="26" t="s">
        <v>95</v>
      </c>
      <c r="E35" s="220" t="s">
        <v>89</v>
      </c>
      <c r="F35" s="981" t="s">
        <v>2083</v>
      </c>
      <c r="G35" s="416"/>
      <c r="H35" s="259"/>
      <c r="I35" s="190" t="s">
        <v>108</v>
      </c>
      <c r="J35" s="247" t="s">
        <v>3836</v>
      </c>
      <c r="K35" s="391" t="s">
        <v>117</v>
      </c>
      <c r="L35" s="458">
        <v>44079</v>
      </c>
      <c r="M35" s="458"/>
      <c r="N35" s="367"/>
      <c r="O35" s="445"/>
      <c r="P35" s="27" t="s">
        <v>34</v>
      </c>
      <c r="Q35" s="171"/>
    </row>
    <row r="36" spans="1:17" ht="91.5" customHeight="1">
      <c r="A36" s="123" t="s">
        <v>1940</v>
      </c>
      <c r="B36" s="458">
        <v>44078</v>
      </c>
      <c r="C36" s="446">
        <v>0.46666666666666662</v>
      </c>
      <c r="D36" s="26" t="s">
        <v>95</v>
      </c>
      <c r="E36" s="26" t="s">
        <v>89</v>
      </c>
      <c r="F36" s="981" t="s">
        <v>2112</v>
      </c>
      <c r="G36" s="259"/>
      <c r="H36" s="259"/>
      <c r="I36" s="378" t="s">
        <v>121</v>
      </c>
      <c r="J36" s="254" t="s">
        <v>2115</v>
      </c>
      <c r="K36" s="391" t="s">
        <v>103</v>
      </c>
      <c r="L36" s="458">
        <v>44079</v>
      </c>
      <c r="M36" s="458"/>
      <c r="N36" s="367"/>
      <c r="O36" s="254"/>
      <c r="P36" s="27" t="s">
        <v>34</v>
      </c>
      <c r="Q36" s="171"/>
    </row>
    <row r="37" spans="1:17" ht="57.75" customHeight="1">
      <c r="A37" s="123" t="s">
        <v>1941</v>
      </c>
      <c r="B37" s="458">
        <v>44078</v>
      </c>
      <c r="C37" s="446">
        <v>8.3333333333333329E-2</v>
      </c>
      <c r="D37" s="26" t="s">
        <v>95</v>
      </c>
      <c r="E37" s="220" t="s">
        <v>89</v>
      </c>
      <c r="F37" s="482" t="s">
        <v>2113</v>
      </c>
      <c r="G37" s="416"/>
      <c r="H37" s="259"/>
      <c r="I37" s="190" t="s">
        <v>151</v>
      </c>
      <c r="J37" s="247" t="s">
        <v>2114</v>
      </c>
      <c r="K37" s="391" t="s">
        <v>100</v>
      </c>
      <c r="L37" s="458">
        <v>44079</v>
      </c>
      <c r="M37" s="389"/>
      <c r="N37" s="367"/>
      <c r="O37" s="254"/>
      <c r="P37" s="27" t="s">
        <v>34</v>
      </c>
      <c r="Q37" s="171"/>
    </row>
    <row r="38" spans="1:17" ht="75.75" customHeight="1">
      <c r="A38" s="123" t="s">
        <v>1942</v>
      </c>
      <c r="B38" s="458">
        <v>44078</v>
      </c>
      <c r="C38" s="446">
        <v>0.13263888888888889</v>
      </c>
      <c r="D38" s="26" t="s">
        <v>95</v>
      </c>
      <c r="E38" s="220" t="s">
        <v>129</v>
      </c>
      <c r="F38" s="528" t="s">
        <v>2117</v>
      </c>
      <c r="G38" s="416"/>
      <c r="H38" s="259"/>
      <c r="I38" s="190" t="s">
        <v>162</v>
      </c>
      <c r="J38" s="530" t="s">
        <v>2118</v>
      </c>
      <c r="K38" s="391" t="s">
        <v>107</v>
      </c>
      <c r="L38" s="458">
        <v>44079</v>
      </c>
      <c r="M38" s="389"/>
      <c r="N38" s="367"/>
      <c r="O38" s="254"/>
      <c r="P38" s="27" t="s">
        <v>34</v>
      </c>
      <c r="Q38" s="171"/>
    </row>
    <row r="39" spans="1:17" ht="130.5" customHeight="1">
      <c r="A39" s="123" t="s">
        <v>1943</v>
      </c>
      <c r="B39" s="458">
        <v>44078</v>
      </c>
      <c r="C39" s="446">
        <v>0.33402777777777781</v>
      </c>
      <c r="D39" s="26" t="s">
        <v>95</v>
      </c>
      <c r="E39" s="26" t="s">
        <v>89</v>
      </c>
      <c r="F39" s="482" t="s">
        <v>2119</v>
      </c>
      <c r="G39" s="259"/>
      <c r="H39" s="259"/>
      <c r="I39" s="378" t="s">
        <v>912</v>
      </c>
      <c r="J39" s="254" t="s">
        <v>2120</v>
      </c>
      <c r="K39" s="343" t="s">
        <v>100</v>
      </c>
      <c r="L39" s="458">
        <v>44079</v>
      </c>
      <c r="M39" s="458"/>
      <c r="N39" s="367"/>
      <c r="O39" s="369"/>
      <c r="P39" s="27" t="s">
        <v>34</v>
      </c>
      <c r="Q39" s="171"/>
    </row>
    <row r="40" spans="1:17" s="1002" customFormat="1" ht="130.5" customHeight="1">
      <c r="A40" s="123" t="s">
        <v>1944</v>
      </c>
      <c r="B40" s="458">
        <v>44079</v>
      </c>
      <c r="C40" s="446">
        <v>0.47500000000000003</v>
      </c>
      <c r="D40" s="26" t="s">
        <v>95</v>
      </c>
      <c r="E40" s="26" t="s">
        <v>89</v>
      </c>
      <c r="F40" s="1011" t="s">
        <v>2160</v>
      </c>
      <c r="G40" s="400"/>
      <c r="H40" s="400"/>
      <c r="I40" s="190" t="s">
        <v>108</v>
      </c>
      <c r="J40" s="247" t="s">
        <v>2159</v>
      </c>
      <c r="K40" s="391" t="s">
        <v>117</v>
      </c>
      <c r="L40" s="458">
        <v>44079</v>
      </c>
      <c r="M40" s="458">
        <v>44084</v>
      </c>
      <c r="N40" s="594">
        <f>NETWORKDAYS(B40,M40)</f>
        <v>4</v>
      </c>
      <c r="O40" s="741" t="s">
        <v>2913</v>
      </c>
      <c r="P40" s="253"/>
      <c r="Q40" s="19"/>
    </row>
    <row r="41" spans="1:17" ht="110.25" customHeight="1">
      <c r="A41" s="123" t="s">
        <v>1945</v>
      </c>
      <c r="B41" s="458">
        <v>44079</v>
      </c>
      <c r="C41" s="446">
        <v>0.49583333333333335</v>
      </c>
      <c r="D41" s="26" t="s">
        <v>95</v>
      </c>
      <c r="E41" s="220" t="s">
        <v>89</v>
      </c>
      <c r="F41" s="526" t="s">
        <v>2121</v>
      </c>
      <c r="G41" s="259"/>
      <c r="H41" s="259"/>
      <c r="I41" s="190" t="s">
        <v>128</v>
      </c>
      <c r="J41" s="254" t="s">
        <v>2122</v>
      </c>
      <c r="K41" s="343" t="s">
        <v>117</v>
      </c>
      <c r="L41" s="458">
        <v>44081</v>
      </c>
      <c r="M41" s="458"/>
      <c r="N41" s="367"/>
      <c r="O41" s="219"/>
      <c r="P41" s="27" t="s">
        <v>34</v>
      </c>
      <c r="Q41" s="171"/>
    </row>
    <row r="42" spans="1:17" ht="110.25" customHeight="1">
      <c r="A42" s="123" t="s">
        <v>1946</v>
      </c>
      <c r="B42" s="458">
        <v>44079</v>
      </c>
      <c r="C42" s="446">
        <v>0.36944444444444446</v>
      </c>
      <c r="D42" s="26" t="s">
        <v>95</v>
      </c>
      <c r="E42" s="26" t="s">
        <v>89</v>
      </c>
      <c r="F42" s="482" t="s">
        <v>2123</v>
      </c>
      <c r="G42" s="416" t="s">
        <v>175</v>
      </c>
      <c r="H42" s="259"/>
      <c r="I42" s="378" t="s">
        <v>161</v>
      </c>
      <c r="J42" s="254" t="s">
        <v>3846</v>
      </c>
      <c r="K42" s="343" t="s">
        <v>96</v>
      </c>
      <c r="L42" s="458">
        <v>44081</v>
      </c>
      <c r="M42" s="458">
        <v>44081</v>
      </c>
      <c r="N42" s="594">
        <f>NETWORKDAYS(B42,M42)</f>
        <v>1</v>
      </c>
      <c r="O42" s="254" t="s">
        <v>2137</v>
      </c>
      <c r="P42" s="346"/>
      <c r="Q42" s="347"/>
    </row>
    <row r="43" spans="1:17" ht="99.75" customHeight="1">
      <c r="A43" s="123" t="s">
        <v>1947</v>
      </c>
      <c r="B43" s="458">
        <v>44080</v>
      </c>
      <c r="C43" s="446">
        <v>0.36527777777777781</v>
      </c>
      <c r="D43" s="26" t="s">
        <v>95</v>
      </c>
      <c r="E43" s="26" t="s">
        <v>89</v>
      </c>
      <c r="F43" s="219" t="s">
        <v>2124</v>
      </c>
      <c r="G43" s="416"/>
      <c r="H43" s="488"/>
      <c r="I43" s="378" t="s">
        <v>123</v>
      </c>
      <c r="J43" s="254" t="s">
        <v>2125</v>
      </c>
      <c r="K43" s="343" t="s">
        <v>105</v>
      </c>
      <c r="L43" s="458">
        <v>44081</v>
      </c>
      <c r="M43" s="377"/>
      <c r="N43" s="367"/>
      <c r="O43" s="254"/>
      <c r="P43" s="27" t="s">
        <v>34</v>
      </c>
      <c r="Q43" s="171"/>
    </row>
    <row r="44" spans="1:17" ht="129" customHeight="1">
      <c r="A44" s="123" t="s">
        <v>1948</v>
      </c>
      <c r="B44" s="458">
        <v>44080</v>
      </c>
      <c r="C44" s="446">
        <v>0.19444444444444445</v>
      </c>
      <c r="D44" s="26" t="s">
        <v>95</v>
      </c>
      <c r="E44" s="220" t="s">
        <v>89</v>
      </c>
      <c r="F44" s="219" t="s">
        <v>2126</v>
      </c>
      <c r="G44" s="416"/>
      <c r="H44" s="259"/>
      <c r="I44" s="414" t="s">
        <v>128</v>
      </c>
      <c r="J44" s="254" t="s">
        <v>2127</v>
      </c>
      <c r="K44" s="332" t="s">
        <v>133</v>
      </c>
      <c r="L44" s="458">
        <v>44081</v>
      </c>
      <c r="M44" s="377"/>
      <c r="N44" s="367"/>
      <c r="O44" s="254"/>
      <c r="P44" s="27" t="s">
        <v>34</v>
      </c>
      <c r="Q44" s="171"/>
    </row>
    <row r="45" spans="1:17" ht="92.25" customHeight="1">
      <c r="A45" s="123" t="s">
        <v>1949</v>
      </c>
      <c r="B45" s="458">
        <v>44081</v>
      </c>
      <c r="C45" s="446">
        <v>0.40972222222222227</v>
      </c>
      <c r="D45" s="26" t="s">
        <v>95</v>
      </c>
      <c r="E45" s="26" t="s">
        <v>89</v>
      </c>
      <c r="F45" s="338" t="s">
        <v>2129</v>
      </c>
      <c r="G45" s="416"/>
      <c r="H45" s="488"/>
      <c r="I45" s="406" t="s">
        <v>128</v>
      </c>
      <c r="J45" s="254" t="s">
        <v>3835</v>
      </c>
      <c r="K45" s="332" t="s">
        <v>117</v>
      </c>
      <c r="L45" s="458">
        <v>44081</v>
      </c>
      <c r="M45" s="377"/>
      <c r="N45" s="367"/>
      <c r="O45" s="254"/>
      <c r="P45" s="27" t="s">
        <v>34</v>
      </c>
      <c r="Q45" s="171"/>
    </row>
    <row r="46" spans="1:17" ht="92.25" customHeight="1">
      <c r="A46" s="123" t="s">
        <v>1950</v>
      </c>
      <c r="B46" s="458">
        <v>44081</v>
      </c>
      <c r="C46" s="446">
        <v>0.42708333333333331</v>
      </c>
      <c r="D46" s="26" t="s">
        <v>95</v>
      </c>
      <c r="E46" s="26" t="s">
        <v>89</v>
      </c>
      <c r="F46" s="421" t="s">
        <v>2130</v>
      </c>
      <c r="G46" s="334"/>
      <c r="H46" s="490"/>
      <c r="I46" s="378" t="s">
        <v>108</v>
      </c>
      <c r="J46" s="254" t="s">
        <v>3834</v>
      </c>
      <c r="K46" s="332" t="s">
        <v>103</v>
      </c>
      <c r="L46" s="458">
        <v>44081</v>
      </c>
      <c r="M46" s="389"/>
      <c r="N46" s="367"/>
      <c r="O46" s="254"/>
      <c r="P46" s="27" t="s">
        <v>34</v>
      </c>
      <c r="Q46" s="171"/>
    </row>
    <row r="47" spans="1:17" ht="96" customHeight="1">
      <c r="A47" s="123" t="s">
        <v>1951</v>
      </c>
      <c r="B47" s="458">
        <v>44081</v>
      </c>
      <c r="C47" s="446">
        <v>0.48749999999999999</v>
      </c>
      <c r="D47" s="26" t="s">
        <v>95</v>
      </c>
      <c r="E47" s="26" t="s">
        <v>89</v>
      </c>
      <c r="F47" s="420" t="s">
        <v>2131</v>
      </c>
      <c r="G47" s="422"/>
      <c r="H47" s="334"/>
      <c r="I47" s="190" t="s">
        <v>112</v>
      </c>
      <c r="J47" s="247" t="s">
        <v>3833</v>
      </c>
      <c r="K47" s="17" t="s">
        <v>117</v>
      </c>
      <c r="L47" s="458">
        <v>44081</v>
      </c>
      <c r="M47" s="389"/>
      <c r="N47" s="367"/>
      <c r="O47" s="254"/>
      <c r="P47" s="27" t="s">
        <v>34</v>
      </c>
      <c r="Q47" s="171"/>
    </row>
    <row r="48" spans="1:17" ht="92.25" customHeight="1">
      <c r="A48" s="123" t="s">
        <v>1952</v>
      </c>
      <c r="B48" s="458">
        <v>44081</v>
      </c>
      <c r="C48" s="446">
        <v>0.49374999999999997</v>
      </c>
      <c r="D48" s="26" t="s">
        <v>95</v>
      </c>
      <c r="E48" s="220" t="s">
        <v>89</v>
      </c>
      <c r="F48" s="219" t="s">
        <v>1428</v>
      </c>
      <c r="G48" s="488"/>
      <c r="H48" s="334"/>
      <c r="I48" s="994" t="s">
        <v>912</v>
      </c>
      <c r="J48" s="403" t="s">
        <v>2132</v>
      </c>
      <c r="K48" s="419" t="s">
        <v>107</v>
      </c>
      <c r="L48" s="458">
        <v>44081</v>
      </c>
      <c r="M48" s="389"/>
      <c r="N48" s="367"/>
      <c r="O48" s="254"/>
      <c r="P48" s="27" t="s">
        <v>34</v>
      </c>
      <c r="Q48" s="171"/>
    </row>
    <row r="49" spans="1:17" s="996" customFormat="1" ht="92.25" customHeight="1">
      <c r="A49" s="123" t="s">
        <v>1953</v>
      </c>
      <c r="B49" s="458">
        <v>44081</v>
      </c>
      <c r="C49" s="446">
        <v>0.49583333333333335</v>
      </c>
      <c r="D49" s="26" t="s">
        <v>95</v>
      </c>
      <c r="E49" s="220" t="s">
        <v>89</v>
      </c>
      <c r="F49" s="219" t="s">
        <v>2142</v>
      </c>
      <c r="G49" s="488"/>
      <c r="H49" s="334"/>
      <c r="I49" s="414" t="s">
        <v>128</v>
      </c>
      <c r="J49" s="254" t="s">
        <v>3832</v>
      </c>
      <c r="K49" s="391" t="s">
        <v>100</v>
      </c>
      <c r="L49" s="458">
        <v>44081</v>
      </c>
      <c r="M49" s="458">
        <v>44082</v>
      </c>
      <c r="N49" s="594">
        <f>NETWORKDAYS(B49,M49)</f>
        <v>2</v>
      </c>
      <c r="O49" s="254" t="s">
        <v>2143</v>
      </c>
      <c r="P49" s="112"/>
      <c r="Q49" s="19"/>
    </row>
    <row r="50" spans="1:17" ht="199.5" customHeight="1">
      <c r="A50" s="123" t="s">
        <v>1954</v>
      </c>
      <c r="B50" s="458">
        <v>44081</v>
      </c>
      <c r="C50" s="446">
        <v>0.54027777777777775</v>
      </c>
      <c r="D50" s="26" t="s">
        <v>95</v>
      </c>
      <c r="E50" s="220" t="s">
        <v>89</v>
      </c>
      <c r="F50" s="219" t="s">
        <v>2112</v>
      </c>
      <c r="G50" s="488"/>
      <c r="H50" s="334"/>
      <c r="I50" s="994" t="s">
        <v>21</v>
      </c>
      <c r="J50" s="254" t="s">
        <v>2134</v>
      </c>
      <c r="K50" s="419" t="s">
        <v>92</v>
      </c>
      <c r="L50" s="458">
        <v>44081</v>
      </c>
      <c r="M50" s="458">
        <v>44081</v>
      </c>
      <c r="N50" s="594">
        <f>NETWORKDAYS(B50,M50)</f>
        <v>1</v>
      </c>
      <c r="O50" s="254" t="s">
        <v>2133</v>
      </c>
      <c r="P50" s="112"/>
      <c r="Q50" s="19"/>
    </row>
    <row r="51" spans="1:17" ht="131.25" customHeight="1">
      <c r="A51" s="123" t="s">
        <v>1955</v>
      </c>
      <c r="B51" s="458">
        <v>44081</v>
      </c>
      <c r="C51" s="446">
        <v>0.10486111111111111</v>
      </c>
      <c r="D51" s="26" t="s">
        <v>95</v>
      </c>
      <c r="E51" s="26" t="s">
        <v>89</v>
      </c>
      <c r="F51" s="1003" t="s">
        <v>2135</v>
      </c>
      <c r="G51" s="334"/>
      <c r="H51" s="491"/>
      <c r="I51" s="378" t="s">
        <v>90</v>
      </c>
      <c r="J51" s="254" t="s">
        <v>3845</v>
      </c>
      <c r="K51" s="332" t="s">
        <v>107</v>
      </c>
      <c r="L51" s="458">
        <v>44081</v>
      </c>
      <c r="M51" s="389"/>
      <c r="N51" s="367"/>
      <c r="O51" s="254"/>
      <c r="P51" s="27" t="s">
        <v>34</v>
      </c>
      <c r="Q51" s="171"/>
    </row>
    <row r="52" spans="1:17" ht="129" customHeight="1">
      <c r="A52" s="123" t="s">
        <v>1956</v>
      </c>
      <c r="B52" s="458">
        <v>44081</v>
      </c>
      <c r="C52" s="503">
        <v>0.15555555555555556</v>
      </c>
      <c r="D52" s="26" t="s">
        <v>95</v>
      </c>
      <c r="E52" s="948" t="s">
        <v>89</v>
      </c>
      <c r="F52" s="291" t="s">
        <v>2136</v>
      </c>
      <c r="G52" s="339"/>
      <c r="H52" s="738"/>
      <c r="I52" s="190" t="s">
        <v>172</v>
      </c>
      <c r="J52" s="365" t="s">
        <v>3782</v>
      </c>
      <c r="K52" s="17" t="s">
        <v>96</v>
      </c>
      <c r="L52" s="1119">
        <v>44081</v>
      </c>
      <c r="M52" s="458"/>
      <c r="N52" s="367"/>
      <c r="O52" s="369"/>
      <c r="P52" s="27" t="s">
        <v>34</v>
      </c>
      <c r="Q52" s="171"/>
    </row>
    <row r="53" spans="1:17" ht="90" customHeight="1" thickBot="1">
      <c r="A53" s="123" t="s">
        <v>1957</v>
      </c>
      <c r="B53" s="458">
        <v>44081</v>
      </c>
      <c r="C53" s="1055">
        <v>0.4597222222222222</v>
      </c>
      <c r="D53" s="26" t="s">
        <v>95</v>
      </c>
      <c r="E53" s="220" t="s">
        <v>89</v>
      </c>
      <c r="F53" s="1118" t="s">
        <v>2138</v>
      </c>
      <c r="G53" s="259"/>
      <c r="H53" s="342"/>
      <c r="I53" s="378" t="s">
        <v>118</v>
      </c>
      <c r="J53" s="1006" t="s">
        <v>3783</v>
      </c>
      <c r="K53" s="332" t="s">
        <v>113</v>
      </c>
      <c r="L53" s="543">
        <v>44082</v>
      </c>
      <c r="M53" s="412"/>
      <c r="N53" s="367"/>
      <c r="O53" s="444"/>
      <c r="P53" s="27" t="s">
        <v>34</v>
      </c>
      <c r="Q53" s="171"/>
    </row>
    <row r="54" spans="1:17" ht="90" customHeight="1" thickBot="1">
      <c r="A54" s="123" t="s">
        <v>1958</v>
      </c>
      <c r="B54" s="458">
        <v>44082</v>
      </c>
      <c r="C54" s="451">
        <v>0.4152777777777778</v>
      </c>
      <c r="D54" s="26" t="s">
        <v>95</v>
      </c>
      <c r="E54" s="220" t="s">
        <v>89</v>
      </c>
      <c r="F54" s="219" t="s">
        <v>2139</v>
      </c>
      <c r="G54" s="437"/>
      <c r="H54" s="327"/>
      <c r="I54" s="378" t="s">
        <v>108</v>
      </c>
      <c r="J54" s="1007" t="s">
        <v>3784</v>
      </c>
      <c r="K54" s="332" t="s">
        <v>117</v>
      </c>
      <c r="L54" s="458">
        <v>44082</v>
      </c>
      <c r="M54" s="389"/>
      <c r="N54" s="367"/>
      <c r="O54" s="465"/>
      <c r="P54" s="27" t="s">
        <v>34</v>
      </c>
      <c r="Q54" s="171"/>
    </row>
    <row r="55" spans="1:17" ht="183.75" customHeight="1">
      <c r="A55" s="123" t="s">
        <v>1959</v>
      </c>
      <c r="B55" s="458">
        <v>44082</v>
      </c>
      <c r="C55" s="451">
        <v>0.41597222222222219</v>
      </c>
      <c r="D55" s="26" t="s">
        <v>95</v>
      </c>
      <c r="E55" s="220" t="s">
        <v>89</v>
      </c>
      <c r="F55" s="219" t="s">
        <v>2139</v>
      </c>
      <c r="G55" s="437"/>
      <c r="H55" s="327"/>
      <c r="I55" s="190" t="s">
        <v>108</v>
      </c>
      <c r="J55" s="247" t="s">
        <v>3784</v>
      </c>
      <c r="K55" s="17" t="s">
        <v>117</v>
      </c>
      <c r="L55" s="458">
        <v>44082</v>
      </c>
      <c r="M55" s="493"/>
      <c r="N55" s="367"/>
      <c r="O55" s="219"/>
      <c r="P55" s="27" t="s">
        <v>34</v>
      </c>
      <c r="Q55" s="171"/>
    </row>
    <row r="56" spans="1:17" ht="101.25" customHeight="1">
      <c r="A56" s="123" t="s">
        <v>1960</v>
      </c>
      <c r="B56" s="458">
        <v>44082</v>
      </c>
      <c r="C56" s="513">
        <v>0.41666666666666669</v>
      </c>
      <c r="D56" s="26" t="s">
        <v>95</v>
      </c>
      <c r="E56" s="387" t="s">
        <v>89</v>
      </c>
      <c r="F56" s="514" t="s">
        <v>2140</v>
      </c>
      <c r="G56" s="515"/>
      <c r="H56" s="516"/>
      <c r="I56" s="378" t="s">
        <v>171</v>
      </c>
      <c r="J56" s="254" t="s">
        <v>3785</v>
      </c>
      <c r="K56" s="391" t="s">
        <v>96</v>
      </c>
      <c r="L56" s="458">
        <v>44082</v>
      </c>
      <c r="M56" s="519"/>
      <c r="N56" s="408"/>
      <c r="O56" s="514"/>
      <c r="P56" s="234" t="s">
        <v>34</v>
      </c>
      <c r="Q56" s="520"/>
    </row>
    <row r="57" spans="1:17" ht="63" customHeight="1">
      <c r="A57" s="123" t="s">
        <v>1961</v>
      </c>
      <c r="B57" s="458">
        <v>44082</v>
      </c>
      <c r="C57" s="521">
        <v>0.43124999999999997</v>
      </c>
      <c r="D57" s="220" t="s">
        <v>95</v>
      </c>
      <c r="E57" s="395" t="s">
        <v>129</v>
      </c>
      <c r="F57" s="1004" t="s">
        <v>2141</v>
      </c>
      <c r="G57" s="522"/>
      <c r="H57" s="490"/>
      <c r="I57" s="190" t="s">
        <v>126</v>
      </c>
      <c r="J57" s="247" t="s">
        <v>3786</v>
      </c>
      <c r="K57" s="391" t="s">
        <v>96</v>
      </c>
      <c r="L57" s="458">
        <v>44082</v>
      </c>
      <c r="M57" s="486"/>
      <c r="N57" s="367"/>
      <c r="O57" s="219"/>
      <c r="P57" s="234" t="s">
        <v>34</v>
      </c>
      <c r="Q57" s="520"/>
    </row>
    <row r="58" spans="1:17" ht="72.75" customHeight="1">
      <c r="A58" s="123" t="s">
        <v>1962</v>
      </c>
      <c r="B58" s="458">
        <v>44082</v>
      </c>
      <c r="C58" s="430">
        <v>0.52777777777777779</v>
      </c>
      <c r="D58" s="220" t="s">
        <v>95</v>
      </c>
      <c r="E58" s="395" t="s">
        <v>129</v>
      </c>
      <c r="F58" s="219" t="s">
        <v>1428</v>
      </c>
      <c r="G58" s="488"/>
      <c r="H58" s="334"/>
      <c r="I58" s="994" t="s">
        <v>912</v>
      </c>
      <c r="J58" s="403" t="s">
        <v>1506</v>
      </c>
      <c r="K58" s="419" t="s">
        <v>107</v>
      </c>
      <c r="L58" s="458">
        <v>44082</v>
      </c>
      <c r="M58" s="918"/>
      <c r="N58" s="408"/>
      <c r="O58" s="514"/>
      <c r="P58" s="234" t="s">
        <v>34</v>
      </c>
      <c r="Q58" s="520"/>
    </row>
    <row r="59" spans="1:17" ht="72" customHeight="1">
      <c r="A59" s="123" t="s">
        <v>1963</v>
      </c>
      <c r="B59" s="458">
        <v>44082</v>
      </c>
      <c r="C59" s="430">
        <v>9.0277777777777776E-2</v>
      </c>
      <c r="D59" s="220" t="s">
        <v>95</v>
      </c>
      <c r="E59" s="395" t="s">
        <v>89</v>
      </c>
      <c r="F59" s="382" t="s">
        <v>2148</v>
      </c>
      <c r="G59" s="400"/>
      <c r="H59" s="400"/>
      <c r="I59" s="190" t="s">
        <v>138</v>
      </c>
      <c r="J59" s="933" t="s">
        <v>3787</v>
      </c>
      <c r="K59" s="391" t="s">
        <v>96</v>
      </c>
      <c r="L59" s="458">
        <v>44083</v>
      </c>
      <c r="M59" s="439"/>
      <c r="N59" s="395"/>
      <c r="O59" s="394"/>
      <c r="P59" s="234" t="s">
        <v>34</v>
      </c>
      <c r="Q59" s="520"/>
    </row>
    <row r="60" spans="1:17" ht="68.25" customHeight="1">
      <c r="A60" s="123" t="s">
        <v>1964</v>
      </c>
      <c r="B60" s="458">
        <v>44082</v>
      </c>
      <c r="C60" s="430">
        <v>9.0972222222222218E-2</v>
      </c>
      <c r="D60" s="220" t="s">
        <v>95</v>
      </c>
      <c r="E60" s="395" t="s">
        <v>89</v>
      </c>
      <c r="F60" s="382" t="s">
        <v>2148</v>
      </c>
      <c r="G60" s="400"/>
      <c r="H60" s="400"/>
      <c r="I60" s="378" t="s">
        <v>138</v>
      </c>
      <c r="J60" s="484" t="s">
        <v>3787</v>
      </c>
      <c r="K60" s="1008" t="s">
        <v>96</v>
      </c>
      <c r="L60" s="458">
        <v>44083</v>
      </c>
      <c r="M60" s="439"/>
      <c r="N60" s="395"/>
      <c r="O60" s="394"/>
      <c r="P60" s="234" t="s">
        <v>34</v>
      </c>
      <c r="Q60" s="520"/>
    </row>
    <row r="61" spans="1:17" ht="120" customHeight="1">
      <c r="A61" s="123" t="s">
        <v>1965</v>
      </c>
      <c r="B61" s="458">
        <v>44082</v>
      </c>
      <c r="C61" s="430">
        <v>0.27777777777777779</v>
      </c>
      <c r="D61" s="220" t="s">
        <v>95</v>
      </c>
      <c r="E61" s="395" t="s">
        <v>89</v>
      </c>
      <c r="F61" s="247" t="s">
        <v>2149</v>
      </c>
      <c r="G61" s="400"/>
      <c r="H61" s="400"/>
      <c r="I61" s="957" t="s">
        <v>147</v>
      </c>
      <c r="J61" s="254" t="s">
        <v>3788</v>
      </c>
      <c r="K61" s="391" t="s">
        <v>100</v>
      </c>
      <c r="L61" s="458">
        <v>44083</v>
      </c>
      <c r="M61" s="432"/>
      <c r="N61" s="334"/>
      <c r="O61" s="369"/>
      <c r="P61" s="234" t="s">
        <v>34</v>
      </c>
      <c r="Q61" s="520"/>
    </row>
    <row r="62" spans="1:17" ht="90.75" customHeight="1">
      <c r="A62" s="123" t="s">
        <v>1966</v>
      </c>
      <c r="B62" s="458">
        <v>44083</v>
      </c>
      <c r="C62" s="430">
        <v>0.50208333333333333</v>
      </c>
      <c r="D62" s="220" t="s">
        <v>95</v>
      </c>
      <c r="E62" s="395" t="s">
        <v>89</v>
      </c>
      <c r="F62" s="219" t="s">
        <v>2150</v>
      </c>
      <c r="G62" s="400"/>
      <c r="H62" s="400"/>
      <c r="I62" s="190" t="s">
        <v>147</v>
      </c>
      <c r="J62" s="247" t="s">
        <v>3789</v>
      </c>
      <c r="K62" s="391" t="s">
        <v>117</v>
      </c>
      <c r="L62" s="458">
        <v>44084</v>
      </c>
      <c r="M62" s="439"/>
      <c r="N62" s="395"/>
      <c r="O62" s="394"/>
      <c r="P62" s="234" t="s">
        <v>34</v>
      </c>
      <c r="Q62" s="520"/>
    </row>
    <row r="63" spans="1:17" ht="46.5" customHeight="1">
      <c r="A63" s="123" t="s">
        <v>1967</v>
      </c>
      <c r="B63" s="458">
        <v>44083</v>
      </c>
      <c r="C63" s="430">
        <v>0.37708333333333338</v>
      </c>
      <c r="D63" s="220" t="s">
        <v>95</v>
      </c>
      <c r="E63" s="395" t="s">
        <v>89</v>
      </c>
      <c r="F63" s="382" t="s">
        <v>2151</v>
      </c>
      <c r="G63" s="400"/>
      <c r="H63" s="400"/>
      <c r="I63" s="378" t="s">
        <v>170</v>
      </c>
      <c r="J63" s="254" t="s">
        <v>3790</v>
      </c>
      <c r="K63" s="391" t="s">
        <v>117</v>
      </c>
      <c r="L63" s="458">
        <v>44084</v>
      </c>
      <c r="M63" s="432"/>
      <c r="N63" s="395"/>
      <c r="O63" s="394"/>
      <c r="P63" s="234" t="s">
        <v>34</v>
      </c>
      <c r="Q63" s="520"/>
    </row>
    <row r="64" spans="1:17" ht="45.75" customHeight="1">
      <c r="A64" s="123" t="s">
        <v>1968</v>
      </c>
      <c r="B64" s="458">
        <v>44083</v>
      </c>
      <c r="C64" s="430">
        <v>0.3972222222222222</v>
      </c>
      <c r="D64" s="220" t="s">
        <v>95</v>
      </c>
      <c r="E64" s="395" t="s">
        <v>89</v>
      </c>
      <c r="F64" s="219" t="s">
        <v>1428</v>
      </c>
      <c r="G64" s="488"/>
      <c r="H64" s="334"/>
      <c r="I64" s="994" t="s">
        <v>912</v>
      </c>
      <c r="J64" s="403" t="s">
        <v>2152</v>
      </c>
      <c r="K64" s="419" t="s">
        <v>107</v>
      </c>
      <c r="L64" s="458">
        <v>44084</v>
      </c>
      <c r="M64" s="432"/>
      <c r="N64" s="395"/>
      <c r="O64" s="394"/>
      <c r="P64" s="234" t="s">
        <v>34</v>
      </c>
      <c r="Q64" s="520"/>
    </row>
    <row r="65" spans="1:17" ht="64.5" customHeight="1">
      <c r="A65" s="123" t="s">
        <v>1969</v>
      </c>
      <c r="B65" s="458">
        <v>44083</v>
      </c>
      <c r="C65" s="430">
        <v>0.38055555555555554</v>
      </c>
      <c r="D65" s="26" t="s">
        <v>95</v>
      </c>
      <c r="E65" s="26" t="s">
        <v>89</v>
      </c>
      <c r="F65" s="382" t="s">
        <v>2153</v>
      </c>
      <c r="G65" s="400"/>
      <c r="H65" s="400"/>
      <c r="I65" s="406" t="s">
        <v>128</v>
      </c>
      <c r="J65" s="247" t="s">
        <v>3791</v>
      </c>
      <c r="K65" s="391" t="s">
        <v>100</v>
      </c>
      <c r="L65" s="458">
        <v>44083</v>
      </c>
      <c r="M65" s="458">
        <v>44083</v>
      </c>
      <c r="N65" s="594">
        <f>NETWORKDAYS(B65,M65)</f>
        <v>1</v>
      </c>
      <c r="O65" s="248" t="s">
        <v>2154</v>
      </c>
      <c r="P65" s="112"/>
      <c r="Q65" s="19"/>
    </row>
    <row r="66" spans="1:17" ht="104.25" customHeight="1">
      <c r="A66" s="123" t="s">
        <v>1970</v>
      </c>
      <c r="B66" s="458">
        <v>44083</v>
      </c>
      <c r="C66" s="430">
        <v>0.5083333333333333</v>
      </c>
      <c r="D66" s="26" t="s">
        <v>95</v>
      </c>
      <c r="E66" s="26" t="s">
        <v>89</v>
      </c>
      <c r="F66" s="382" t="s">
        <v>2155</v>
      </c>
      <c r="G66" s="400"/>
      <c r="H66" s="400"/>
      <c r="I66" s="378" t="s">
        <v>147</v>
      </c>
      <c r="J66" s="254" t="s">
        <v>2907</v>
      </c>
      <c r="K66" s="391" t="s">
        <v>117</v>
      </c>
      <c r="L66" s="458">
        <v>44083</v>
      </c>
      <c r="M66" s="432"/>
      <c r="N66" s="334"/>
      <c r="O66" s="369"/>
      <c r="P66" s="234" t="s">
        <v>34</v>
      </c>
      <c r="Q66" s="520"/>
    </row>
    <row r="67" spans="1:17" s="1005" customFormat="1" ht="104.25" customHeight="1">
      <c r="A67" s="123" t="s">
        <v>1971</v>
      </c>
      <c r="B67" s="458">
        <v>44083</v>
      </c>
      <c r="C67" s="430">
        <v>0.14027777777777778</v>
      </c>
      <c r="D67" s="26" t="s">
        <v>95</v>
      </c>
      <c r="E67" s="26" t="s">
        <v>141</v>
      </c>
      <c r="F67" s="382" t="s">
        <v>2184</v>
      </c>
      <c r="G67" s="400"/>
      <c r="H67" s="400"/>
      <c r="I67" s="414" t="s">
        <v>123</v>
      </c>
      <c r="J67" s="254" t="s">
        <v>2906</v>
      </c>
      <c r="K67" s="391" t="s">
        <v>105</v>
      </c>
      <c r="L67" s="784">
        <v>44085</v>
      </c>
      <c r="M67" s="544">
        <v>44089</v>
      </c>
      <c r="N67" s="594">
        <f>NETWORKDAYS(B67,M67)</f>
        <v>5</v>
      </c>
      <c r="O67" s="247" t="s">
        <v>2185</v>
      </c>
      <c r="P67" s="112"/>
      <c r="Q67" s="19"/>
    </row>
    <row r="68" spans="1:17" s="1020" customFormat="1" ht="72.75" customHeight="1">
      <c r="A68" s="123" t="s">
        <v>1972</v>
      </c>
      <c r="B68" s="458">
        <v>44083</v>
      </c>
      <c r="C68" s="430">
        <v>0.19305555555555554</v>
      </c>
      <c r="D68" s="26" t="s">
        <v>95</v>
      </c>
      <c r="E68" s="26" t="s">
        <v>89</v>
      </c>
      <c r="F68" s="219" t="s">
        <v>2530</v>
      </c>
      <c r="G68" s="400"/>
      <c r="H68" s="400"/>
      <c r="I68" s="994" t="s">
        <v>912</v>
      </c>
      <c r="J68" s="254" t="s">
        <v>2531</v>
      </c>
      <c r="K68" s="419" t="s">
        <v>107</v>
      </c>
      <c r="L68" s="458">
        <v>44083</v>
      </c>
      <c r="M68" s="458">
        <v>44110</v>
      </c>
      <c r="N68" s="594">
        <f>NETWORKDAYS(B68,M68)</f>
        <v>20</v>
      </c>
      <c r="O68" s="254" t="s">
        <v>2529</v>
      </c>
      <c r="P68" s="506"/>
      <c r="Q68" s="739"/>
    </row>
    <row r="69" spans="1:17" ht="60" customHeight="1">
      <c r="A69" s="123" t="s">
        <v>1973</v>
      </c>
      <c r="B69" s="458">
        <v>44084</v>
      </c>
      <c r="C69" s="430">
        <v>0.40763888888888888</v>
      </c>
      <c r="D69" s="26" t="s">
        <v>95</v>
      </c>
      <c r="E69" s="26" t="s">
        <v>89</v>
      </c>
      <c r="F69" s="382" t="s">
        <v>2156</v>
      </c>
      <c r="G69" s="400"/>
      <c r="H69" s="400"/>
      <c r="I69" s="190" t="s">
        <v>170</v>
      </c>
      <c r="J69" s="247" t="s">
        <v>3831</v>
      </c>
      <c r="K69" s="391" t="s">
        <v>117</v>
      </c>
      <c r="L69" s="458">
        <v>44085</v>
      </c>
      <c r="M69" s="439"/>
      <c r="N69" s="395"/>
      <c r="O69" s="394"/>
      <c r="P69" s="234" t="s">
        <v>34</v>
      </c>
      <c r="Q69" s="520"/>
    </row>
    <row r="70" spans="1:17" ht="44.25" customHeight="1">
      <c r="A70" s="123" t="s">
        <v>1974</v>
      </c>
      <c r="B70" s="458">
        <v>44084</v>
      </c>
      <c r="C70" s="430">
        <v>0.40902777777777777</v>
      </c>
      <c r="D70" s="233" t="s">
        <v>95</v>
      </c>
      <c r="E70" s="233" t="s">
        <v>89</v>
      </c>
      <c r="F70" s="382" t="s">
        <v>2157</v>
      </c>
      <c r="G70" s="400"/>
      <c r="H70" s="400"/>
      <c r="I70" s="414" t="s">
        <v>128</v>
      </c>
      <c r="J70" s="254" t="s">
        <v>3829</v>
      </c>
      <c r="K70" s="391" t="s">
        <v>117</v>
      </c>
      <c r="L70" s="458">
        <v>44085</v>
      </c>
      <c r="M70" s="439"/>
      <c r="N70" s="395"/>
      <c r="O70" s="394"/>
      <c r="P70" s="234" t="s">
        <v>34</v>
      </c>
      <c r="Q70" s="520"/>
    </row>
    <row r="71" spans="1:17" ht="45" customHeight="1">
      <c r="A71" s="123" t="s">
        <v>1975</v>
      </c>
      <c r="B71" s="458">
        <v>44084</v>
      </c>
      <c r="C71" s="430">
        <v>0.43611111111111112</v>
      </c>
      <c r="D71" s="324" t="s">
        <v>95</v>
      </c>
      <c r="E71" s="238" t="s">
        <v>89</v>
      </c>
      <c r="F71" s="219" t="s">
        <v>1428</v>
      </c>
      <c r="G71" s="488"/>
      <c r="H71" s="334"/>
      <c r="I71" s="994" t="s">
        <v>912</v>
      </c>
      <c r="J71" s="684" t="s">
        <v>2158</v>
      </c>
      <c r="K71" s="419" t="s">
        <v>107</v>
      </c>
      <c r="L71" s="458">
        <v>44085</v>
      </c>
      <c r="M71" s="439"/>
      <c r="N71" s="395"/>
      <c r="O71" s="394"/>
      <c r="P71" s="234" t="s">
        <v>34</v>
      </c>
      <c r="Q71" s="520"/>
    </row>
    <row r="72" spans="1:17" s="1063" customFormat="1" ht="113.25" customHeight="1">
      <c r="A72" s="123" t="s">
        <v>1976</v>
      </c>
      <c r="B72" s="458">
        <v>44084</v>
      </c>
      <c r="C72" s="430">
        <v>0.49027777777777781</v>
      </c>
      <c r="D72" s="220" t="s">
        <v>95</v>
      </c>
      <c r="E72" s="395" t="s">
        <v>89</v>
      </c>
      <c r="F72" s="1062" t="s">
        <v>2737</v>
      </c>
      <c r="G72" s="431">
        <v>1010199043</v>
      </c>
      <c r="H72" s="334"/>
      <c r="I72" s="406" t="s">
        <v>108</v>
      </c>
      <c r="J72" s="254" t="s">
        <v>3830</v>
      </c>
      <c r="K72" s="391" t="s">
        <v>117</v>
      </c>
      <c r="L72" s="458">
        <v>44085</v>
      </c>
      <c r="M72" s="458">
        <v>44102</v>
      </c>
      <c r="N72" s="594">
        <f>NETWORKDAYS(B72,M72)</f>
        <v>13</v>
      </c>
      <c r="O72" s="254" t="s">
        <v>1801</v>
      </c>
      <c r="P72" s="938"/>
      <c r="Q72" s="969"/>
    </row>
    <row r="73" spans="1:17" s="363" customFormat="1" ht="110.25" customHeight="1">
      <c r="A73" s="123" t="s">
        <v>1977</v>
      </c>
      <c r="B73" s="458">
        <v>44084</v>
      </c>
      <c r="C73" s="430">
        <v>0.10416666666666667</v>
      </c>
      <c r="D73" s="961" t="s">
        <v>95</v>
      </c>
      <c r="E73" s="962" t="s">
        <v>89</v>
      </c>
      <c r="F73" s="1062" t="s">
        <v>2161</v>
      </c>
      <c r="G73" s="400"/>
      <c r="H73" s="400"/>
      <c r="I73" s="190" t="s">
        <v>108</v>
      </c>
      <c r="J73" s="247" t="s">
        <v>2905</v>
      </c>
      <c r="K73" s="391" t="s">
        <v>117</v>
      </c>
      <c r="L73" s="458">
        <v>44085</v>
      </c>
      <c r="M73" s="432"/>
      <c r="N73" s="334"/>
      <c r="O73" s="536"/>
      <c r="P73" s="234" t="s">
        <v>34</v>
      </c>
      <c r="Q73" s="520"/>
    </row>
    <row r="74" spans="1:17" s="363" customFormat="1" ht="110.25" customHeight="1">
      <c r="A74" s="123" t="s">
        <v>1978</v>
      </c>
      <c r="B74" s="458">
        <v>44085</v>
      </c>
      <c r="C74" s="430">
        <v>0.36944444444444446</v>
      </c>
      <c r="D74" s="395" t="s">
        <v>95</v>
      </c>
      <c r="E74" s="395" t="s">
        <v>89</v>
      </c>
      <c r="F74" s="1102" t="s">
        <v>2164</v>
      </c>
      <c r="G74" s="431">
        <v>27788041</v>
      </c>
      <c r="H74" s="400"/>
      <c r="I74" s="414" t="s">
        <v>108</v>
      </c>
      <c r="J74" s="254" t="s">
        <v>3792</v>
      </c>
      <c r="K74" s="391" t="s">
        <v>117</v>
      </c>
      <c r="L74" s="458">
        <v>44088</v>
      </c>
      <c r="M74" s="432"/>
      <c r="N74" s="334"/>
      <c r="O74" s="536"/>
      <c r="P74" s="234" t="s">
        <v>34</v>
      </c>
      <c r="Q74" s="520"/>
    </row>
    <row r="75" spans="1:17" s="363" customFormat="1" ht="110.25" customHeight="1">
      <c r="A75" s="123" t="s">
        <v>1979</v>
      </c>
      <c r="B75" s="458">
        <v>44085</v>
      </c>
      <c r="C75" s="430">
        <v>0.39374999999999999</v>
      </c>
      <c r="D75" s="395" t="s">
        <v>95</v>
      </c>
      <c r="E75" s="395" t="s">
        <v>89</v>
      </c>
      <c r="F75" s="382" t="s">
        <v>2165</v>
      </c>
      <c r="G75" s="431">
        <v>87102315</v>
      </c>
      <c r="H75" s="400"/>
      <c r="I75" s="406" t="s">
        <v>108</v>
      </c>
      <c r="J75" s="254" t="s">
        <v>3793</v>
      </c>
      <c r="K75" s="391" t="s">
        <v>117</v>
      </c>
      <c r="L75" s="458">
        <v>44088</v>
      </c>
      <c r="M75" s="432"/>
      <c r="N75" s="334"/>
      <c r="O75" s="536"/>
      <c r="P75" s="234" t="s">
        <v>34</v>
      </c>
      <c r="Q75" s="520"/>
    </row>
    <row r="76" spans="1:17" s="363" customFormat="1" ht="110.25" customHeight="1">
      <c r="A76" s="123" t="s">
        <v>1980</v>
      </c>
      <c r="B76" s="458">
        <v>44085</v>
      </c>
      <c r="C76" s="430">
        <v>0.3979166666666667</v>
      </c>
      <c r="D76" s="395" t="s">
        <v>95</v>
      </c>
      <c r="E76" s="395" t="s">
        <v>89</v>
      </c>
      <c r="F76" s="219" t="s">
        <v>1428</v>
      </c>
      <c r="G76" s="488"/>
      <c r="H76" s="334"/>
      <c r="I76" s="994" t="s">
        <v>912</v>
      </c>
      <c r="J76" s="403" t="s">
        <v>2166</v>
      </c>
      <c r="K76" s="419" t="s">
        <v>107</v>
      </c>
      <c r="L76" s="458">
        <v>44088</v>
      </c>
      <c r="M76" s="432"/>
      <c r="N76" s="334"/>
      <c r="O76" s="536"/>
      <c r="P76" s="234" t="s">
        <v>34</v>
      </c>
      <c r="Q76" s="520"/>
    </row>
    <row r="77" spans="1:17" s="363" customFormat="1" ht="110.25" customHeight="1">
      <c r="A77" s="123" t="s">
        <v>1981</v>
      </c>
      <c r="B77" s="458">
        <v>44085</v>
      </c>
      <c r="C77" s="430">
        <v>0.4284722222222222</v>
      </c>
      <c r="D77" s="395" t="s">
        <v>95</v>
      </c>
      <c r="E77" s="395" t="s">
        <v>89</v>
      </c>
      <c r="F77" s="219" t="s">
        <v>2167</v>
      </c>
      <c r="G77" s="334"/>
      <c r="H77" s="334"/>
      <c r="I77" s="190" t="s">
        <v>134</v>
      </c>
      <c r="J77" s="254" t="s">
        <v>2168</v>
      </c>
      <c r="K77" s="391" t="s">
        <v>100</v>
      </c>
      <c r="L77" s="458">
        <v>44091</v>
      </c>
      <c r="M77" s="432"/>
      <c r="N77" s="334"/>
      <c r="O77" s="536"/>
      <c r="P77" s="234" t="s">
        <v>34</v>
      </c>
      <c r="Q77" s="520"/>
    </row>
    <row r="78" spans="1:17" s="363" customFormat="1" ht="110.25" customHeight="1">
      <c r="A78" s="123" t="s">
        <v>1982</v>
      </c>
      <c r="B78" s="458">
        <v>44085</v>
      </c>
      <c r="C78" s="430">
        <v>0.43263888888888885</v>
      </c>
      <c r="D78" s="395" t="s">
        <v>95</v>
      </c>
      <c r="E78" s="395" t="s">
        <v>89</v>
      </c>
      <c r="F78" s="219" t="s">
        <v>2167</v>
      </c>
      <c r="G78" s="334"/>
      <c r="H78" s="334"/>
      <c r="I78" s="190" t="s">
        <v>134</v>
      </c>
      <c r="J78" s="254" t="s">
        <v>3827</v>
      </c>
      <c r="K78" s="391" t="s">
        <v>100</v>
      </c>
      <c r="L78" s="458">
        <v>44085</v>
      </c>
      <c r="M78" s="432"/>
      <c r="N78" s="334"/>
      <c r="O78" s="536"/>
      <c r="P78" s="234" t="s">
        <v>34</v>
      </c>
      <c r="Q78" s="520"/>
    </row>
    <row r="79" spans="1:17" s="363" customFormat="1" ht="110.25" customHeight="1">
      <c r="A79" s="123" t="s">
        <v>1983</v>
      </c>
      <c r="B79" s="458">
        <v>44085</v>
      </c>
      <c r="C79" s="430">
        <v>0.4465277777777778</v>
      </c>
      <c r="D79" s="395" t="s">
        <v>95</v>
      </c>
      <c r="E79" s="395" t="s">
        <v>89</v>
      </c>
      <c r="F79" s="382" t="s">
        <v>2169</v>
      </c>
      <c r="G79" s="431">
        <v>27788041</v>
      </c>
      <c r="H79" s="400"/>
      <c r="I79" s="406" t="s">
        <v>90</v>
      </c>
      <c r="J79" s="254" t="s">
        <v>3828</v>
      </c>
      <c r="K79" s="391" t="s">
        <v>96</v>
      </c>
      <c r="L79" s="458">
        <v>44085</v>
      </c>
      <c r="M79" s="432"/>
      <c r="N79" s="334"/>
      <c r="O79" s="536"/>
      <c r="P79" s="234" t="s">
        <v>34</v>
      </c>
      <c r="Q79" s="520"/>
    </row>
    <row r="80" spans="1:17" s="363" customFormat="1" ht="110.25" customHeight="1">
      <c r="A80" s="123" t="s">
        <v>1984</v>
      </c>
      <c r="B80" s="458">
        <v>44085</v>
      </c>
      <c r="C80" s="430">
        <v>0.4861111111111111</v>
      </c>
      <c r="D80" s="395" t="s">
        <v>95</v>
      </c>
      <c r="E80" s="395" t="s">
        <v>89</v>
      </c>
      <c r="F80" s="219" t="s">
        <v>2170</v>
      </c>
      <c r="G80" s="1012">
        <v>1042211352</v>
      </c>
      <c r="H80" s="334"/>
      <c r="I80" s="406" t="s">
        <v>108</v>
      </c>
      <c r="J80" s="254" t="s">
        <v>3794</v>
      </c>
      <c r="K80" s="391" t="s">
        <v>117</v>
      </c>
      <c r="L80" s="458">
        <v>44088</v>
      </c>
      <c r="M80" s="432"/>
      <c r="N80" s="334"/>
      <c r="O80" s="536"/>
      <c r="P80" s="234" t="s">
        <v>34</v>
      </c>
      <c r="Q80" s="520"/>
    </row>
    <row r="81" spans="1:17" ht="92.25" customHeight="1">
      <c r="A81" s="123" t="s">
        <v>1985</v>
      </c>
      <c r="B81" s="458">
        <v>44085</v>
      </c>
      <c r="C81" s="430">
        <v>0.5180555555555556</v>
      </c>
      <c r="D81" s="961" t="s">
        <v>95</v>
      </c>
      <c r="E81" s="962" t="s">
        <v>89</v>
      </c>
      <c r="F81" s="219" t="s">
        <v>2162</v>
      </c>
      <c r="G81" s="400"/>
      <c r="H81" s="400"/>
      <c r="I81" s="317" t="s">
        <v>124</v>
      </c>
      <c r="J81" s="247" t="s">
        <v>2163</v>
      </c>
      <c r="K81" s="391" t="s">
        <v>107</v>
      </c>
      <c r="L81" s="458">
        <v>44085</v>
      </c>
      <c r="M81" s="432"/>
      <c r="N81" s="334"/>
      <c r="O81" s="369"/>
      <c r="P81" s="234" t="s">
        <v>34</v>
      </c>
      <c r="Q81" s="520"/>
    </row>
    <row r="82" spans="1:17" s="1005" customFormat="1" ht="92.25" customHeight="1">
      <c r="A82" s="123" t="s">
        <v>1986</v>
      </c>
      <c r="B82" s="458">
        <v>44085</v>
      </c>
      <c r="C82" s="430">
        <v>4.5138888888888888E-2</v>
      </c>
      <c r="D82" s="961" t="s">
        <v>95</v>
      </c>
      <c r="E82" s="962" t="s">
        <v>89</v>
      </c>
      <c r="F82" s="219" t="s">
        <v>2176</v>
      </c>
      <c r="G82" s="400"/>
      <c r="H82" s="400"/>
      <c r="I82" s="406" t="s">
        <v>128</v>
      </c>
      <c r="J82" s="254" t="s">
        <v>3795</v>
      </c>
      <c r="K82" s="391" t="s">
        <v>117</v>
      </c>
      <c r="L82" s="458">
        <v>44085</v>
      </c>
      <c r="M82" s="458">
        <v>44088</v>
      </c>
      <c r="N82" s="594">
        <f>NETWORKDAYS(B82,M82)</f>
        <v>2</v>
      </c>
      <c r="O82" s="444" t="s">
        <v>2177</v>
      </c>
      <c r="P82" s="346"/>
      <c r="Q82" s="19"/>
    </row>
    <row r="83" spans="1:17" s="1016" customFormat="1" ht="126" customHeight="1">
      <c r="A83" s="123" t="s">
        <v>1987</v>
      </c>
      <c r="B83" s="458">
        <v>44086</v>
      </c>
      <c r="C83" s="430">
        <v>4.6527777777777779E-2</v>
      </c>
      <c r="D83" s="961" t="s">
        <v>95</v>
      </c>
      <c r="E83" s="962" t="s">
        <v>89</v>
      </c>
      <c r="F83" s="219" t="s">
        <v>2284</v>
      </c>
      <c r="G83" s="400"/>
      <c r="H83" s="400"/>
      <c r="I83" s="378" t="s">
        <v>108</v>
      </c>
      <c r="J83" s="254" t="s">
        <v>3796</v>
      </c>
      <c r="K83" s="391" t="s">
        <v>117</v>
      </c>
      <c r="L83" s="458">
        <v>44088</v>
      </c>
      <c r="M83" s="458">
        <v>44103</v>
      </c>
      <c r="N83" s="594">
        <f>NETWORKDAYS(B83,M83)</f>
        <v>12</v>
      </c>
      <c r="O83" s="1027" t="s">
        <v>2914</v>
      </c>
      <c r="P83" s="1015"/>
      <c r="Q83" s="739"/>
    </row>
    <row r="84" spans="1:17" s="1005" customFormat="1" ht="92.25" customHeight="1">
      <c r="A84" s="123" t="s">
        <v>1988</v>
      </c>
      <c r="B84" s="458">
        <v>44086</v>
      </c>
      <c r="C84" s="430">
        <v>0.10902777777777778</v>
      </c>
      <c r="D84" s="961" t="s">
        <v>95</v>
      </c>
      <c r="E84" s="962" t="s">
        <v>89</v>
      </c>
      <c r="F84" s="1014" t="s">
        <v>2188</v>
      </c>
      <c r="G84" s="400"/>
      <c r="H84" s="400"/>
      <c r="I84" s="406" t="s">
        <v>144</v>
      </c>
      <c r="J84" s="247" t="s">
        <v>2895</v>
      </c>
      <c r="K84" s="391" t="s">
        <v>100</v>
      </c>
      <c r="L84" s="458">
        <v>44088</v>
      </c>
      <c r="M84" s="458">
        <v>44089</v>
      </c>
      <c r="N84" s="594">
        <f>NETWORKDAYS(B84,M84)</f>
        <v>2</v>
      </c>
      <c r="O84" s="1096"/>
      <c r="P84" s="1028"/>
      <c r="Q84" s="739"/>
    </row>
    <row r="85" spans="1:17" ht="126.75" customHeight="1">
      <c r="A85" s="123" t="s">
        <v>1989</v>
      </c>
      <c r="B85" s="458">
        <v>44088</v>
      </c>
      <c r="C85" s="430">
        <v>0.41111111111111115</v>
      </c>
      <c r="D85" s="395" t="s">
        <v>95</v>
      </c>
      <c r="E85" s="395" t="s">
        <v>89</v>
      </c>
      <c r="F85" s="382" t="s">
        <v>2171</v>
      </c>
      <c r="G85" s="431"/>
      <c r="H85" s="400"/>
      <c r="I85" s="406" t="s">
        <v>94</v>
      </c>
      <c r="J85" s="254" t="s">
        <v>2896</v>
      </c>
      <c r="K85" s="391" t="s">
        <v>96</v>
      </c>
      <c r="L85" s="458">
        <v>44091</v>
      </c>
      <c r="M85" s="432"/>
      <c r="N85" s="334"/>
      <c r="O85" s="570"/>
      <c r="P85" s="234" t="s">
        <v>34</v>
      </c>
      <c r="Q85" s="520"/>
    </row>
    <row r="86" spans="1:17" ht="81.75" customHeight="1">
      <c r="A86" s="123" t="s">
        <v>1990</v>
      </c>
      <c r="B86" s="458">
        <v>44088</v>
      </c>
      <c r="C86" s="430">
        <v>0.41319444444444442</v>
      </c>
      <c r="D86" s="387" t="s">
        <v>95</v>
      </c>
      <c r="E86" s="395" t="s">
        <v>89</v>
      </c>
      <c r="F86" s="382" t="s">
        <v>381</v>
      </c>
      <c r="G86" s="400"/>
      <c r="H86" s="400"/>
      <c r="I86" s="378" t="s">
        <v>108</v>
      </c>
      <c r="J86" s="254" t="s">
        <v>2897</v>
      </c>
      <c r="K86" s="391" t="s">
        <v>117</v>
      </c>
      <c r="L86" s="458">
        <v>44088</v>
      </c>
      <c r="M86" s="439"/>
      <c r="N86" s="458"/>
      <c r="O86" s="394"/>
      <c r="P86" s="234" t="s">
        <v>34</v>
      </c>
      <c r="Q86" s="520"/>
    </row>
    <row r="87" spans="1:17" ht="61.5" customHeight="1">
      <c r="A87" s="123" t="s">
        <v>1991</v>
      </c>
      <c r="B87" s="458">
        <v>44088</v>
      </c>
      <c r="C87" s="430">
        <v>0.44097222222222227</v>
      </c>
      <c r="D87" s="395" t="s">
        <v>95</v>
      </c>
      <c r="E87" s="982" t="s">
        <v>89</v>
      </c>
      <c r="F87" s="219" t="s">
        <v>2172</v>
      </c>
      <c r="G87" s="400"/>
      <c r="H87" s="400"/>
      <c r="I87" s="406" t="s">
        <v>90</v>
      </c>
      <c r="J87" s="247" t="s">
        <v>2898</v>
      </c>
      <c r="K87" s="391" t="s">
        <v>96</v>
      </c>
      <c r="L87" s="458">
        <v>44088</v>
      </c>
      <c r="M87" s="432"/>
      <c r="N87" s="334"/>
      <c r="O87" s="445"/>
      <c r="P87" s="234" t="s">
        <v>34</v>
      </c>
      <c r="Q87" s="520"/>
    </row>
    <row r="88" spans="1:17" ht="114" customHeight="1">
      <c r="A88" s="123" t="s">
        <v>1992</v>
      </c>
      <c r="B88" s="458">
        <v>44088</v>
      </c>
      <c r="C88" s="430">
        <v>0.49305555555555558</v>
      </c>
      <c r="D88" s="395" t="s">
        <v>95</v>
      </c>
      <c r="E88" s="395" t="s">
        <v>89</v>
      </c>
      <c r="F88" s="219" t="s">
        <v>1428</v>
      </c>
      <c r="G88" s="488"/>
      <c r="H88" s="334"/>
      <c r="I88" s="994" t="s">
        <v>912</v>
      </c>
      <c r="J88" s="403" t="s">
        <v>2173</v>
      </c>
      <c r="K88" s="419" t="s">
        <v>107</v>
      </c>
      <c r="L88" s="458">
        <v>44088</v>
      </c>
      <c r="M88" s="432"/>
      <c r="N88" s="334"/>
      <c r="O88" s="369"/>
      <c r="P88" s="234" t="s">
        <v>34</v>
      </c>
      <c r="Q88" s="520"/>
    </row>
    <row r="89" spans="1:17" ht="87.75" customHeight="1">
      <c r="A89" s="123" t="s">
        <v>1993</v>
      </c>
      <c r="B89" s="458">
        <v>44088</v>
      </c>
      <c r="C89" s="430">
        <v>0.49861111111111112</v>
      </c>
      <c r="D89" s="395" t="s">
        <v>95</v>
      </c>
      <c r="E89" s="395" t="s">
        <v>89</v>
      </c>
      <c r="F89" s="219" t="s">
        <v>2174</v>
      </c>
      <c r="G89" s="400"/>
      <c r="H89" s="400"/>
      <c r="I89" s="190" t="s">
        <v>153</v>
      </c>
      <c r="J89" s="247" t="s">
        <v>3797</v>
      </c>
      <c r="K89" s="391" t="s">
        <v>117</v>
      </c>
      <c r="L89" s="458">
        <v>44088</v>
      </c>
      <c r="M89" s="432"/>
      <c r="N89" s="334"/>
      <c r="O89" s="570"/>
      <c r="P89" s="234" t="s">
        <v>34</v>
      </c>
      <c r="Q89" s="520"/>
    </row>
    <row r="90" spans="1:17" ht="89.25" customHeight="1">
      <c r="A90" s="123" t="s">
        <v>1994</v>
      </c>
      <c r="B90" s="458">
        <v>44088</v>
      </c>
      <c r="C90" s="430">
        <v>0.49861111111111112</v>
      </c>
      <c r="D90" s="395" t="s">
        <v>95</v>
      </c>
      <c r="E90" s="395" t="s">
        <v>89</v>
      </c>
      <c r="F90" s="219" t="s">
        <v>2174</v>
      </c>
      <c r="G90" s="400"/>
      <c r="H90" s="400"/>
      <c r="I90" s="378" t="s">
        <v>106</v>
      </c>
      <c r="J90" s="254" t="s">
        <v>3798</v>
      </c>
      <c r="K90" s="391" t="s">
        <v>96</v>
      </c>
      <c r="L90" s="458">
        <v>44088</v>
      </c>
      <c r="M90" s="432"/>
      <c r="N90" s="334"/>
      <c r="O90" s="702"/>
      <c r="P90" s="234" t="s">
        <v>34</v>
      </c>
      <c r="Q90" s="520"/>
    </row>
    <row r="91" spans="1:17" ht="54" customHeight="1">
      <c r="A91" s="123" t="s">
        <v>1995</v>
      </c>
      <c r="B91" s="458">
        <v>44088</v>
      </c>
      <c r="C91" s="430">
        <v>0.5180555555555556</v>
      </c>
      <c r="D91" s="395" t="s">
        <v>95</v>
      </c>
      <c r="E91" s="395" t="s">
        <v>89</v>
      </c>
      <c r="F91" s="219" t="s">
        <v>2175</v>
      </c>
      <c r="G91" s="431">
        <v>1098718962</v>
      </c>
      <c r="H91" s="400"/>
      <c r="I91" s="190" t="s">
        <v>108</v>
      </c>
      <c r="J91" s="933" t="s">
        <v>3799</v>
      </c>
      <c r="K91" s="391" t="s">
        <v>117</v>
      </c>
      <c r="L91" s="458">
        <v>44088</v>
      </c>
      <c r="M91" s="439"/>
      <c r="N91" s="395"/>
      <c r="O91" s="394"/>
      <c r="P91" s="234" t="s">
        <v>34</v>
      </c>
      <c r="Q91" s="520"/>
    </row>
    <row r="92" spans="1:17" ht="65.25" customHeight="1">
      <c r="A92" s="123" t="s">
        <v>1996</v>
      </c>
      <c r="B92" s="458">
        <v>44088</v>
      </c>
      <c r="C92" s="430">
        <v>0.1277777777777778</v>
      </c>
      <c r="D92" s="395" t="s">
        <v>95</v>
      </c>
      <c r="E92" s="395" t="s">
        <v>141</v>
      </c>
      <c r="F92" s="1013" t="s">
        <v>2178</v>
      </c>
      <c r="G92" s="400"/>
      <c r="H92" s="400"/>
      <c r="I92" s="414" t="s">
        <v>123</v>
      </c>
      <c r="J92" s="379" t="s">
        <v>2904</v>
      </c>
      <c r="K92" s="391" t="s">
        <v>103</v>
      </c>
      <c r="L92" s="458">
        <v>44088</v>
      </c>
      <c r="M92" s="439"/>
      <c r="N92" s="395"/>
      <c r="O92" s="394"/>
      <c r="P92" s="234" t="s">
        <v>34</v>
      </c>
      <c r="Q92" s="520"/>
    </row>
    <row r="93" spans="1:17" s="1005" customFormat="1" ht="65.25" customHeight="1">
      <c r="A93" s="123" t="s">
        <v>1997</v>
      </c>
      <c r="B93" s="458">
        <v>44088</v>
      </c>
      <c r="C93" s="430">
        <v>0.14930555555555555</v>
      </c>
      <c r="D93" s="395" t="s">
        <v>95</v>
      </c>
      <c r="E93" s="395" t="s">
        <v>89</v>
      </c>
      <c r="F93" s="219" t="s">
        <v>2181</v>
      </c>
      <c r="G93" s="400"/>
      <c r="H93" s="400"/>
      <c r="I93" s="406" t="s">
        <v>137</v>
      </c>
      <c r="J93" s="940" t="s">
        <v>2891</v>
      </c>
      <c r="K93" s="391" t="s">
        <v>103</v>
      </c>
      <c r="L93" s="458">
        <v>44099</v>
      </c>
      <c r="M93" s="272"/>
      <c r="N93" s="395"/>
      <c r="O93" s="394"/>
      <c r="P93" s="234" t="s">
        <v>34</v>
      </c>
      <c r="Q93" s="520"/>
    </row>
    <row r="94" spans="1:17" ht="51.75" customHeight="1">
      <c r="A94" s="123" t="s">
        <v>1998</v>
      </c>
      <c r="B94" s="458">
        <v>44088</v>
      </c>
      <c r="C94" s="430">
        <v>0.15625</v>
      </c>
      <c r="D94" s="395" t="s">
        <v>95</v>
      </c>
      <c r="E94" s="395" t="s">
        <v>89</v>
      </c>
      <c r="F94" s="219" t="s">
        <v>1028</v>
      </c>
      <c r="G94" s="400"/>
      <c r="H94" s="400"/>
      <c r="I94" s="190" t="s">
        <v>108</v>
      </c>
      <c r="J94" s="933" t="s">
        <v>2179</v>
      </c>
      <c r="K94" s="391" t="s">
        <v>92</v>
      </c>
      <c r="L94" s="458">
        <v>44088</v>
      </c>
      <c r="M94" s="458">
        <v>44089</v>
      </c>
      <c r="N94" s="594">
        <f>NETWORKDAYS(B94,M94)</f>
        <v>2</v>
      </c>
      <c r="O94" s="247" t="s">
        <v>2180</v>
      </c>
      <c r="P94" s="346"/>
      <c r="Q94" s="19"/>
    </row>
    <row r="95" spans="1:17" ht="71.25" customHeight="1">
      <c r="A95" s="123" t="s">
        <v>1999</v>
      </c>
      <c r="B95" s="458">
        <v>44088</v>
      </c>
      <c r="C95" s="430">
        <v>0.38680555555555557</v>
      </c>
      <c r="D95" s="395" t="s">
        <v>95</v>
      </c>
      <c r="E95" s="395" t="s">
        <v>89</v>
      </c>
      <c r="F95" s="219" t="s">
        <v>2183</v>
      </c>
      <c r="G95" s="400"/>
      <c r="H95" s="400"/>
      <c r="I95" s="957" t="s">
        <v>151</v>
      </c>
      <c r="J95" s="379" t="s">
        <v>2182</v>
      </c>
      <c r="K95" s="391" t="s">
        <v>100</v>
      </c>
      <c r="L95" s="458">
        <v>44091</v>
      </c>
      <c r="M95" s="439"/>
      <c r="N95" s="395"/>
      <c r="O95" s="394"/>
      <c r="P95" s="234" t="s">
        <v>34</v>
      </c>
      <c r="Q95" s="520"/>
    </row>
    <row r="96" spans="1:17" ht="52.5" customHeight="1">
      <c r="A96" s="123" t="s">
        <v>2000</v>
      </c>
      <c r="B96" s="458">
        <v>44089</v>
      </c>
      <c r="C96" s="430">
        <v>0.46319444444444446</v>
      </c>
      <c r="D96" s="395" t="s">
        <v>95</v>
      </c>
      <c r="E96" s="395" t="s">
        <v>89</v>
      </c>
      <c r="F96" s="219" t="s">
        <v>2186</v>
      </c>
      <c r="G96" s="400"/>
      <c r="H96" s="400"/>
      <c r="I96" s="190" t="s">
        <v>147</v>
      </c>
      <c r="J96" s="247" t="s">
        <v>2899</v>
      </c>
      <c r="K96" s="391" t="s">
        <v>100</v>
      </c>
      <c r="L96" s="458">
        <v>44091</v>
      </c>
      <c r="M96" s="439"/>
      <c r="N96" s="395"/>
      <c r="O96" s="394"/>
      <c r="P96" s="234" t="s">
        <v>34</v>
      </c>
      <c r="Q96" s="520"/>
    </row>
    <row r="97" spans="1:17" ht="54" customHeight="1">
      <c r="A97" s="123" t="s">
        <v>2001</v>
      </c>
      <c r="B97" s="458">
        <v>44089</v>
      </c>
      <c r="C97" s="430">
        <v>0.48472222222222222</v>
      </c>
      <c r="D97" s="395" t="s">
        <v>95</v>
      </c>
      <c r="E97" s="395" t="s">
        <v>89</v>
      </c>
      <c r="F97" s="219" t="s">
        <v>2187</v>
      </c>
      <c r="G97" s="431">
        <v>6775249</v>
      </c>
      <c r="H97" s="400"/>
      <c r="I97" s="414" t="s">
        <v>912</v>
      </c>
      <c r="J97" s="254" t="s">
        <v>2900</v>
      </c>
      <c r="K97" s="391" t="s">
        <v>96</v>
      </c>
      <c r="L97" s="458">
        <v>44091</v>
      </c>
      <c r="M97" s="439"/>
      <c r="N97" s="395"/>
      <c r="O97" s="394"/>
      <c r="P97" s="234" t="s">
        <v>34</v>
      </c>
      <c r="Q97" s="520"/>
    </row>
    <row r="98" spans="1:17" s="1005" customFormat="1" ht="54" customHeight="1">
      <c r="A98" s="123" t="s">
        <v>2002</v>
      </c>
      <c r="B98" s="458">
        <v>44089</v>
      </c>
      <c r="C98" s="430">
        <v>0.4861111111111111</v>
      </c>
      <c r="D98" s="395" t="s">
        <v>95</v>
      </c>
      <c r="E98" s="395" t="s">
        <v>89</v>
      </c>
      <c r="F98" s="219" t="s">
        <v>2196</v>
      </c>
      <c r="G98" s="431"/>
      <c r="H98" s="400"/>
      <c r="I98" s="406" t="s">
        <v>172</v>
      </c>
      <c r="J98" s="254" t="s">
        <v>2901</v>
      </c>
      <c r="K98" s="419" t="s">
        <v>107</v>
      </c>
      <c r="L98" s="458">
        <v>44089</v>
      </c>
      <c r="M98" s="458">
        <v>44089</v>
      </c>
      <c r="N98" s="594">
        <f>NETWORKDAYS(B98,M98)</f>
        <v>1</v>
      </c>
      <c r="O98" s="219" t="s">
        <v>2197</v>
      </c>
      <c r="P98" s="346"/>
      <c r="Q98" s="19"/>
    </row>
    <row r="99" spans="1:17" ht="42" customHeight="1">
      <c r="A99" s="123" t="s">
        <v>2003</v>
      </c>
      <c r="B99" s="458">
        <v>44089</v>
      </c>
      <c r="C99" s="430">
        <v>0.53194444444444444</v>
      </c>
      <c r="D99" s="395" t="s">
        <v>95</v>
      </c>
      <c r="E99" s="395" t="s">
        <v>89</v>
      </c>
      <c r="F99" s="219" t="s">
        <v>2189</v>
      </c>
      <c r="G99" s="400"/>
      <c r="H99" s="400"/>
      <c r="I99" s="190" t="s">
        <v>108</v>
      </c>
      <c r="J99" s="933" t="s">
        <v>2902</v>
      </c>
      <c r="K99" s="391" t="s">
        <v>117</v>
      </c>
      <c r="L99" s="458">
        <v>44091</v>
      </c>
      <c r="M99" s="439"/>
      <c r="N99" s="395"/>
      <c r="O99" s="394"/>
      <c r="P99" s="234" t="s">
        <v>34</v>
      </c>
      <c r="Q99" s="520"/>
    </row>
    <row r="100" spans="1:17" ht="39.75" customHeight="1">
      <c r="A100" s="123" t="s">
        <v>2004</v>
      </c>
      <c r="B100" s="458">
        <v>44089</v>
      </c>
      <c r="C100" s="430">
        <v>5.4166666666666669E-2</v>
      </c>
      <c r="D100" s="395" t="s">
        <v>95</v>
      </c>
      <c r="E100" s="395" t="s">
        <v>89</v>
      </c>
      <c r="F100" s="219" t="s">
        <v>1428</v>
      </c>
      <c r="G100" s="488"/>
      <c r="H100" s="334"/>
      <c r="I100" s="994" t="s">
        <v>912</v>
      </c>
      <c r="J100" s="403" t="s">
        <v>2190</v>
      </c>
      <c r="K100" s="419" t="s">
        <v>107</v>
      </c>
      <c r="L100" s="458">
        <v>44090</v>
      </c>
      <c r="M100" s="439"/>
      <c r="N100" s="395"/>
      <c r="O100" s="394"/>
      <c r="P100" s="234" t="s">
        <v>34</v>
      </c>
      <c r="Q100" s="520"/>
    </row>
    <row r="101" spans="1:17" ht="43.5" customHeight="1">
      <c r="A101" s="123" t="s">
        <v>2005</v>
      </c>
      <c r="B101" s="458">
        <v>44089</v>
      </c>
      <c r="C101" s="430">
        <v>0.12083333333333333</v>
      </c>
      <c r="D101" s="395" t="s">
        <v>95</v>
      </c>
      <c r="E101" s="395" t="s">
        <v>89</v>
      </c>
      <c r="F101" s="219" t="s">
        <v>2191</v>
      </c>
      <c r="G101" s="400"/>
      <c r="H101" s="400"/>
      <c r="I101" s="406" t="s">
        <v>128</v>
      </c>
      <c r="J101" s="247" t="s">
        <v>2192</v>
      </c>
      <c r="K101" s="391" t="s">
        <v>117</v>
      </c>
      <c r="L101" s="458">
        <v>44091</v>
      </c>
      <c r="M101" s="439"/>
      <c r="N101" s="395"/>
      <c r="O101" s="394"/>
      <c r="P101" s="234" t="s">
        <v>34</v>
      </c>
      <c r="Q101" s="520"/>
    </row>
    <row r="102" spans="1:17" ht="33.75" customHeight="1">
      <c r="A102" s="123" t="s">
        <v>2006</v>
      </c>
      <c r="B102" s="458">
        <v>44089</v>
      </c>
      <c r="C102" s="430">
        <v>0.12222222222222223</v>
      </c>
      <c r="D102" s="395" t="s">
        <v>95</v>
      </c>
      <c r="E102" s="395" t="s">
        <v>89</v>
      </c>
      <c r="F102" s="219" t="s">
        <v>2193</v>
      </c>
      <c r="G102" s="400"/>
      <c r="H102" s="400"/>
      <c r="I102" s="378" t="s">
        <v>108</v>
      </c>
      <c r="J102" s="379" t="s">
        <v>3826</v>
      </c>
      <c r="K102" s="391" t="s">
        <v>117</v>
      </c>
      <c r="L102" s="458">
        <v>44091</v>
      </c>
      <c r="M102" s="439"/>
      <c r="N102" s="395"/>
      <c r="O102" s="394"/>
      <c r="P102" s="234" t="s">
        <v>34</v>
      </c>
      <c r="Q102" s="520"/>
    </row>
    <row r="103" spans="1:17" ht="38.25" customHeight="1">
      <c r="A103" s="123" t="s">
        <v>2007</v>
      </c>
      <c r="B103" s="458">
        <v>44089</v>
      </c>
      <c r="C103" s="430">
        <v>0.19999999999999998</v>
      </c>
      <c r="D103" s="395" t="s">
        <v>95</v>
      </c>
      <c r="E103" s="395" t="s">
        <v>89</v>
      </c>
      <c r="F103" s="219" t="s">
        <v>2194</v>
      </c>
      <c r="G103" s="400"/>
      <c r="H103" s="400"/>
      <c r="I103" s="378" t="s">
        <v>173</v>
      </c>
      <c r="J103" s="254" t="s">
        <v>2195</v>
      </c>
      <c r="K103" s="391" t="s">
        <v>133</v>
      </c>
      <c r="L103" s="458">
        <v>44091</v>
      </c>
      <c r="M103" s="439"/>
      <c r="N103" s="395"/>
      <c r="O103" s="394"/>
      <c r="P103" s="234" t="s">
        <v>34</v>
      </c>
      <c r="Q103" s="520"/>
    </row>
    <row r="104" spans="1:17" ht="29.25" customHeight="1">
      <c r="A104" s="123" t="s">
        <v>2008</v>
      </c>
      <c r="B104" s="458">
        <v>44090</v>
      </c>
      <c r="C104" s="430">
        <v>0.36041666666666666</v>
      </c>
      <c r="D104" s="395" t="s">
        <v>95</v>
      </c>
      <c r="E104" s="395" t="s">
        <v>89</v>
      </c>
      <c r="F104" s="219" t="s">
        <v>2198</v>
      </c>
      <c r="G104" s="400"/>
      <c r="H104" s="400"/>
      <c r="I104" s="406" t="s">
        <v>108</v>
      </c>
      <c r="J104" s="248" t="s">
        <v>3844</v>
      </c>
      <c r="K104" s="391" t="s">
        <v>117</v>
      </c>
      <c r="L104" s="458">
        <v>44091</v>
      </c>
      <c r="M104" s="439"/>
      <c r="N104" s="395"/>
      <c r="O104" s="394"/>
      <c r="P104" s="234" t="s">
        <v>34</v>
      </c>
      <c r="Q104" s="520"/>
    </row>
    <row r="105" spans="1:17" ht="53.25" customHeight="1">
      <c r="A105" s="123" t="s">
        <v>2009</v>
      </c>
      <c r="B105" s="458">
        <v>44090</v>
      </c>
      <c r="C105" s="430">
        <v>0.36458333333333331</v>
      </c>
      <c r="D105" s="395" t="s">
        <v>95</v>
      </c>
      <c r="E105" s="395" t="s">
        <v>89</v>
      </c>
      <c r="F105" s="219" t="s">
        <v>2199</v>
      </c>
      <c r="G105" s="400"/>
      <c r="H105" s="400"/>
      <c r="I105" s="406" t="s">
        <v>108</v>
      </c>
      <c r="J105" s="379" t="s">
        <v>3800</v>
      </c>
      <c r="K105" s="391" t="s">
        <v>117</v>
      </c>
      <c r="L105" s="458">
        <v>44091</v>
      </c>
      <c r="M105" s="439"/>
      <c r="N105" s="395"/>
      <c r="O105" s="394"/>
      <c r="P105" s="234" t="s">
        <v>34</v>
      </c>
      <c r="Q105" s="520"/>
    </row>
    <row r="106" spans="1:17" ht="46.5" customHeight="1">
      <c r="A106" s="123" t="s">
        <v>2010</v>
      </c>
      <c r="B106" s="458">
        <v>44090</v>
      </c>
      <c r="C106" s="430">
        <v>0.3659722222222222</v>
      </c>
      <c r="D106" s="395" t="s">
        <v>95</v>
      </c>
      <c r="E106" s="395" t="s">
        <v>89</v>
      </c>
      <c r="F106" s="219" t="s">
        <v>2199</v>
      </c>
      <c r="G106" s="400"/>
      <c r="H106" s="400"/>
      <c r="I106" s="406" t="s">
        <v>108</v>
      </c>
      <c r="J106" s="379" t="s">
        <v>3800</v>
      </c>
      <c r="K106" s="391" t="s">
        <v>117</v>
      </c>
      <c r="L106" s="458">
        <v>44091</v>
      </c>
      <c r="M106" s="439"/>
      <c r="N106" s="395"/>
      <c r="O106" s="394"/>
      <c r="P106" s="234" t="s">
        <v>34</v>
      </c>
      <c r="Q106" s="520"/>
    </row>
    <row r="107" spans="1:17" s="1016" customFormat="1" ht="65.25" customHeight="1">
      <c r="A107" s="123" t="s">
        <v>2011</v>
      </c>
      <c r="B107" s="458">
        <v>44090</v>
      </c>
      <c r="C107" s="430">
        <v>0.37638888888888888</v>
      </c>
      <c r="D107" s="395" t="s">
        <v>95</v>
      </c>
      <c r="E107" s="395" t="s">
        <v>89</v>
      </c>
      <c r="F107" s="219" t="s">
        <v>2255</v>
      </c>
      <c r="G107" s="400"/>
      <c r="H107" s="400"/>
      <c r="I107" s="406" t="s">
        <v>137</v>
      </c>
      <c r="J107" s="248" t="s">
        <v>3801</v>
      </c>
      <c r="K107" s="391" t="s">
        <v>100</v>
      </c>
      <c r="L107" s="458">
        <v>44091</v>
      </c>
      <c r="M107" s="439"/>
      <c r="N107" s="395"/>
      <c r="O107" s="394"/>
      <c r="P107" s="234" t="s">
        <v>34</v>
      </c>
      <c r="Q107" s="520"/>
    </row>
    <row r="108" spans="1:17" ht="67.5" customHeight="1">
      <c r="A108" s="123" t="s">
        <v>2012</v>
      </c>
      <c r="B108" s="458">
        <v>44090</v>
      </c>
      <c r="C108" s="430">
        <v>0.3923611111111111</v>
      </c>
      <c r="D108" s="395" t="s">
        <v>95</v>
      </c>
      <c r="E108" s="395" t="s">
        <v>89</v>
      </c>
      <c r="F108" s="981" t="s">
        <v>2200</v>
      </c>
      <c r="G108" s="400"/>
      <c r="H108" s="400"/>
      <c r="I108" s="414" t="s">
        <v>151</v>
      </c>
      <c r="J108" s="379" t="s">
        <v>3802</v>
      </c>
      <c r="K108" s="391" t="s">
        <v>100</v>
      </c>
      <c r="L108" s="458">
        <v>44091</v>
      </c>
      <c r="M108" s="439"/>
      <c r="N108" s="395"/>
      <c r="O108" s="394"/>
      <c r="P108" s="234" t="s">
        <v>34</v>
      </c>
      <c r="Q108" s="520"/>
    </row>
    <row r="109" spans="1:17" s="1005" customFormat="1" ht="111.75" customHeight="1">
      <c r="A109" s="123" t="s">
        <v>2013</v>
      </c>
      <c r="B109" s="458">
        <v>44090</v>
      </c>
      <c r="C109" s="430">
        <v>0.41805555555555557</v>
      </c>
      <c r="D109" s="395" t="s">
        <v>95</v>
      </c>
      <c r="E109" s="395" t="s">
        <v>89</v>
      </c>
      <c r="F109" s="981" t="s">
        <v>2221</v>
      </c>
      <c r="G109" s="266"/>
      <c r="H109" s="400"/>
      <c r="I109" s="406" t="s">
        <v>885</v>
      </c>
      <c r="J109" s="254" t="s">
        <v>3803</v>
      </c>
      <c r="K109" s="391" t="s">
        <v>103</v>
      </c>
      <c r="L109" s="601">
        <v>44091</v>
      </c>
      <c r="M109" s="601">
        <v>44092</v>
      </c>
      <c r="N109" s="594">
        <f>NETWORKDAYS(B109,M109)</f>
        <v>3</v>
      </c>
      <c r="O109" s="247" t="s">
        <v>2580</v>
      </c>
      <c r="P109" s="346"/>
      <c r="Q109" s="19"/>
    </row>
    <row r="110" spans="1:17" ht="41.25" customHeight="1">
      <c r="A110" s="123" t="s">
        <v>2014</v>
      </c>
      <c r="B110" s="458">
        <v>44090</v>
      </c>
      <c r="C110" s="430">
        <v>0.44027777777777777</v>
      </c>
      <c r="D110" s="395" t="s">
        <v>95</v>
      </c>
      <c r="E110" s="395" t="s">
        <v>89</v>
      </c>
      <c r="F110" s="219" t="s">
        <v>1428</v>
      </c>
      <c r="G110" s="488"/>
      <c r="H110" s="334"/>
      <c r="I110" s="994" t="s">
        <v>912</v>
      </c>
      <c r="J110" s="403" t="s">
        <v>2201</v>
      </c>
      <c r="K110" s="419" t="s">
        <v>107</v>
      </c>
      <c r="L110" s="458">
        <v>44091</v>
      </c>
      <c r="M110" s="439"/>
      <c r="N110" s="395"/>
      <c r="O110" s="394"/>
      <c r="P110" s="234" t="s">
        <v>34</v>
      </c>
      <c r="Q110" s="520"/>
    </row>
    <row r="111" spans="1:17" ht="41.25" customHeight="1">
      <c r="A111" s="123" t="s">
        <v>2015</v>
      </c>
      <c r="B111" s="458">
        <v>44090</v>
      </c>
      <c r="C111" s="430">
        <v>0.50069444444444444</v>
      </c>
      <c r="D111" s="395" t="s">
        <v>95</v>
      </c>
      <c r="E111" s="395" t="s">
        <v>89</v>
      </c>
      <c r="F111" s="974" t="s">
        <v>2202</v>
      </c>
      <c r="G111" s="400"/>
      <c r="H111" s="400"/>
      <c r="I111" s="190" t="s">
        <v>86</v>
      </c>
      <c r="J111" s="247" t="s">
        <v>2203</v>
      </c>
      <c r="K111" s="391" t="s">
        <v>133</v>
      </c>
      <c r="L111" s="458">
        <v>44091</v>
      </c>
      <c r="M111" s="439"/>
      <c r="N111" s="395"/>
      <c r="O111" s="394"/>
      <c r="P111" s="234" t="s">
        <v>34</v>
      </c>
      <c r="Q111" s="520"/>
    </row>
    <row r="112" spans="1:17" ht="29.25" customHeight="1">
      <c r="A112" s="123" t="s">
        <v>2016</v>
      </c>
      <c r="B112" s="458">
        <v>44090</v>
      </c>
      <c r="C112" s="430">
        <v>0.53819444444444442</v>
      </c>
      <c r="D112" s="395" t="s">
        <v>95</v>
      </c>
      <c r="E112" s="395" t="s">
        <v>89</v>
      </c>
      <c r="F112" s="974" t="s">
        <v>2204</v>
      </c>
      <c r="G112" s="400"/>
      <c r="H112" s="400"/>
      <c r="I112" s="406" t="s">
        <v>108</v>
      </c>
      <c r="J112" s="254" t="s">
        <v>2205</v>
      </c>
      <c r="K112" s="391" t="s">
        <v>117</v>
      </c>
      <c r="L112" s="458">
        <v>44091</v>
      </c>
      <c r="M112" s="439"/>
      <c r="N112" s="395"/>
      <c r="O112" s="394"/>
      <c r="P112" s="234" t="s">
        <v>34</v>
      </c>
      <c r="Q112" s="520"/>
    </row>
    <row r="113" spans="1:17" s="1020" customFormat="1" ht="63.75" customHeight="1">
      <c r="A113" s="123" t="s">
        <v>2017</v>
      </c>
      <c r="B113" s="458">
        <v>44090</v>
      </c>
      <c r="C113" s="430">
        <v>0.1076388888888889</v>
      </c>
      <c r="D113" s="395" t="s">
        <v>95</v>
      </c>
      <c r="E113" s="395" t="s">
        <v>89</v>
      </c>
      <c r="F113" s="974" t="s">
        <v>2525</v>
      </c>
      <c r="G113" s="400"/>
      <c r="H113" s="400"/>
      <c r="I113" s="994" t="s">
        <v>912</v>
      </c>
      <c r="J113" s="254" t="s">
        <v>3804</v>
      </c>
      <c r="K113" s="419" t="s">
        <v>107</v>
      </c>
      <c r="L113" s="458">
        <v>44091</v>
      </c>
      <c r="M113" s="439">
        <v>44110</v>
      </c>
      <c r="N113" s="594">
        <f>NETWORKDAYS(B113,M113)</f>
        <v>15</v>
      </c>
      <c r="O113" s="248" t="s">
        <v>2526</v>
      </c>
      <c r="P113" s="346"/>
      <c r="Q113" s="19"/>
    </row>
    <row r="114" spans="1:17" ht="39.75" customHeight="1">
      <c r="A114" s="123" t="s">
        <v>2018</v>
      </c>
      <c r="B114" s="458">
        <v>44090</v>
      </c>
      <c r="C114" s="430">
        <v>0.36249999999999999</v>
      </c>
      <c r="D114" s="395" t="s">
        <v>95</v>
      </c>
      <c r="E114" s="395" t="s">
        <v>89</v>
      </c>
      <c r="F114" s="974" t="s">
        <v>2206</v>
      </c>
      <c r="G114" s="400"/>
      <c r="H114" s="400"/>
      <c r="I114" s="957" t="s">
        <v>118</v>
      </c>
      <c r="J114" s="247" t="s">
        <v>3805</v>
      </c>
      <c r="K114" s="391" t="s">
        <v>113</v>
      </c>
      <c r="L114" s="458">
        <v>44091</v>
      </c>
      <c r="M114" s="439"/>
      <c r="N114" s="395"/>
      <c r="O114" s="394"/>
      <c r="P114" s="234" t="s">
        <v>34</v>
      </c>
      <c r="Q114" s="520"/>
    </row>
    <row r="115" spans="1:17" ht="97.5" customHeight="1">
      <c r="A115" s="123" t="s">
        <v>2019</v>
      </c>
      <c r="B115" s="458">
        <v>44091</v>
      </c>
      <c r="C115" s="430">
        <v>0.29722222222222222</v>
      </c>
      <c r="D115" s="395" t="s">
        <v>95</v>
      </c>
      <c r="E115" s="395" t="s">
        <v>89</v>
      </c>
      <c r="F115" s="974" t="s">
        <v>2207</v>
      </c>
      <c r="G115" s="400"/>
      <c r="H115" s="400"/>
      <c r="I115" s="414" t="s">
        <v>151</v>
      </c>
      <c r="J115" s="254" t="s">
        <v>2208</v>
      </c>
      <c r="K115" s="391" t="s">
        <v>100</v>
      </c>
      <c r="L115" s="458">
        <v>44091</v>
      </c>
      <c r="M115" s="439"/>
      <c r="N115" s="395"/>
      <c r="O115" s="394"/>
      <c r="P115" s="234" t="s">
        <v>34</v>
      </c>
      <c r="Q115" s="520"/>
    </row>
    <row r="116" spans="1:17" ht="99" customHeight="1">
      <c r="A116" s="123" t="s">
        <v>2020</v>
      </c>
      <c r="B116" s="458">
        <v>44091</v>
      </c>
      <c r="C116" s="430">
        <v>0.30208333333333331</v>
      </c>
      <c r="D116" s="395" t="s">
        <v>95</v>
      </c>
      <c r="E116" s="395" t="s">
        <v>89</v>
      </c>
      <c r="F116" s="974" t="s">
        <v>2207</v>
      </c>
      <c r="G116" s="334"/>
      <c r="H116" s="400"/>
      <c r="I116" s="406" t="s">
        <v>151</v>
      </c>
      <c r="J116" s="247" t="s">
        <v>2209</v>
      </c>
      <c r="K116" s="391" t="s">
        <v>100</v>
      </c>
      <c r="L116" s="458">
        <v>44091</v>
      </c>
      <c r="M116" s="439"/>
      <c r="N116" s="395"/>
      <c r="O116" s="394"/>
      <c r="P116" s="234" t="s">
        <v>34</v>
      </c>
      <c r="Q116" s="520"/>
    </row>
    <row r="117" spans="1:17" ht="45" customHeight="1">
      <c r="A117" s="123" t="s">
        <v>2021</v>
      </c>
      <c r="B117" s="458">
        <v>44091</v>
      </c>
      <c r="C117" s="430">
        <v>0.31041666666666667</v>
      </c>
      <c r="D117" s="395" t="s">
        <v>95</v>
      </c>
      <c r="E117" s="395" t="s">
        <v>89</v>
      </c>
      <c r="F117" s="974" t="s">
        <v>2210</v>
      </c>
      <c r="G117" s="400"/>
      <c r="H117" s="400"/>
      <c r="I117" s="378" t="s">
        <v>128</v>
      </c>
      <c r="J117" s="254" t="s">
        <v>3839</v>
      </c>
      <c r="K117" s="391" t="s">
        <v>117</v>
      </c>
      <c r="L117" s="458">
        <v>44091</v>
      </c>
      <c r="M117" s="439"/>
      <c r="N117" s="395"/>
      <c r="O117" s="394"/>
      <c r="P117" s="234" t="s">
        <v>34</v>
      </c>
      <c r="Q117" s="520"/>
    </row>
    <row r="118" spans="1:17" ht="29.25" customHeight="1">
      <c r="A118" s="123" t="s">
        <v>2022</v>
      </c>
      <c r="B118" s="458">
        <v>44091</v>
      </c>
      <c r="C118" s="430">
        <v>0.3576388888888889</v>
      </c>
      <c r="D118" s="395" t="s">
        <v>95</v>
      </c>
      <c r="E118" s="395" t="s">
        <v>89</v>
      </c>
      <c r="F118" s="974" t="s">
        <v>2211</v>
      </c>
      <c r="G118" s="400"/>
      <c r="H118" s="400"/>
      <c r="I118" s="414" t="s">
        <v>128</v>
      </c>
      <c r="J118" s="379" t="s">
        <v>3825</v>
      </c>
      <c r="K118" s="391" t="s">
        <v>117</v>
      </c>
      <c r="L118" s="458">
        <v>44091</v>
      </c>
      <c r="M118" s="439"/>
      <c r="N118" s="395"/>
      <c r="O118" s="394"/>
      <c r="P118" s="234" t="s">
        <v>34</v>
      </c>
      <c r="Q118" s="520"/>
    </row>
    <row r="119" spans="1:17" s="1029" customFormat="1" ht="93.75" customHeight="1">
      <c r="A119" s="123" t="s">
        <v>2023</v>
      </c>
      <c r="B119" s="458">
        <v>44091</v>
      </c>
      <c r="C119" s="430">
        <v>0.4458333333333333</v>
      </c>
      <c r="D119" s="395" t="s">
        <v>95</v>
      </c>
      <c r="E119" s="395" t="s">
        <v>89</v>
      </c>
      <c r="F119" s="219" t="s">
        <v>1428</v>
      </c>
      <c r="G119" s="488"/>
      <c r="H119" s="334"/>
      <c r="I119" s="994" t="s">
        <v>912</v>
      </c>
      <c r="J119" s="403" t="s">
        <v>2573</v>
      </c>
      <c r="K119" s="419" t="s">
        <v>107</v>
      </c>
      <c r="L119" s="458">
        <v>44091</v>
      </c>
      <c r="M119" s="439">
        <v>44113</v>
      </c>
      <c r="N119" s="594">
        <f>NETWORKDAYS(B119,M119)</f>
        <v>17</v>
      </c>
      <c r="O119" s="1066" t="s">
        <v>2574</v>
      </c>
      <c r="P119" s="346"/>
      <c r="Q119" s="19"/>
    </row>
    <row r="120" spans="1:17" ht="29.25" customHeight="1">
      <c r="A120" s="123" t="s">
        <v>2024</v>
      </c>
      <c r="B120" s="458">
        <v>44091</v>
      </c>
      <c r="C120" s="430">
        <v>0.45555555555555555</v>
      </c>
      <c r="D120" s="395" t="s">
        <v>95</v>
      </c>
      <c r="E120" s="395" t="s">
        <v>89</v>
      </c>
      <c r="F120" s="974" t="s">
        <v>2212</v>
      </c>
      <c r="G120" s="400"/>
      <c r="H120" s="400"/>
      <c r="I120" s="406" t="s">
        <v>128</v>
      </c>
      <c r="J120" s="247" t="s">
        <v>3806</v>
      </c>
      <c r="K120" s="391" t="s">
        <v>117</v>
      </c>
      <c r="L120" s="458">
        <v>44091</v>
      </c>
      <c r="M120" s="439"/>
      <c r="N120" s="395"/>
      <c r="O120" s="394"/>
      <c r="P120" s="234" t="s">
        <v>34</v>
      </c>
      <c r="Q120" s="520"/>
    </row>
    <row r="121" spans="1:17" ht="54" customHeight="1">
      <c r="A121" s="123" t="s">
        <v>2025</v>
      </c>
      <c r="B121" s="458">
        <v>44091</v>
      </c>
      <c r="C121" s="430">
        <v>0.46458333333333335</v>
      </c>
      <c r="D121" s="395" t="s">
        <v>95</v>
      </c>
      <c r="E121" s="395" t="s">
        <v>89</v>
      </c>
      <c r="F121" s="974" t="s">
        <v>2213</v>
      </c>
      <c r="G121" s="400"/>
      <c r="H121" s="400"/>
      <c r="I121" s="378" t="s">
        <v>118</v>
      </c>
      <c r="J121" s="379" t="s">
        <v>3807</v>
      </c>
      <c r="K121" s="391" t="s">
        <v>113</v>
      </c>
      <c r="L121" s="458">
        <v>44091</v>
      </c>
      <c r="M121" s="439"/>
      <c r="N121" s="395"/>
      <c r="O121" s="394"/>
      <c r="P121" s="234" t="s">
        <v>34</v>
      </c>
      <c r="Q121" s="520"/>
    </row>
    <row r="122" spans="1:17" ht="48.75" customHeight="1">
      <c r="A122" s="123" t="s">
        <v>2026</v>
      </c>
      <c r="B122" s="458">
        <v>44091</v>
      </c>
      <c r="C122" s="430">
        <v>0.4680555555555555</v>
      </c>
      <c r="D122" s="395" t="s">
        <v>95</v>
      </c>
      <c r="E122" s="395" t="s">
        <v>89</v>
      </c>
      <c r="F122" s="974" t="s">
        <v>2213</v>
      </c>
      <c r="G122" s="400"/>
      <c r="H122" s="400"/>
      <c r="I122" s="414" t="s">
        <v>118</v>
      </c>
      <c r="J122" s="379" t="s">
        <v>3807</v>
      </c>
      <c r="K122" s="391" t="s">
        <v>113</v>
      </c>
      <c r="L122" s="458">
        <v>44091</v>
      </c>
      <c r="M122" s="439"/>
      <c r="N122" s="395"/>
      <c r="O122" s="394"/>
      <c r="P122" s="234" t="s">
        <v>34</v>
      </c>
      <c r="Q122" s="520"/>
    </row>
    <row r="123" spans="1:17" s="1005" customFormat="1" ht="58.5" customHeight="1">
      <c r="A123" s="123" t="s">
        <v>2027</v>
      </c>
      <c r="B123" s="458">
        <v>44091</v>
      </c>
      <c r="C123" s="430">
        <v>0.11180555555555556</v>
      </c>
      <c r="D123" s="395" t="s">
        <v>95</v>
      </c>
      <c r="E123" s="395" t="s">
        <v>89</v>
      </c>
      <c r="F123" s="974" t="s">
        <v>2219</v>
      </c>
      <c r="G123" s="400"/>
      <c r="H123" s="400"/>
      <c r="I123" s="406" t="s">
        <v>128</v>
      </c>
      <c r="J123" s="254" t="s">
        <v>3824</v>
      </c>
      <c r="K123" s="391" t="s">
        <v>117</v>
      </c>
      <c r="L123" s="458">
        <v>44091</v>
      </c>
      <c r="M123" s="458">
        <v>44092</v>
      </c>
      <c r="N123" s="594">
        <f>NETWORKDAYS(B123,M123)</f>
        <v>2</v>
      </c>
      <c r="O123" s="219" t="s">
        <v>2220</v>
      </c>
      <c r="P123" s="346"/>
      <c r="Q123" s="19"/>
    </row>
    <row r="124" spans="1:17" ht="29.25" customHeight="1">
      <c r="A124" s="123" t="s">
        <v>2028</v>
      </c>
      <c r="B124" s="458">
        <v>44091</v>
      </c>
      <c r="C124" s="430">
        <v>0.11388888888888889</v>
      </c>
      <c r="D124" s="395" t="s">
        <v>95</v>
      </c>
      <c r="E124" s="395" t="s">
        <v>89</v>
      </c>
      <c r="F124" s="974" t="s">
        <v>2214</v>
      </c>
      <c r="G124" s="400"/>
      <c r="H124" s="400"/>
      <c r="I124" s="406" t="s">
        <v>118</v>
      </c>
      <c r="J124" s="248" t="s">
        <v>3808</v>
      </c>
      <c r="K124" s="391" t="s">
        <v>113</v>
      </c>
      <c r="L124" s="458">
        <v>44091</v>
      </c>
      <c r="M124" s="395"/>
      <c r="N124" s="395"/>
      <c r="O124" s="394"/>
      <c r="P124" s="234" t="s">
        <v>34</v>
      </c>
      <c r="Q124" s="520"/>
    </row>
    <row r="125" spans="1:17" ht="37.5" customHeight="1">
      <c r="A125" s="123" t="s">
        <v>2029</v>
      </c>
      <c r="B125" s="458">
        <v>44091</v>
      </c>
      <c r="C125" s="430">
        <v>0.1673611111111111</v>
      </c>
      <c r="D125" s="395" t="s">
        <v>95</v>
      </c>
      <c r="E125" s="395" t="s">
        <v>89</v>
      </c>
      <c r="F125" s="974" t="s">
        <v>2215</v>
      </c>
      <c r="G125" s="400"/>
      <c r="H125" s="400"/>
      <c r="I125" s="406" t="s">
        <v>108</v>
      </c>
      <c r="J125" s="484" t="s">
        <v>3809</v>
      </c>
      <c r="K125" s="391" t="s">
        <v>117</v>
      </c>
      <c r="L125" s="458">
        <v>44091</v>
      </c>
      <c r="M125" s="395"/>
      <c r="N125" s="395"/>
      <c r="O125" s="394"/>
      <c r="P125" s="234" t="s">
        <v>34</v>
      </c>
      <c r="Q125" s="520"/>
    </row>
    <row r="126" spans="1:17" ht="49.5" customHeight="1">
      <c r="A126" s="123" t="s">
        <v>2030</v>
      </c>
      <c r="B126" s="458">
        <v>44091</v>
      </c>
      <c r="C126" s="430">
        <v>0.1763888888888889</v>
      </c>
      <c r="D126" s="395" t="s">
        <v>95</v>
      </c>
      <c r="E126" s="395" t="s">
        <v>89</v>
      </c>
      <c r="F126" s="974" t="s">
        <v>2216</v>
      </c>
      <c r="G126" s="400"/>
      <c r="H126" s="400"/>
      <c r="I126" s="190" t="s">
        <v>124</v>
      </c>
      <c r="J126" s="247" t="s">
        <v>3843</v>
      </c>
      <c r="K126" s="391" t="s">
        <v>107</v>
      </c>
      <c r="L126" s="458">
        <v>44091</v>
      </c>
      <c r="M126" s="458">
        <v>44095</v>
      </c>
      <c r="N126" s="594">
        <f>NETWORKDAYS(B126,M126)</f>
        <v>3</v>
      </c>
      <c r="O126" s="247" t="s">
        <v>2227</v>
      </c>
      <c r="P126" s="346"/>
      <c r="Q126" s="19"/>
    </row>
    <row r="127" spans="1:17" ht="39.75" customHeight="1">
      <c r="A127" s="123" t="s">
        <v>2031</v>
      </c>
      <c r="B127" s="458">
        <v>44092</v>
      </c>
      <c r="C127" s="430">
        <v>0.28611111111111115</v>
      </c>
      <c r="D127" s="395" t="s">
        <v>95</v>
      </c>
      <c r="E127" s="395" t="s">
        <v>89</v>
      </c>
      <c r="F127" s="974" t="s">
        <v>2217</v>
      </c>
      <c r="G127" s="400"/>
      <c r="H127" s="400"/>
      <c r="I127" s="378" t="s">
        <v>128</v>
      </c>
      <c r="J127" s="379" t="s">
        <v>3810</v>
      </c>
      <c r="K127" s="391" t="s">
        <v>117</v>
      </c>
      <c r="L127" s="458">
        <v>44092</v>
      </c>
      <c r="M127" s="458">
        <v>44096</v>
      </c>
      <c r="N127" s="594">
        <f>NETWORKDAYS(B127,M127)</f>
        <v>3</v>
      </c>
      <c r="O127" s="1067" t="s">
        <v>2232</v>
      </c>
      <c r="P127" s="401"/>
      <c r="Q127" s="19"/>
    </row>
    <row r="128" spans="1:17" ht="47.25" customHeight="1">
      <c r="A128" s="123" t="s">
        <v>2032</v>
      </c>
      <c r="B128" s="458">
        <v>44092</v>
      </c>
      <c r="C128" s="430">
        <v>0.37638888888888888</v>
      </c>
      <c r="D128" s="395" t="s">
        <v>95</v>
      </c>
      <c r="E128" s="395" t="s">
        <v>89</v>
      </c>
      <c r="F128" s="974" t="s">
        <v>2218</v>
      </c>
      <c r="G128" s="400"/>
      <c r="H128" s="400"/>
      <c r="I128" s="317" t="s">
        <v>137</v>
      </c>
      <c r="J128" s="248" t="s">
        <v>3811</v>
      </c>
      <c r="K128" s="391" t="s">
        <v>100</v>
      </c>
      <c r="L128" s="458">
        <v>44092</v>
      </c>
      <c r="M128" s="395"/>
      <c r="N128" s="395"/>
      <c r="O128" s="394"/>
      <c r="P128" s="234" t="s">
        <v>34</v>
      </c>
      <c r="Q128" s="520"/>
    </row>
    <row r="129" spans="1:17" s="1010" customFormat="1" ht="80.25" customHeight="1">
      <c r="A129" s="123" t="s">
        <v>2033</v>
      </c>
      <c r="B129" s="458">
        <v>44092</v>
      </c>
      <c r="C129" s="430">
        <v>0.40208333333333335</v>
      </c>
      <c r="D129" s="395" t="s">
        <v>95</v>
      </c>
      <c r="E129" s="395" t="s">
        <v>89</v>
      </c>
      <c r="F129" s="974" t="s">
        <v>2222</v>
      </c>
      <c r="G129" s="400"/>
      <c r="H129" s="400"/>
      <c r="I129" s="406" t="s">
        <v>94</v>
      </c>
      <c r="J129" s="254" t="s">
        <v>3812</v>
      </c>
      <c r="K129" s="391" t="s">
        <v>96</v>
      </c>
      <c r="L129" s="458">
        <v>44092</v>
      </c>
      <c r="M129" s="458">
        <v>44095</v>
      </c>
      <c r="N129" s="594">
        <f>NETWORKDAYS(B129,M129)</f>
        <v>2</v>
      </c>
      <c r="O129" s="247" t="s">
        <v>2223</v>
      </c>
      <c r="P129" s="346"/>
      <c r="Q129" s="19"/>
    </row>
    <row r="130" spans="1:17" s="1029" customFormat="1" ht="100.5" customHeight="1">
      <c r="A130" s="123" t="s">
        <v>2034</v>
      </c>
      <c r="B130" s="458">
        <v>44092</v>
      </c>
      <c r="C130" s="430">
        <v>0.41944444444444445</v>
      </c>
      <c r="D130" s="395" t="s">
        <v>95</v>
      </c>
      <c r="E130" s="395" t="s">
        <v>89</v>
      </c>
      <c r="F130" s="219" t="s">
        <v>1428</v>
      </c>
      <c r="G130" s="488"/>
      <c r="H130" s="334"/>
      <c r="I130" s="994" t="s">
        <v>912</v>
      </c>
      <c r="J130" s="403" t="s">
        <v>2575</v>
      </c>
      <c r="K130" s="419" t="s">
        <v>107</v>
      </c>
      <c r="L130" s="458">
        <v>44092</v>
      </c>
      <c r="M130" s="439">
        <v>44113</v>
      </c>
      <c r="N130" s="594">
        <f>NETWORKDAYS(B130,M130)</f>
        <v>16</v>
      </c>
      <c r="O130" s="483" t="s">
        <v>2576</v>
      </c>
      <c r="P130" s="1028"/>
      <c r="Q130" s="739"/>
    </row>
    <row r="131" spans="1:17" ht="78" customHeight="1">
      <c r="A131" s="123" t="s">
        <v>2035</v>
      </c>
      <c r="B131" s="458">
        <v>44092</v>
      </c>
      <c r="C131" s="430">
        <v>4.1666666666666664E-2</v>
      </c>
      <c r="D131" s="395" t="s">
        <v>95</v>
      </c>
      <c r="E131" s="395" t="s">
        <v>89</v>
      </c>
      <c r="F131" s="974" t="s">
        <v>2112</v>
      </c>
      <c r="G131" s="400"/>
      <c r="H131" s="400"/>
      <c r="I131" s="378" t="s">
        <v>170</v>
      </c>
      <c r="J131" s="254" t="s">
        <v>2892</v>
      </c>
      <c r="K131" s="391" t="s">
        <v>96</v>
      </c>
      <c r="L131" s="458">
        <v>44092</v>
      </c>
      <c r="M131" s="395"/>
      <c r="N131" s="395"/>
      <c r="O131" s="394"/>
      <c r="P131" s="234" t="s">
        <v>34</v>
      </c>
      <c r="Q131" s="520"/>
    </row>
    <row r="132" spans="1:17" ht="34.5" customHeight="1">
      <c r="A132" s="123" t="s">
        <v>2036</v>
      </c>
      <c r="B132" s="458">
        <v>44093</v>
      </c>
      <c r="C132" s="430">
        <v>0.31736111111111115</v>
      </c>
      <c r="D132" s="395" t="s">
        <v>95</v>
      </c>
      <c r="E132" s="395" t="s">
        <v>89</v>
      </c>
      <c r="F132" s="974" t="s">
        <v>2084</v>
      </c>
      <c r="G132" s="400"/>
      <c r="H132" s="400"/>
      <c r="I132" s="317" t="s">
        <v>135</v>
      </c>
      <c r="J132" s="247" t="s">
        <v>2893</v>
      </c>
      <c r="K132" s="391" t="s">
        <v>100</v>
      </c>
      <c r="L132" s="458">
        <v>44095</v>
      </c>
      <c r="M132" s="395"/>
      <c r="N132" s="395"/>
      <c r="O132" s="394"/>
      <c r="P132" s="234" t="s">
        <v>34</v>
      </c>
      <c r="Q132" s="520"/>
    </row>
    <row r="133" spans="1:17" ht="48.75" customHeight="1">
      <c r="A133" s="123" t="s">
        <v>2037</v>
      </c>
      <c r="B133" s="458">
        <v>44094</v>
      </c>
      <c r="C133" s="430">
        <v>0.4826388888888889</v>
      </c>
      <c r="D133" s="395" t="s">
        <v>95</v>
      </c>
      <c r="E133" s="395" t="s">
        <v>141</v>
      </c>
      <c r="F133" s="974" t="s">
        <v>2224</v>
      </c>
      <c r="G133" s="400"/>
      <c r="H133" s="400"/>
      <c r="I133" s="406" t="s">
        <v>86</v>
      </c>
      <c r="J133" s="379" t="s">
        <v>2225</v>
      </c>
      <c r="K133" s="391" t="s">
        <v>133</v>
      </c>
      <c r="L133" s="458">
        <v>44095</v>
      </c>
      <c r="M133" s="458">
        <v>44096</v>
      </c>
      <c r="N133" s="594">
        <f>NETWORKDAYS(B133,M133)</f>
        <v>2</v>
      </c>
      <c r="O133" s="219" t="s">
        <v>2231</v>
      </c>
      <c r="P133" s="346"/>
      <c r="Q133" s="19"/>
    </row>
    <row r="134" spans="1:17" s="1029" customFormat="1" ht="74.25" customHeight="1">
      <c r="A134" s="123" t="s">
        <v>2038</v>
      </c>
      <c r="B134" s="458">
        <v>44095</v>
      </c>
      <c r="C134" s="430">
        <v>0.45069444444444445</v>
      </c>
      <c r="D134" s="395" t="s">
        <v>95</v>
      </c>
      <c r="E134" s="395" t="s">
        <v>89</v>
      </c>
      <c r="F134" s="219" t="s">
        <v>1428</v>
      </c>
      <c r="G134" s="488"/>
      <c r="H134" s="334"/>
      <c r="I134" s="994" t="s">
        <v>912</v>
      </c>
      <c r="J134" s="684" t="s">
        <v>2577</v>
      </c>
      <c r="K134" s="419" t="s">
        <v>107</v>
      </c>
      <c r="L134" s="458">
        <v>44092</v>
      </c>
      <c r="M134" s="439">
        <v>44113</v>
      </c>
      <c r="N134" s="594">
        <f>NETWORKDAYS(B134,M134)</f>
        <v>15</v>
      </c>
      <c r="O134" s="369" t="s">
        <v>2578</v>
      </c>
      <c r="P134" s="401"/>
      <c r="Q134" s="19"/>
    </row>
    <row r="135" spans="1:17" s="1010" customFormat="1" ht="66.75" customHeight="1">
      <c r="A135" s="123" t="s">
        <v>2039</v>
      </c>
      <c r="B135" s="458">
        <v>44095</v>
      </c>
      <c r="C135" s="430">
        <v>0.45833333333333331</v>
      </c>
      <c r="D135" s="395" t="s">
        <v>95</v>
      </c>
      <c r="E135" s="395" t="s">
        <v>89</v>
      </c>
      <c r="F135" s="974" t="s">
        <v>2240</v>
      </c>
      <c r="G135" s="400"/>
      <c r="H135" s="400"/>
      <c r="I135" s="406" t="s">
        <v>128</v>
      </c>
      <c r="J135" s="254" t="s">
        <v>3813</v>
      </c>
      <c r="K135" s="391" t="s">
        <v>117</v>
      </c>
      <c r="L135" s="458">
        <v>44095</v>
      </c>
      <c r="M135" s="458">
        <v>44096</v>
      </c>
      <c r="N135" s="594">
        <f>NETWORKDAYS(B135,M135)</f>
        <v>2</v>
      </c>
      <c r="O135" s="247" t="s">
        <v>2579</v>
      </c>
      <c r="P135" s="346"/>
      <c r="Q135" s="19"/>
    </row>
    <row r="136" spans="1:17" s="1016" customFormat="1" ht="81.75" customHeight="1">
      <c r="A136" s="123" t="s">
        <v>2040</v>
      </c>
      <c r="B136" s="458">
        <v>44095</v>
      </c>
      <c r="C136" s="430">
        <v>0.47986111111111113</v>
      </c>
      <c r="D136" s="395" t="s">
        <v>95</v>
      </c>
      <c r="E136" s="395" t="s">
        <v>89</v>
      </c>
      <c r="F136" s="974" t="s">
        <v>2245</v>
      </c>
      <c r="G136" s="400"/>
      <c r="H136" s="400"/>
      <c r="I136" s="414" t="s">
        <v>128</v>
      </c>
      <c r="J136" s="989" t="s">
        <v>3821</v>
      </c>
      <c r="K136" s="391" t="s">
        <v>117</v>
      </c>
      <c r="L136" s="458">
        <v>44095</v>
      </c>
      <c r="M136" s="458">
        <v>44097</v>
      </c>
      <c r="N136" s="594">
        <f>NETWORKDAYS(B136,M136)</f>
        <v>3</v>
      </c>
      <c r="O136" s="254" t="s">
        <v>2246</v>
      </c>
      <c r="P136" s="401"/>
      <c r="Q136" s="19"/>
    </row>
    <row r="137" spans="1:17" s="1010" customFormat="1" ht="48.75" customHeight="1">
      <c r="A137" s="123" t="s">
        <v>2041</v>
      </c>
      <c r="B137" s="458">
        <v>44095</v>
      </c>
      <c r="C137" s="430">
        <v>0.47986111111111113</v>
      </c>
      <c r="D137" s="395" t="s">
        <v>95</v>
      </c>
      <c r="E137" s="395" t="s">
        <v>141</v>
      </c>
      <c r="F137" s="974" t="s">
        <v>2230</v>
      </c>
      <c r="G137" s="400"/>
      <c r="H137" s="400"/>
      <c r="I137" s="406" t="s">
        <v>86</v>
      </c>
      <c r="J137" s="248" t="s">
        <v>3822</v>
      </c>
      <c r="K137" s="391" t="s">
        <v>133</v>
      </c>
      <c r="L137" s="458">
        <v>44095</v>
      </c>
      <c r="M137" s="458">
        <v>44096</v>
      </c>
      <c r="N137" s="594">
        <f>NETWORKDAYS(B137,M137)</f>
        <v>2</v>
      </c>
      <c r="O137" s="219" t="s">
        <v>2231</v>
      </c>
      <c r="P137" s="346"/>
      <c r="Q137" s="19"/>
    </row>
    <row r="138" spans="1:17" ht="29.25" customHeight="1">
      <c r="A138" s="123" t="s">
        <v>2042</v>
      </c>
      <c r="B138" s="458">
        <v>44095</v>
      </c>
      <c r="C138" s="430">
        <v>0.15694444444444444</v>
      </c>
      <c r="D138" s="395" t="s">
        <v>95</v>
      </c>
      <c r="E138" s="395" t="s">
        <v>89</v>
      </c>
      <c r="F138" s="981" t="s">
        <v>2226</v>
      </c>
      <c r="G138" s="400"/>
      <c r="H138" s="400"/>
      <c r="I138" s="414" t="s">
        <v>161</v>
      </c>
      <c r="J138" s="254" t="s">
        <v>3823</v>
      </c>
      <c r="K138" s="391" t="s">
        <v>96</v>
      </c>
      <c r="L138" s="458">
        <v>44095</v>
      </c>
      <c r="M138" s="395"/>
      <c r="N138" s="395"/>
      <c r="O138" s="394"/>
      <c r="P138" s="234" t="s">
        <v>34</v>
      </c>
      <c r="Q138" s="520"/>
    </row>
    <row r="139" spans="1:17" ht="51" customHeight="1">
      <c r="A139" s="123" t="s">
        <v>2043</v>
      </c>
      <c r="B139" s="458">
        <v>44095</v>
      </c>
      <c r="C139" s="430">
        <v>0.23472222222222219</v>
      </c>
      <c r="D139" s="395" t="s">
        <v>95</v>
      </c>
      <c r="E139" s="395" t="s">
        <v>89</v>
      </c>
      <c r="F139" s="974" t="s">
        <v>2228</v>
      </c>
      <c r="G139" s="400"/>
      <c r="H139" s="400"/>
      <c r="I139" s="406" t="s">
        <v>108</v>
      </c>
      <c r="J139" s="254" t="s">
        <v>2670</v>
      </c>
      <c r="K139" s="391" t="s">
        <v>117</v>
      </c>
      <c r="L139" s="458">
        <v>44095</v>
      </c>
      <c r="M139" s="395"/>
      <c r="N139" s="395"/>
      <c r="O139" s="394"/>
      <c r="P139" s="234" t="s">
        <v>34</v>
      </c>
      <c r="Q139" s="520"/>
    </row>
    <row r="140" spans="1:17" ht="51" customHeight="1">
      <c r="A140" s="123" t="s">
        <v>2044</v>
      </c>
      <c r="B140" s="458">
        <v>44095</v>
      </c>
      <c r="C140" s="430">
        <v>0.23611111111111113</v>
      </c>
      <c r="D140" s="395" t="s">
        <v>95</v>
      </c>
      <c r="E140" s="395" t="s">
        <v>89</v>
      </c>
      <c r="F140" s="974" t="s">
        <v>2228</v>
      </c>
      <c r="G140" s="400"/>
      <c r="H140" s="400"/>
      <c r="I140" s="378" t="s">
        <v>108</v>
      </c>
      <c r="J140" s="254" t="s">
        <v>2670</v>
      </c>
      <c r="K140" s="391" t="s">
        <v>117</v>
      </c>
      <c r="L140" s="458">
        <v>44095</v>
      </c>
      <c r="M140" s="395"/>
      <c r="N140" s="395"/>
      <c r="O140" s="394"/>
      <c r="P140" s="234" t="s">
        <v>34</v>
      </c>
      <c r="Q140" s="520"/>
    </row>
    <row r="141" spans="1:17" ht="35.25" customHeight="1">
      <c r="A141" s="123" t="s">
        <v>2045</v>
      </c>
      <c r="B141" s="458">
        <v>44095</v>
      </c>
      <c r="C141" s="430">
        <v>0.31180555555555556</v>
      </c>
      <c r="D141" s="395" t="s">
        <v>95</v>
      </c>
      <c r="E141" s="395" t="s">
        <v>89</v>
      </c>
      <c r="F141" s="974" t="s">
        <v>2229</v>
      </c>
      <c r="G141" s="400"/>
      <c r="H141" s="400"/>
      <c r="I141" s="190" t="s">
        <v>108</v>
      </c>
      <c r="J141" s="247" t="s">
        <v>3820</v>
      </c>
      <c r="K141" s="391" t="s">
        <v>117</v>
      </c>
      <c r="L141" s="458">
        <v>44098</v>
      </c>
      <c r="M141" s="395"/>
      <c r="N141" s="395"/>
      <c r="O141" s="394"/>
      <c r="P141" s="234" t="s">
        <v>34</v>
      </c>
      <c r="Q141" s="520"/>
    </row>
    <row r="142" spans="1:17" ht="33">
      <c r="A142" s="123" t="s">
        <v>2046</v>
      </c>
      <c r="B142" s="458">
        <v>44096</v>
      </c>
      <c r="C142" s="1018">
        <v>0.4458333333333333</v>
      </c>
      <c r="D142" s="395" t="s">
        <v>95</v>
      </c>
      <c r="E142" s="395" t="s">
        <v>89</v>
      </c>
      <c r="F142" s="219" t="s">
        <v>1428</v>
      </c>
      <c r="G142" s="488"/>
      <c r="H142" s="334"/>
      <c r="I142" s="994" t="s">
        <v>912</v>
      </c>
      <c r="J142" s="403" t="s">
        <v>2233</v>
      </c>
      <c r="K142" s="419" t="s">
        <v>107</v>
      </c>
      <c r="L142" s="458">
        <v>44099</v>
      </c>
      <c r="M142" s="999"/>
      <c r="N142" s="999"/>
      <c r="O142" s="794"/>
      <c r="P142" s="234" t="s">
        <v>34</v>
      </c>
      <c r="Q142" s="520"/>
    </row>
    <row r="143" spans="1:17" ht="47.25">
      <c r="A143" s="123" t="s">
        <v>2047</v>
      </c>
      <c r="B143" s="458">
        <v>44096</v>
      </c>
      <c r="C143" s="1019">
        <v>0.47083333333333338</v>
      </c>
      <c r="D143" s="395" t="s">
        <v>95</v>
      </c>
      <c r="E143" s="395" t="s">
        <v>89</v>
      </c>
      <c r="F143" s="236" t="s">
        <v>2234</v>
      </c>
      <c r="G143" s="522"/>
      <c r="H143" s="522"/>
      <c r="I143" s="190" t="s">
        <v>134</v>
      </c>
      <c r="J143" s="247" t="s">
        <v>3819</v>
      </c>
      <c r="K143" s="391" t="s">
        <v>100</v>
      </c>
      <c r="L143" s="458">
        <v>44098</v>
      </c>
      <c r="M143" s="999"/>
      <c r="N143" s="999"/>
      <c r="O143" s="794"/>
      <c r="P143" s="234" t="s">
        <v>34</v>
      </c>
      <c r="Q143" s="520"/>
    </row>
    <row r="144" spans="1:17" ht="31.5">
      <c r="A144" s="123" t="s">
        <v>2048</v>
      </c>
      <c r="B144" s="458">
        <v>44096</v>
      </c>
      <c r="C144" s="1019">
        <v>0.49791666666666662</v>
      </c>
      <c r="D144" s="395" t="s">
        <v>95</v>
      </c>
      <c r="E144" s="395" t="s">
        <v>89</v>
      </c>
      <c r="F144" s="236" t="s">
        <v>2235</v>
      </c>
      <c r="G144" s="522"/>
      <c r="H144" s="522"/>
      <c r="I144" s="378" t="s">
        <v>108</v>
      </c>
      <c r="J144" s="254" t="s">
        <v>2236</v>
      </c>
      <c r="K144" s="391" t="s">
        <v>117</v>
      </c>
      <c r="L144" s="458">
        <v>44098</v>
      </c>
      <c r="M144" s="999"/>
      <c r="N144" s="999"/>
      <c r="O144" s="794"/>
      <c r="P144" s="234" t="s">
        <v>34</v>
      </c>
      <c r="Q144" s="520"/>
    </row>
    <row r="145" spans="1:17" ht="47.25">
      <c r="A145" s="123" t="s">
        <v>2049</v>
      </c>
      <c r="B145" s="458">
        <v>44096</v>
      </c>
      <c r="C145" s="1019">
        <v>0.50208333333333333</v>
      </c>
      <c r="D145" s="395" t="s">
        <v>95</v>
      </c>
      <c r="E145" s="395" t="s">
        <v>89</v>
      </c>
      <c r="F145" s="236" t="s">
        <v>2237</v>
      </c>
      <c r="G145" s="522"/>
      <c r="H145" s="522"/>
      <c r="I145" s="994" t="s">
        <v>912</v>
      </c>
      <c r="J145" s="248" t="s">
        <v>2903</v>
      </c>
      <c r="K145" s="391" t="s">
        <v>107</v>
      </c>
      <c r="L145" s="458">
        <v>44098</v>
      </c>
      <c r="M145" s="999"/>
      <c r="N145" s="999"/>
      <c r="O145" s="794"/>
      <c r="P145" s="234" t="s">
        <v>34</v>
      </c>
      <c r="Q145" s="794"/>
    </row>
    <row r="146" spans="1:17" ht="31.5">
      <c r="A146" s="123" t="s">
        <v>2050</v>
      </c>
      <c r="B146" s="458">
        <v>44096</v>
      </c>
      <c r="C146" s="1019">
        <v>0.51180555555555551</v>
      </c>
      <c r="D146" s="395" t="s">
        <v>95</v>
      </c>
      <c r="E146" s="395" t="s">
        <v>89</v>
      </c>
      <c r="F146" s="236" t="s">
        <v>2238</v>
      </c>
      <c r="G146" s="522"/>
      <c r="H146" s="522"/>
      <c r="I146" s="378" t="s">
        <v>912</v>
      </c>
      <c r="J146" s="379" t="s">
        <v>3818</v>
      </c>
      <c r="K146" s="391" t="s">
        <v>100</v>
      </c>
      <c r="L146" s="458">
        <v>44098</v>
      </c>
      <c r="M146" s="999"/>
      <c r="N146" s="999"/>
      <c r="O146" s="794"/>
      <c r="P146" s="234" t="s">
        <v>34</v>
      </c>
      <c r="Q146" s="794"/>
    </row>
    <row r="147" spans="1:17" ht="31.5">
      <c r="A147" s="123" t="s">
        <v>2051</v>
      </c>
      <c r="B147" s="458">
        <v>44096</v>
      </c>
      <c r="C147" s="1019">
        <v>7.2222222222222229E-2</v>
      </c>
      <c r="D147" s="395" t="s">
        <v>95</v>
      </c>
      <c r="E147" s="395" t="s">
        <v>93</v>
      </c>
      <c r="F147" s="236" t="s">
        <v>2239</v>
      </c>
      <c r="G147" s="522"/>
      <c r="H147" s="522"/>
      <c r="I147" s="190" t="s">
        <v>108</v>
      </c>
      <c r="J147" s="247" t="s">
        <v>3817</v>
      </c>
      <c r="K147" s="391" t="s">
        <v>117</v>
      </c>
      <c r="L147" s="458">
        <v>44098</v>
      </c>
      <c r="M147" s="999"/>
      <c r="N147" s="999"/>
      <c r="O147" s="794"/>
      <c r="P147" s="234" t="s">
        <v>34</v>
      </c>
      <c r="Q147" s="794"/>
    </row>
    <row r="148" spans="1:17" ht="31.5">
      <c r="A148" s="123" t="s">
        <v>2052</v>
      </c>
      <c r="B148" s="458">
        <v>44097</v>
      </c>
      <c r="C148" s="1019">
        <v>0.37847222222222227</v>
      </c>
      <c r="D148" s="395" t="s">
        <v>95</v>
      </c>
      <c r="E148" s="395" t="s">
        <v>89</v>
      </c>
      <c r="F148" s="236" t="s">
        <v>2241</v>
      </c>
      <c r="G148" s="522"/>
      <c r="H148" s="522"/>
      <c r="I148" s="414" t="s">
        <v>108</v>
      </c>
      <c r="J148" s="254" t="s">
        <v>3816</v>
      </c>
      <c r="K148" s="391" t="s">
        <v>117</v>
      </c>
      <c r="L148" s="458">
        <v>44098</v>
      </c>
      <c r="M148" s="999"/>
      <c r="N148" s="999"/>
      <c r="O148" s="794"/>
      <c r="P148" s="234" t="s">
        <v>34</v>
      </c>
      <c r="Q148" s="794"/>
    </row>
    <row r="149" spans="1:17" ht="31.5" customHeight="1">
      <c r="A149" s="123" t="s">
        <v>2053</v>
      </c>
      <c r="B149" s="458">
        <v>44097</v>
      </c>
      <c r="C149" s="1019">
        <v>0.39583333333333331</v>
      </c>
      <c r="D149" s="395" t="s">
        <v>95</v>
      </c>
      <c r="E149" s="395" t="s">
        <v>89</v>
      </c>
      <c r="F149" s="236" t="s">
        <v>2241</v>
      </c>
      <c r="G149" s="522"/>
      <c r="H149" s="522"/>
      <c r="I149" s="406" t="s">
        <v>108</v>
      </c>
      <c r="J149" s="247" t="s">
        <v>3814</v>
      </c>
      <c r="K149" s="391" t="s">
        <v>117</v>
      </c>
      <c r="L149" s="458">
        <v>44098</v>
      </c>
      <c r="M149" s="999"/>
      <c r="N149" s="999"/>
      <c r="O149" s="794"/>
      <c r="P149" s="234" t="s">
        <v>34</v>
      </c>
      <c r="Q149" s="794"/>
    </row>
    <row r="150" spans="1:17" ht="46.5" customHeight="1">
      <c r="A150" s="123" t="s">
        <v>2054</v>
      </c>
      <c r="B150" s="458">
        <v>44097</v>
      </c>
      <c r="C150" s="1019">
        <v>0.43611111111111112</v>
      </c>
      <c r="D150" s="395" t="s">
        <v>95</v>
      </c>
      <c r="E150" s="395" t="s">
        <v>89</v>
      </c>
      <c r="F150" s="450" t="s">
        <v>2242</v>
      </c>
      <c r="G150" s="522"/>
      <c r="H150" s="522"/>
      <c r="I150" s="406" t="s">
        <v>108</v>
      </c>
      <c r="J150" s="254" t="s">
        <v>3815</v>
      </c>
      <c r="K150" s="391" t="s">
        <v>117</v>
      </c>
      <c r="L150" s="458">
        <v>44098</v>
      </c>
      <c r="M150" s="999"/>
      <c r="N150" s="999"/>
      <c r="O150" s="794"/>
      <c r="P150" s="234" t="s">
        <v>34</v>
      </c>
      <c r="Q150" s="794"/>
    </row>
    <row r="151" spans="1:17" ht="47.25">
      <c r="A151" s="123" t="s">
        <v>2055</v>
      </c>
      <c r="B151" s="458">
        <v>44097</v>
      </c>
      <c r="C151" s="1019">
        <v>0.47569444444444442</v>
      </c>
      <c r="D151" s="395" t="s">
        <v>95</v>
      </c>
      <c r="E151" s="395" t="s">
        <v>89</v>
      </c>
      <c r="F151" s="338" t="s">
        <v>2200</v>
      </c>
      <c r="G151" s="522"/>
      <c r="H151" s="522"/>
      <c r="I151" s="190" t="s">
        <v>131</v>
      </c>
      <c r="J151" s="247" t="s">
        <v>2740</v>
      </c>
      <c r="K151" s="391" t="s">
        <v>107</v>
      </c>
      <c r="L151" s="458">
        <v>44098</v>
      </c>
      <c r="M151" s="999"/>
      <c r="N151" s="999"/>
      <c r="O151" s="794"/>
      <c r="P151" s="234" t="s">
        <v>34</v>
      </c>
      <c r="Q151" s="794"/>
    </row>
    <row r="152" spans="1:17" ht="33">
      <c r="A152" s="123" t="s">
        <v>2056</v>
      </c>
      <c r="B152" s="458">
        <v>44097</v>
      </c>
      <c r="C152" s="1018">
        <v>0.50069444444444444</v>
      </c>
      <c r="D152" s="395" t="s">
        <v>95</v>
      </c>
      <c r="E152" s="395" t="s">
        <v>89</v>
      </c>
      <c r="F152" s="219" t="s">
        <v>1428</v>
      </c>
      <c r="G152" s="488"/>
      <c r="H152" s="334"/>
      <c r="I152" s="994" t="s">
        <v>912</v>
      </c>
      <c r="J152" s="403" t="s">
        <v>2243</v>
      </c>
      <c r="K152" s="419" t="s">
        <v>107</v>
      </c>
      <c r="L152" s="458">
        <v>44098</v>
      </c>
      <c r="M152" s="999"/>
      <c r="N152" s="999"/>
      <c r="O152" s="794"/>
      <c r="P152" s="234" t="s">
        <v>34</v>
      </c>
      <c r="Q152" s="794"/>
    </row>
    <row r="153" spans="1:17" ht="78.75">
      <c r="A153" s="123" t="s">
        <v>2057</v>
      </c>
      <c r="B153" s="458">
        <v>44097</v>
      </c>
      <c r="C153" s="1018">
        <v>0.50763888888888886</v>
      </c>
      <c r="D153" s="395" t="s">
        <v>95</v>
      </c>
      <c r="E153" s="395" t="s">
        <v>141</v>
      </c>
      <c r="F153" s="236" t="s">
        <v>2244</v>
      </c>
      <c r="G153" s="522"/>
      <c r="H153" s="522"/>
      <c r="I153" s="190" t="s">
        <v>86</v>
      </c>
      <c r="J153" s="248" t="s">
        <v>2752</v>
      </c>
      <c r="K153" s="391" t="s">
        <v>133</v>
      </c>
      <c r="L153" s="458">
        <v>44098</v>
      </c>
      <c r="M153" s="999"/>
      <c r="N153" s="999"/>
      <c r="O153" s="794"/>
      <c r="P153" s="234" t="s">
        <v>34</v>
      </c>
      <c r="Q153" s="794"/>
    </row>
    <row r="154" spans="1:17" ht="47.25">
      <c r="A154" s="123" t="s">
        <v>2058</v>
      </c>
      <c r="B154" s="458">
        <v>44097</v>
      </c>
      <c r="C154" s="1019">
        <v>0.53055555555555556</v>
      </c>
      <c r="D154" s="915" t="s">
        <v>95</v>
      </c>
      <c r="E154" s="915" t="s">
        <v>89</v>
      </c>
      <c r="F154" s="236" t="s">
        <v>2229</v>
      </c>
      <c r="G154" s="522"/>
      <c r="H154" s="522"/>
      <c r="I154" s="378" t="s">
        <v>108</v>
      </c>
      <c r="J154" s="379" t="s">
        <v>3840</v>
      </c>
      <c r="K154" s="391" t="s">
        <v>117</v>
      </c>
      <c r="L154" s="458">
        <v>44098</v>
      </c>
      <c r="M154" s="999"/>
      <c r="N154" s="999"/>
      <c r="O154" s="794"/>
      <c r="P154" s="234" t="s">
        <v>34</v>
      </c>
      <c r="Q154" s="794"/>
    </row>
    <row r="155" spans="1:17" ht="47.25">
      <c r="A155" s="123" t="s">
        <v>2059</v>
      </c>
      <c r="B155" s="458">
        <v>44097</v>
      </c>
      <c r="C155" s="1019">
        <v>0.21388888888888891</v>
      </c>
      <c r="D155" s="915" t="s">
        <v>95</v>
      </c>
      <c r="E155" s="915" t="s">
        <v>89</v>
      </c>
      <c r="F155" s="1048" t="s">
        <v>2247</v>
      </c>
      <c r="G155" s="522"/>
      <c r="H155" s="522"/>
      <c r="I155" s="190" t="s">
        <v>119</v>
      </c>
      <c r="J155" s="247" t="s">
        <v>3841</v>
      </c>
      <c r="K155" s="391" t="s">
        <v>96</v>
      </c>
      <c r="L155" s="458">
        <v>44098</v>
      </c>
      <c r="M155" s="999"/>
      <c r="N155" s="999"/>
      <c r="O155" s="794"/>
      <c r="P155" s="234" t="s">
        <v>34</v>
      </c>
      <c r="Q155" s="794"/>
    </row>
    <row r="156" spans="1:17" ht="47.25">
      <c r="A156" s="123" t="s">
        <v>2060</v>
      </c>
      <c r="B156" s="458">
        <v>44097</v>
      </c>
      <c r="C156" s="1019">
        <v>0.36944444444444446</v>
      </c>
      <c r="D156" s="915" t="s">
        <v>95</v>
      </c>
      <c r="E156" s="915" t="s">
        <v>89</v>
      </c>
      <c r="F156" s="1048" t="s">
        <v>2248</v>
      </c>
      <c r="G156" s="522"/>
      <c r="H156" s="522"/>
      <c r="I156" s="378" t="s">
        <v>110</v>
      </c>
      <c r="J156" s="379" t="s">
        <v>2249</v>
      </c>
      <c r="K156" s="391" t="s">
        <v>100</v>
      </c>
      <c r="L156" s="458">
        <v>44098</v>
      </c>
      <c r="M156" s="999"/>
      <c r="N156" s="999"/>
      <c r="O156" s="794"/>
      <c r="P156" s="234" t="s">
        <v>34</v>
      </c>
      <c r="Q156" s="794"/>
    </row>
    <row r="157" spans="1:17" ht="59.25" customHeight="1">
      <c r="A157" s="123" t="s">
        <v>2061</v>
      </c>
      <c r="B157" s="458">
        <v>44097</v>
      </c>
      <c r="C157" s="1019">
        <v>0.36944444444444446</v>
      </c>
      <c r="D157" s="915" t="s">
        <v>95</v>
      </c>
      <c r="E157" s="915" t="s">
        <v>89</v>
      </c>
      <c r="F157" s="1048" t="s">
        <v>2248</v>
      </c>
      <c r="G157" s="522"/>
      <c r="H157" s="522"/>
      <c r="I157" s="190" t="s">
        <v>147</v>
      </c>
      <c r="J157" s="254" t="s">
        <v>2250</v>
      </c>
      <c r="K157" s="391" t="s">
        <v>117</v>
      </c>
      <c r="L157" s="458">
        <v>44098</v>
      </c>
      <c r="M157" s="999"/>
      <c r="N157" s="999"/>
      <c r="O157" s="794"/>
      <c r="P157" s="234" t="s">
        <v>34</v>
      </c>
      <c r="Q157" s="794"/>
    </row>
    <row r="158" spans="1:17" s="1016" customFormat="1" ht="97.5" customHeight="1">
      <c r="A158" s="123" t="s">
        <v>2062</v>
      </c>
      <c r="B158" s="458">
        <v>44098</v>
      </c>
      <c r="C158" s="1019">
        <v>0.32361111111111113</v>
      </c>
      <c r="D158" s="915" t="s">
        <v>95</v>
      </c>
      <c r="E158" s="915" t="s">
        <v>89</v>
      </c>
      <c r="F158" s="236" t="s">
        <v>2258</v>
      </c>
      <c r="G158" s="524">
        <v>10242227</v>
      </c>
      <c r="H158" s="522"/>
      <c r="I158" s="378" t="s">
        <v>119</v>
      </c>
      <c r="J158" s="254" t="s">
        <v>2751</v>
      </c>
      <c r="K158" s="391" t="s">
        <v>96</v>
      </c>
      <c r="L158" s="458">
        <v>44098</v>
      </c>
      <c r="M158" s="458">
        <v>44098</v>
      </c>
      <c r="N158" s="594">
        <f>NETWORKDAYS(B158,M158)</f>
        <v>1</v>
      </c>
      <c r="O158" s="248" t="s">
        <v>2257</v>
      </c>
      <c r="P158" s="346"/>
      <c r="Q158" s="19"/>
    </row>
    <row r="159" spans="1:17" s="1016" customFormat="1" ht="59.25" customHeight="1">
      <c r="A159" s="123" t="s">
        <v>2063</v>
      </c>
      <c r="B159" s="458">
        <v>44098</v>
      </c>
      <c r="C159" s="1019">
        <v>0.39166666666666666</v>
      </c>
      <c r="D159" s="915" t="s">
        <v>95</v>
      </c>
      <c r="E159" s="915" t="s">
        <v>145</v>
      </c>
      <c r="F159" s="1048" t="s">
        <v>2254</v>
      </c>
      <c r="G159" s="522"/>
      <c r="H159" s="522"/>
      <c r="I159" s="378" t="s">
        <v>123</v>
      </c>
      <c r="J159" s="254" t="s">
        <v>2750</v>
      </c>
      <c r="K159" s="391" t="s">
        <v>105</v>
      </c>
      <c r="L159" s="458">
        <v>44098</v>
      </c>
      <c r="M159" s="458">
        <v>44100</v>
      </c>
      <c r="N159" s="594">
        <f>NETWORKDAYS(B159,M159)</f>
        <v>2</v>
      </c>
      <c r="O159" s="254" t="s">
        <v>3850</v>
      </c>
      <c r="P159" s="112"/>
      <c r="Q159" s="19"/>
    </row>
    <row r="160" spans="1:17" s="1029" customFormat="1" ht="141.75" customHeight="1">
      <c r="A160" s="123" t="s">
        <v>2064</v>
      </c>
      <c r="B160" s="458">
        <v>44098</v>
      </c>
      <c r="C160" s="1019">
        <v>0.39652777777777781</v>
      </c>
      <c r="D160" s="915" t="s">
        <v>95</v>
      </c>
      <c r="E160" s="915" t="s">
        <v>89</v>
      </c>
      <c r="F160" s="219" t="s">
        <v>1428</v>
      </c>
      <c r="G160" s="488"/>
      <c r="H160" s="334"/>
      <c r="I160" s="994" t="s">
        <v>912</v>
      </c>
      <c r="J160" s="1060" t="s">
        <v>2615</v>
      </c>
      <c r="K160" s="419" t="s">
        <v>107</v>
      </c>
      <c r="L160" s="458">
        <v>44098</v>
      </c>
      <c r="M160" s="1069">
        <v>44118</v>
      </c>
      <c r="N160" s="594">
        <f>NETWORKDAYS(B160,M160)</f>
        <v>15</v>
      </c>
      <c r="O160" s="247" t="s">
        <v>2617</v>
      </c>
      <c r="P160" s="346"/>
      <c r="Q160" s="19"/>
    </row>
    <row r="161" spans="1:17" ht="63">
      <c r="A161" s="123" t="s">
        <v>2065</v>
      </c>
      <c r="B161" s="458">
        <v>44098</v>
      </c>
      <c r="C161" s="1019">
        <v>0.43611111111111112</v>
      </c>
      <c r="D161" s="915" t="s">
        <v>95</v>
      </c>
      <c r="E161" s="915" t="s">
        <v>89</v>
      </c>
      <c r="F161" s="989" t="s">
        <v>2251</v>
      </c>
      <c r="G161" s="522"/>
      <c r="H161" s="522"/>
      <c r="I161" s="190" t="s">
        <v>137</v>
      </c>
      <c r="J161" s="247" t="s">
        <v>2746</v>
      </c>
      <c r="K161" s="391" t="s">
        <v>105</v>
      </c>
      <c r="L161" s="458">
        <v>44098</v>
      </c>
      <c r="M161" s="999"/>
      <c r="N161" s="999"/>
      <c r="O161" s="794"/>
      <c r="P161" s="234" t="s">
        <v>34</v>
      </c>
      <c r="Q161" s="794"/>
    </row>
    <row r="162" spans="1:17" ht="75" customHeight="1">
      <c r="A162" s="123" t="s">
        <v>2066</v>
      </c>
      <c r="B162" s="458">
        <v>44098</v>
      </c>
      <c r="C162" s="1019">
        <v>0.45069444444444445</v>
      </c>
      <c r="D162" s="915" t="s">
        <v>95</v>
      </c>
      <c r="E162" s="915" t="s">
        <v>89</v>
      </c>
      <c r="F162" s="236" t="s">
        <v>2252</v>
      </c>
      <c r="G162" s="522"/>
      <c r="H162" s="522"/>
      <c r="I162" s="378" t="s">
        <v>94</v>
      </c>
      <c r="J162" s="254" t="s">
        <v>2747</v>
      </c>
      <c r="K162" s="391" t="s">
        <v>96</v>
      </c>
      <c r="L162" s="458">
        <v>44098</v>
      </c>
      <c r="M162" s="458">
        <v>44098</v>
      </c>
      <c r="N162" s="594">
        <f>NETWORKDAYS(B162,M162)</f>
        <v>1</v>
      </c>
      <c r="O162" s="247" t="s">
        <v>2616</v>
      </c>
      <c r="P162" s="346"/>
      <c r="Q162" s="19"/>
    </row>
    <row r="163" spans="1:17" ht="47.25">
      <c r="A163" s="123" t="s">
        <v>2067</v>
      </c>
      <c r="B163" s="458">
        <v>44098</v>
      </c>
      <c r="C163" s="1019">
        <v>4.2361111111111106E-2</v>
      </c>
      <c r="D163" s="915" t="s">
        <v>95</v>
      </c>
      <c r="E163" s="915" t="s">
        <v>89</v>
      </c>
      <c r="F163" s="981" t="s">
        <v>2253</v>
      </c>
      <c r="G163" s="400"/>
      <c r="H163" s="400"/>
      <c r="I163" s="378" t="s">
        <v>108</v>
      </c>
      <c r="J163" s="254" t="s">
        <v>2748</v>
      </c>
      <c r="K163" s="391" t="s">
        <v>117</v>
      </c>
      <c r="L163" s="458">
        <v>44098</v>
      </c>
      <c r="M163" s="999"/>
      <c r="N163" s="999"/>
      <c r="O163" s="794"/>
      <c r="P163" s="234" t="s">
        <v>34</v>
      </c>
      <c r="Q163" s="794"/>
    </row>
    <row r="164" spans="1:17" ht="47.25">
      <c r="A164" s="123" t="s">
        <v>2068</v>
      </c>
      <c r="B164" s="458">
        <v>44098</v>
      </c>
      <c r="C164" s="1019">
        <v>0.19513888888888889</v>
      </c>
      <c r="D164" s="915" t="s">
        <v>95</v>
      </c>
      <c r="E164" s="915" t="s">
        <v>89</v>
      </c>
      <c r="F164" s="236" t="s">
        <v>2256</v>
      </c>
      <c r="G164" s="522"/>
      <c r="H164" s="522"/>
      <c r="I164" s="190" t="s">
        <v>108</v>
      </c>
      <c r="J164" s="248" t="s">
        <v>2749</v>
      </c>
      <c r="K164" s="391" t="s">
        <v>117</v>
      </c>
      <c r="L164" s="458">
        <v>44099</v>
      </c>
      <c r="M164" s="999"/>
      <c r="N164" s="999"/>
      <c r="O164" s="794"/>
      <c r="P164" s="234" t="s">
        <v>34</v>
      </c>
      <c r="Q164" s="794"/>
    </row>
    <row r="165" spans="1:17" ht="33">
      <c r="A165" s="123" t="s">
        <v>2069</v>
      </c>
      <c r="B165" s="458">
        <v>44099</v>
      </c>
      <c r="C165" s="1022">
        <v>0.3972222222222222</v>
      </c>
      <c r="D165" s="915" t="s">
        <v>95</v>
      </c>
      <c r="E165" s="915" t="s">
        <v>89</v>
      </c>
      <c r="F165" s="628" t="s">
        <v>1428</v>
      </c>
      <c r="G165" s="488"/>
      <c r="H165" s="334"/>
      <c r="I165" s="994" t="s">
        <v>912</v>
      </c>
      <c r="J165" s="684" t="s">
        <v>2259</v>
      </c>
      <c r="K165" s="419" t="s">
        <v>107</v>
      </c>
      <c r="L165" s="458">
        <v>44099</v>
      </c>
      <c r="M165" s="999"/>
      <c r="N165" s="999"/>
      <c r="O165" s="794"/>
      <c r="P165" s="234" t="s">
        <v>34</v>
      </c>
      <c r="Q165" s="794"/>
    </row>
    <row r="166" spans="1:17" ht="47.25">
      <c r="A166" s="123" t="s">
        <v>2070</v>
      </c>
      <c r="B166" s="458">
        <v>44099</v>
      </c>
      <c r="C166" s="1023">
        <v>0.41180555555555554</v>
      </c>
      <c r="D166" s="915" t="s">
        <v>95</v>
      </c>
      <c r="E166" s="915" t="s">
        <v>89</v>
      </c>
      <c r="F166" s="989" t="s">
        <v>2260</v>
      </c>
      <c r="G166" s="522"/>
      <c r="H166" s="522"/>
      <c r="I166" s="190" t="s">
        <v>108</v>
      </c>
      <c r="J166" s="247" t="s">
        <v>2745</v>
      </c>
      <c r="K166" s="391" t="s">
        <v>117</v>
      </c>
      <c r="L166" s="458">
        <v>44102</v>
      </c>
      <c r="M166" s="999"/>
      <c r="N166" s="999"/>
      <c r="O166" s="794"/>
      <c r="P166" s="234" t="s">
        <v>34</v>
      </c>
      <c r="Q166" s="794"/>
    </row>
    <row r="167" spans="1:17" ht="63">
      <c r="A167" s="123" t="s">
        <v>2144</v>
      </c>
      <c r="B167" s="458">
        <v>44099</v>
      </c>
      <c r="C167" s="1023">
        <v>0.4284722222222222</v>
      </c>
      <c r="D167" s="915" t="s">
        <v>95</v>
      </c>
      <c r="E167" s="915" t="s">
        <v>89</v>
      </c>
      <c r="F167" s="989" t="s">
        <v>2261</v>
      </c>
      <c r="G167" s="522"/>
      <c r="H167" s="522"/>
      <c r="I167" s="378" t="s">
        <v>171</v>
      </c>
      <c r="J167" s="254" t="s">
        <v>2744</v>
      </c>
      <c r="K167" s="391" t="s">
        <v>109</v>
      </c>
      <c r="L167" s="458">
        <v>44102</v>
      </c>
      <c r="M167" s="999"/>
      <c r="N167" s="999"/>
      <c r="O167" s="794"/>
      <c r="P167" s="234" t="s">
        <v>34</v>
      </c>
      <c r="Q167" s="794"/>
    </row>
    <row r="168" spans="1:17" ht="78.75">
      <c r="A168" s="123" t="s">
        <v>2145</v>
      </c>
      <c r="B168" s="458">
        <v>44099</v>
      </c>
      <c r="C168" s="1023">
        <v>0.47013888888888888</v>
      </c>
      <c r="D168" s="915" t="s">
        <v>95</v>
      </c>
      <c r="E168" s="915" t="s">
        <v>89</v>
      </c>
      <c r="F168" s="989" t="s">
        <v>2262</v>
      </c>
      <c r="G168" s="522"/>
      <c r="H168" s="522"/>
      <c r="I168" s="317" t="s">
        <v>147</v>
      </c>
      <c r="J168" s="247" t="s">
        <v>2298</v>
      </c>
      <c r="K168" s="391" t="s">
        <v>117</v>
      </c>
      <c r="L168" s="784">
        <v>44099</v>
      </c>
      <c r="M168" s="544">
        <v>44099</v>
      </c>
      <c r="N168" s="594">
        <f>NETWORKDAYS(B168,M168)</f>
        <v>1</v>
      </c>
      <c r="O168" s="1051" t="s">
        <v>2264</v>
      </c>
      <c r="P168" s="401"/>
      <c r="Q168" s="739"/>
    </row>
    <row r="169" spans="1:17" s="1063" customFormat="1" ht="110.25">
      <c r="A169" s="123" t="s">
        <v>2146</v>
      </c>
      <c r="B169" s="458">
        <v>44099</v>
      </c>
      <c r="C169" s="1023">
        <v>0.47986111111111113</v>
      </c>
      <c r="D169" s="915" t="s">
        <v>95</v>
      </c>
      <c r="E169" s="915" t="s">
        <v>89</v>
      </c>
      <c r="F169" s="974" t="s">
        <v>2721</v>
      </c>
      <c r="G169" s="1259" t="s">
        <v>3288</v>
      </c>
      <c r="H169" s="400"/>
      <c r="I169" s="406" t="s">
        <v>153</v>
      </c>
      <c r="J169" s="254" t="s">
        <v>2743</v>
      </c>
      <c r="K169" s="391" t="s">
        <v>117</v>
      </c>
      <c r="L169" s="784">
        <v>44099</v>
      </c>
      <c r="M169" s="544">
        <v>44143</v>
      </c>
      <c r="N169" s="594">
        <f>NETWORKDAYS(B169,M169)</f>
        <v>31</v>
      </c>
      <c r="O169" s="254" t="s">
        <v>1801</v>
      </c>
      <c r="P169" s="1097"/>
      <c r="Q169" s="1098"/>
    </row>
    <row r="170" spans="1:17" s="1020" customFormat="1" ht="157.5">
      <c r="A170" s="123" t="s">
        <v>2299</v>
      </c>
      <c r="B170" s="458">
        <v>44099</v>
      </c>
      <c r="C170" s="1023">
        <v>0.49236111111111108</v>
      </c>
      <c r="D170" s="915" t="s">
        <v>95</v>
      </c>
      <c r="E170" s="915" t="s">
        <v>89</v>
      </c>
      <c r="F170" s="989" t="s">
        <v>2262</v>
      </c>
      <c r="G170" s="522"/>
      <c r="H170" s="522"/>
      <c r="I170" s="378" t="s">
        <v>147</v>
      </c>
      <c r="J170" s="254" t="s">
        <v>2263</v>
      </c>
      <c r="K170" s="391" t="s">
        <v>100</v>
      </c>
      <c r="L170" s="784">
        <v>44099</v>
      </c>
      <c r="M170" s="543">
        <v>44103</v>
      </c>
      <c r="N170" s="594">
        <f>NETWORKDAYS(B170,M170)</f>
        <v>3</v>
      </c>
      <c r="O170" s="777" t="s">
        <v>2894</v>
      </c>
      <c r="P170" s="1097"/>
      <c r="Q170" s="1098"/>
    </row>
    <row r="171" spans="1:17" ht="47.25">
      <c r="A171" s="123" t="s">
        <v>2300</v>
      </c>
      <c r="B171" s="458">
        <v>44099</v>
      </c>
      <c r="C171" s="1023">
        <v>8.5416666666666655E-2</v>
      </c>
      <c r="D171" s="915" t="s">
        <v>95</v>
      </c>
      <c r="E171" s="915" t="s">
        <v>89</v>
      </c>
      <c r="F171" s="974" t="s">
        <v>2228</v>
      </c>
      <c r="G171" s="400"/>
      <c r="H171" s="400"/>
      <c r="I171" s="414" t="s">
        <v>108</v>
      </c>
      <c r="J171" s="254" t="s">
        <v>2670</v>
      </c>
      <c r="K171" s="391" t="s">
        <v>117</v>
      </c>
      <c r="L171" s="458">
        <v>44099</v>
      </c>
      <c r="M171" s="999"/>
      <c r="N171" s="999"/>
      <c r="O171" s="794"/>
      <c r="P171" s="234" t="s">
        <v>34</v>
      </c>
      <c r="Q171" s="794"/>
    </row>
    <row r="172" spans="1:17" ht="47.25">
      <c r="A172" s="123" t="s">
        <v>2301</v>
      </c>
      <c r="B172" s="458">
        <v>44099</v>
      </c>
      <c r="C172" s="1023">
        <v>0.10416666666666667</v>
      </c>
      <c r="D172" s="915" t="s">
        <v>95</v>
      </c>
      <c r="E172" s="915" t="s">
        <v>89</v>
      </c>
      <c r="F172" s="974" t="s">
        <v>2265</v>
      </c>
      <c r="G172" s="522"/>
      <c r="H172" s="522"/>
      <c r="I172" s="406" t="s">
        <v>108</v>
      </c>
      <c r="J172" s="248" t="s">
        <v>2684</v>
      </c>
      <c r="K172" s="391" t="s">
        <v>117</v>
      </c>
      <c r="L172" s="458">
        <v>44099</v>
      </c>
      <c r="M172" s="999"/>
      <c r="N172" s="999"/>
      <c r="O172" s="794"/>
      <c r="P172" s="234" t="s">
        <v>34</v>
      </c>
      <c r="Q172" s="794"/>
    </row>
    <row r="173" spans="1:17" s="1016" customFormat="1" ht="63" customHeight="1">
      <c r="A173" s="123" t="s">
        <v>2302</v>
      </c>
      <c r="B173" s="458">
        <v>44099</v>
      </c>
      <c r="C173" s="1023">
        <v>0.13194444444444445</v>
      </c>
      <c r="D173" s="915" t="s">
        <v>95</v>
      </c>
      <c r="E173" s="915" t="s">
        <v>89</v>
      </c>
      <c r="F173" s="1047" t="s">
        <v>2278</v>
      </c>
      <c r="G173" s="522"/>
      <c r="H173" s="522"/>
      <c r="I173" s="406" t="s">
        <v>137</v>
      </c>
      <c r="J173" s="254" t="s">
        <v>2683</v>
      </c>
      <c r="K173" s="391" t="s">
        <v>100</v>
      </c>
      <c r="L173" s="458">
        <v>44099</v>
      </c>
      <c r="M173" s="458">
        <v>44102</v>
      </c>
      <c r="N173" s="594">
        <f>NETWORKDAYS(B173,M173)</f>
        <v>2</v>
      </c>
      <c r="O173" s="247" t="s">
        <v>2685</v>
      </c>
      <c r="P173" s="346"/>
      <c r="Q173" s="19"/>
    </row>
    <row r="174" spans="1:17" ht="31.5">
      <c r="A174" s="123" t="s">
        <v>2303</v>
      </c>
      <c r="B174" s="458">
        <v>44099</v>
      </c>
      <c r="C174" s="1023">
        <v>0.13402777777777777</v>
      </c>
      <c r="D174" s="915" t="s">
        <v>95</v>
      </c>
      <c r="E174" s="915" t="s">
        <v>89</v>
      </c>
      <c r="F174" s="989" t="s">
        <v>2266</v>
      </c>
      <c r="G174" s="1024"/>
      <c r="H174" s="522"/>
      <c r="I174" s="190" t="s">
        <v>86</v>
      </c>
      <c r="J174" s="254" t="s">
        <v>2742</v>
      </c>
      <c r="K174" s="391" t="s">
        <v>105</v>
      </c>
      <c r="L174" s="458">
        <v>44099</v>
      </c>
      <c r="M174" s="999"/>
      <c r="N174" s="999"/>
      <c r="O174" s="794"/>
      <c r="P174" s="234" t="s">
        <v>34</v>
      </c>
      <c r="Q174" s="794"/>
    </row>
    <row r="175" spans="1:17" ht="78.75">
      <c r="A175" s="123" t="s">
        <v>2304</v>
      </c>
      <c r="B175" s="458">
        <v>44099</v>
      </c>
      <c r="C175" s="1023">
        <v>0.27847222222222223</v>
      </c>
      <c r="D175" s="915" t="s">
        <v>95</v>
      </c>
      <c r="E175" s="915" t="s">
        <v>89</v>
      </c>
      <c r="F175" s="1025" t="s">
        <v>2267</v>
      </c>
      <c r="G175" s="522"/>
      <c r="H175" s="522"/>
      <c r="I175" s="406" t="s">
        <v>108</v>
      </c>
      <c r="J175" s="248" t="s">
        <v>2268</v>
      </c>
      <c r="K175" s="391" t="s">
        <v>117</v>
      </c>
      <c r="L175" s="458">
        <v>44104</v>
      </c>
      <c r="M175" s="999"/>
      <c r="N175" s="999"/>
      <c r="O175" s="794"/>
      <c r="P175" s="234" t="s">
        <v>34</v>
      </c>
      <c r="Q175" s="794"/>
    </row>
    <row r="176" spans="1:17" ht="78.75">
      <c r="A176" s="123" t="s">
        <v>2305</v>
      </c>
      <c r="B176" s="458">
        <v>44099</v>
      </c>
      <c r="C176" s="1023">
        <v>0.27847222222222223</v>
      </c>
      <c r="D176" s="915" t="s">
        <v>95</v>
      </c>
      <c r="E176" s="915" t="s">
        <v>89</v>
      </c>
      <c r="F176" s="1025" t="s">
        <v>2267</v>
      </c>
      <c r="G176" s="522"/>
      <c r="H176" s="522"/>
      <c r="I176" s="406" t="s">
        <v>108</v>
      </c>
      <c r="J176" s="379" t="s">
        <v>2269</v>
      </c>
      <c r="K176" s="391" t="s">
        <v>117</v>
      </c>
      <c r="L176" s="458">
        <v>44104</v>
      </c>
      <c r="M176" s="999"/>
      <c r="N176" s="999"/>
      <c r="O176" s="794"/>
      <c r="P176" s="234" t="s">
        <v>34</v>
      </c>
      <c r="Q176" s="794"/>
    </row>
    <row r="177" spans="1:17" s="1016" customFormat="1" ht="47.25">
      <c r="A177" s="123" t="s">
        <v>2306</v>
      </c>
      <c r="B177" s="458">
        <v>44100</v>
      </c>
      <c r="C177" s="1023">
        <v>0.34097222222222223</v>
      </c>
      <c r="D177" s="915" t="s">
        <v>95</v>
      </c>
      <c r="E177" s="915" t="s">
        <v>89</v>
      </c>
      <c r="F177" s="1025" t="s">
        <v>2273</v>
      </c>
      <c r="G177" s="522"/>
      <c r="H177" s="522"/>
      <c r="I177" s="406" t="s">
        <v>172</v>
      </c>
      <c r="J177" s="1026" t="s">
        <v>3842</v>
      </c>
      <c r="K177" s="391" t="s">
        <v>96</v>
      </c>
      <c r="L177" s="458">
        <v>44102</v>
      </c>
      <c r="M177" s="458">
        <v>44102</v>
      </c>
      <c r="N177" s="594">
        <f>NETWORKDAYS(B177,M177)</f>
        <v>1</v>
      </c>
      <c r="O177" s="248" t="s">
        <v>2274</v>
      </c>
      <c r="P177" s="346"/>
      <c r="Q177" s="19"/>
    </row>
    <row r="178" spans="1:17" ht="47.25">
      <c r="A178" s="123" t="s">
        <v>2307</v>
      </c>
      <c r="B178" s="458">
        <v>44101</v>
      </c>
      <c r="C178" s="1023">
        <v>0.52708333333333335</v>
      </c>
      <c r="D178" s="915" t="s">
        <v>95</v>
      </c>
      <c r="E178" s="915" t="s">
        <v>89</v>
      </c>
      <c r="F178" s="989" t="s">
        <v>2270</v>
      </c>
      <c r="G178" s="522"/>
      <c r="H178" s="522"/>
      <c r="I178" s="406" t="s">
        <v>90</v>
      </c>
      <c r="J178" s="248" t="s">
        <v>2680</v>
      </c>
      <c r="K178" s="391" t="s">
        <v>96</v>
      </c>
      <c r="L178" s="458">
        <v>44102</v>
      </c>
      <c r="M178" s="998"/>
      <c r="N178" s="999"/>
      <c r="O178" s="794"/>
      <c r="P178" s="234" t="s">
        <v>34</v>
      </c>
      <c r="Q178" s="794"/>
    </row>
    <row r="179" spans="1:17" ht="63">
      <c r="A179" s="123" t="s">
        <v>2308</v>
      </c>
      <c r="B179" s="458">
        <v>44102</v>
      </c>
      <c r="C179" s="1023">
        <v>0.37847222222222227</v>
      </c>
      <c r="D179" s="915" t="s">
        <v>95</v>
      </c>
      <c r="E179" s="915" t="s">
        <v>89</v>
      </c>
      <c r="F179" s="989" t="s">
        <v>2271</v>
      </c>
      <c r="G179" s="522"/>
      <c r="H179" s="522"/>
      <c r="I179" s="406" t="s">
        <v>912</v>
      </c>
      <c r="J179" s="379" t="s">
        <v>2681</v>
      </c>
      <c r="K179" s="391" t="s">
        <v>107</v>
      </c>
      <c r="L179" s="458">
        <v>44102</v>
      </c>
      <c r="M179" s="999"/>
      <c r="N179" s="999"/>
      <c r="O179" s="794"/>
      <c r="P179" s="234" t="s">
        <v>34</v>
      </c>
      <c r="Q179" s="794"/>
    </row>
    <row r="180" spans="1:17" ht="31.5">
      <c r="A180" s="123" t="s">
        <v>2309</v>
      </c>
      <c r="B180" s="458">
        <v>44102</v>
      </c>
      <c r="C180" s="1023">
        <v>0.39097222222222222</v>
      </c>
      <c r="D180" s="915" t="s">
        <v>95</v>
      </c>
      <c r="E180" s="915" t="s">
        <v>89</v>
      </c>
      <c r="F180" s="989" t="s">
        <v>2272</v>
      </c>
      <c r="G180" s="522"/>
      <c r="H180" s="522"/>
      <c r="I180" s="406" t="s">
        <v>138</v>
      </c>
      <c r="J180" s="248" t="s">
        <v>2682</v>
      </c>
      <c r="K180" s="391" t="s">
        <v>96</v>
      </c>
      <c r="L180" s="458">
        <v>44102</v>
      </c>
      <c r="M180" s="999"/>
      <c r="N180" s="999"/>
      <c r="O180" s="794"/>
      <c r="P180" s="234" t="s">
        <v>34</v>
      </c>
      <c r="Q180" s="794"/>
    </row>
    <row r="181" spans="1:17" ht="31.5">
      <c r="A181" s="123" t="s">
        <v>2310</v>
      </c>
      <c r="B181" s="458">
        <v>44102</v>
      </c>
      <c r="C181" s="1023">
        <v>0.4465277777777778</v>
      </c>
      <c r="D181" s="915" t="s">
        <v>95</v>
      </c>
      <c r="E181" s="915" t="s">
        <v>89</v>
      </c>
      <c r="F181" s="989" t="s">
        <v>2275</v>
      </c>
      <c r="G181" s="522"/>
      <c r="H181" s="522"/>
      <c r="I181" s="406" t="s">
        <v>108</v>
      </c>
      <c r="J181" s="379" t="s">
        <v>2679</v>
      </c>
      <c r="K181" s="391" t="s">
        <v>117</v>
      </c>
      <c r="L181" s="458">
        <v>44104</v>
      </c>
      <c r="M181" s="999"/>
      <c r="N181" s="999"/>
      <c r="O181" s="794"/>
      <c r="P181" s="234" t="s">
        <v>34</v>
      </c>
      <c r="Q181" s="794"/>
    </row>
    <row r="182" spans="1:17" ht="47.25">
      <c r="A182" s="123" t="s">
        <v>2311</v>
      </c>
      <c r="B182" s="458">
        <v>44102</v>
      </c>
      <c r="C182" s="1023">
        <v>0.48958333333333331</v>
      </c>
      <c r="D182" s="915" t="s">
        <v>95</v>
      </c>
      <c r="E182" s="915" t="s">
        <v>89</v>
      </c>
      <c r="F182" s="989" t="s">
        <v>2276</v>
      </c>
      <c r="G182" s="522"/>
      <c r="H182" s="522"/>
      <c r="I182" s="406" t="s">
        <v>128</v>
      </c>
      <c r="J182" s="247" t="s">
        <v>2678</v>
      </c>
      <c r="K182" s="391" t="s">
        <v>117</v>
      </c>
      <c r="L182" s="458">
        <v>44102</v>
      </c>
      <c r="M182" s="999"/>
      <c r="N182" s="999"/>
      <c r="O182" s="794"/>
      <c r="P182" s="234" t="s">
        <v>34</v>
      </c>
      <c r="Q182" s="794"/>
    </row>
    <row r="183" spans="1:17" ht="33">
      <c r="A183" s="123" t="s">
        <v>2312</v>
      </c>
      <c r="B183" s="458">
        <v>44102</v>
      </c>
      <c r="C183" s="1023">
        <v>0.49444444444444446</v>
      </c>
      <c r="D183" s="915" t="s">
        <v>95</v>
      </c>
      <c r="E183" s="915" t="s">
        <v>89</v>
      </c>
      <c r="F183" s="219" t="s">
        <v>1428</v>
      </c>
      <c r="G183" s="488"/>
      <c r="H183" s="334"/>
      <c r="I183" s="994" t="s">
        <v>912</v>
      </c>
      <c r="J183" s="684" t="s">
        <v>2277</v>
      </c>
      <c r="K183" s="419" t="s">
        <v>107</v>
      </c>
      <c r="L183" s="458">
        <v>44102</v>
      </c>
      <c r="M183" s="999"/>
      <c r="N183" s="999"/>
      <c r="O183" s="794"/>
      <c r="P183" s="234" t="s">
        <v>34</v>
      </c>
      <c r="Q183" s="794"/>
    </row>
    <row r="184" spans="1:17" s="1063" customFormat="1" ht="78.75">
      <c r="A184" s="123" t="s">
        <v>2313</v>
      </c>
      <c r="B184" s="458">
        <v>44102</v>
      </c>
      <c r="C184" s="1023">
        <v>6.6666666666666666E-2</v>
      </c>
      <c r="D184" s="915" t="s">
        <v>95</v>
      </c>
      <c r="E184" s="915" t="s">
        <v>89</v>
      </c>
      <c r="F184" s="1062" t="s">
        <v>2737</v>
      </c>
      <c r="G184" s="431">
        <v>1010199043</v>
      </c>
      <c r="H184" s="334"/>
      <c r="I184" s="406" t="s">
        <v>108</v>
      </c>
      <c r="J184" s="254" t="s">
        <v>2738</v>
      </c>
      <c r="K184" s="391" t="s">
        <v>117</v>
      </c>
      <c r="L184" s="458">
        <v>44103</v>
      </c>
      <c r="M184" s="1073">
        <v>44111</v>
      </c>
      <c r="N184" s="594">
        <f>NETWORKDAYS(B186,M184)</f>
        <v>8</v>
      </c>
      <c r="O184" s="254" t="s">
        <v>2753</v>
      </c>
      <c r="P184" s="112"/>
      <c r="Q184" s="19"/>
    </row>
    <row r="185" spans="1:17" ht="47.25">
      <c r="A185" s="123" t="s">
        <v>2314</v>
      </c>
      <c r="B185" s="458">
        <v>44102</v>
      </c>
      <c r="C185" s="1023">
        <v>7.2916666666666671E-2</v>
      </c>
      <c r="D185" s="915" t="s">
        <v>95</v>
      </c>
      <c r="E185" s="915" t="s">
        <v>89</v>
      </c>
      <c r="F185" s="989" t="s">
        <v>2279</v>
      </c>
      <c r="G185" s="522"/>
      <c r="H185" s="522"/>
      <c r="I185" s="406" t="s">
        <v>128</v>
      </c>
      <c r="J185" s="248" t="s">
        <v>2739</v>
      </c>
      <c r="K185" s="391" t="s">
        <v>117</v>
      </c>
      <c r="L185" s="458">
        <v>44103</v>
      </c>
      <c r="M185" s="999"/>
      <c r="N185" s="999"/>
      <c r="O185" s="794"/>
      <c r="P185" s="234" t="s">
        <v>34</v>
      </c>
      <c r="Q185" s="794"/>
    </row>
    <row r="186" spans="1:17" ht="47.25">
      <c r="A186" s="123" t="s">
        <v>2315</v>
      </c>
      <c r="B186" s="458">
        <v>44102</v>
      </c>
      <c r="C186" s="1023">
        <v>0.12291666666666667</v>
      </c>
      <c r="D186" s="915" t="s">
        <v>95</v>
      </c>
      <c r="E186" s="915" t="s">
        <v>89</v>
      </c>
      <c r="F186" s="338" t="s">
        <v>2200</v>
      </c>
      <c r="G186" s="522"/>
      <c r="H186" s="522"/>
      <c r="I186" s="378" t="s">
        <v>131</v>
      </c>
      <c r="J186" s="254" t="s">
        <v>2740</v>
      </c>
      <c r="K186" s="391" t="s">
        <v>107</v>
      </c>
      <c r="L186" s="458">
        <v>44104</v>
      </c>
      <c r="M186" s="999"/>
      <c r="N186" s="999"/>
      <c r="O186" s="794"/>
      <c r="P186" s="234" t="s">
        <v>34</v>
      </c>
      <c r="Q186" s="794"/>
    </row>
    <row r="187" spans="1:17" ht="47.25">
      <c r="A187" s="123" t="s">
        <v>2316</v>
      </c>
      <c r="B187" s="458">
        <v>44102</v>
      </c>
      <c r="C187" s="1023">
        <v>0.13541666666666666</v>
      </c>
      <c r="D187" s="915" t="s">
        <v>95</v>
      </c>
      <c r="E187" s="915" t="s">
        <v>89</v>
      </c>
      <c r="F187" s="989" t="s">
        <v>2280</v>
      </c>
      <c r="G187" s="522"/>
      <c r="H187" s="522"/>
      <c r="I187" s="406" t="s">
        <v>108</v>
      </c>
      <c r="J187" s="254" t="s">
        <v>2741</v>
      </c>
      <c r="K187" s="391" t="s">
        <v>100</v>
      </c>
      <c r="L187" s="458">
        <v>44104</v>
      </c>
      <c r="M187" s="999"/>
      <c r="N187" s="999"/>
      <c r="O187" s="794"/>
      <c r="P187" s="234" t="s">
        <v>34</v>
      </c>
      <c r="Q187" s="794"/>
    </row>
    <row r="188" spans="1:17" ht="31.5">
      <c r="A188" s="123" t="s">
        <v>2317</v>
      </c>
      <c r="B188" s="458">
        <v>44102</v>
      </c>
      <c r="C188" s="1023">
        <v>0.18194444444444444</v>
      </c>
      <c r="D188" s="915" t="s">
        <v>95</v>
      </c>
      <c r="E188" s="915" t="s">
        <v>89</v>
      </c>
      <c r="F188" s="989" t="s">
        <v>2281</v>
      </c>
      <c r="G188" s="522"/>
      <c r="H188" s="522"/>
      <c r="I188" s="406" t="s">
        <v>161</v>
      </c>
      <c r="J188" s="247" t="s">
        <v>2677</v>
      </c>
      <c r="K188" s="391" t="s">
        <v>113</v>
      </c>
      <c r="L188" s="458">
        <v>44104</v>
      </c>
      <c r="M188" s="999"/>
      <c r="N188" s="999"/>
      <c r="O188" s="794"/>
      <c r="P188" s="234" t="s">
        <v>34</v>
      </c>
      <c r="Q188" s="794"/>
    </row>
    <row r="189" spans="1:17" ht="78.75">
      <c r="A189" s="123" t="s">
        <v>2318</v>
      </c>
      <c r="B189" s="458">
        <v>44103</v>
      </c>
      <c r="C189" s="1023">
        <v>0.3354166666666667</v>
      </c>
      <c r="D189" s="915" t="s">
        <v>95</v>
      </c>
      <c r="E189" s="915" t="s">
        <v>89</v>
      </c>
      <c r="F189" s="989" t="s">
        <v>2282</v>
      </c>
      <c r="G189" s="522"/>
      <c r="H189" s="522"/>
      <c r="I189" s="406" t="s">
        <v>138</v>
      </c>
      <c r="J189" s="254" t="s">
        <v>2675</v>
      </c>
      <c r="K189" s="391" t="s">
        <v>96</v>
      </c>
      <c r="L189" s="458">
        <v>44103</v>
      </c>
      <c r="M189" s="999"/>
      <c r="N189" s="999"/>
      <c r="O189" s="794"/>
      <c r="P189" s="234" t="s">
        <v>34</v>
      </c>
      <c r="Q189" s="794"/>
    </row>
    <row r="190" spans="1:17" ht="47.25">
      <c r="A190" s="123" t="s">
        <v>2319</v>
      </c>
      <c r="B190" s="458">
        <v>44103</v>
      </c>
      <c r="C190" s="1023">
        <v>0.35416666666666669</v>
      </c>
      <c r="D190" s="915" t="s">
        <v>95</v>
      </c>
      <c r="E190" s="915" t="s">
        <v>89</v>
      </c>
      <c r="F190" s="989" t="s">
        <v>2283</v>
      </c>
      <c r="G190" s="522"/>
      <c r="H190" s="522"/>
      <c r="I190" s="406" t="s">
        <v>147</v>
      </c>
      <c r="J190" s="254" t="s">
        <v>2676</v>
      </c>
      <c r="K190" s="391" t="s">
        <v>100</v>
      </c>
      <c r="L190" s="458">
        <v>44104</v>
      </c>
      <c r="M190" s="999"/>
      <c r="N190" s="999"/>
      <c r="O190" s="794"/>
      <c r="P190" s="234" t="s">
        <v>34</v>
      </c>
      <c r="Q190" s="794"/>
    </row>
    <row r="191" spans="1:17" ht="31.5">
      <c r="A191" s="123" t="s">
        <v>2320</v>
      </c>
      <c r="B191" s="458">
        <v>44103</v>
      </c>
      <c r="C191" s="1023">
        <v>0.3923611111111111</v>
      </c>
      <c r="D191" s="915" t="s">
        <v>95</v>
      </c>
      <c r="E191" s="915" t="s">
        <v>89</v>
      </c>
      <c r="F191" s="989" t="s">
        <v>2285</v>
      </c>
      <c r="G191" s="522"/>
      <c r="H191" s="522"/>
      <c r="I191" s="406" t="s">
        <v>128</v>
      </c>
      <c r="J191" s="248" t="s">
        <v>2674</v>
      </c>
      <c r="K191" s="391" t="s">
        <v>100</v>
      </c>
      <c r="L191" s="458">
        <v>44103</v>
      </c>
      <c r="M191" s="999"/>
      <c r="N191" s="999"/>
      <c r="O191" s="794"/>
      <c r="P191" s="234" t="s">
        <v>34</v>
      </c>
      <c r="Q191" s="794"/>
    </row>
    <row r="192" spans="1:17" ht="47.25">
      <c r="A192" s="123" t="s">
        <v>2321</v>
      </c>
      <c r="B192" s="458">
        <v>44103</v>
      </c>
      <c r="C192" s="1023">
        <v>0.39999999999999997</v>
      </c>
      <c r="D192" s="915" t="s">
        <v>95</v>
      </c>
      <c r="E192" s="915" t="s">
        <v>89</v>
      </c>
      <c r="F192" s="989" t="s">
        <v>2286</v>
      </c>
      <c r="G192" s="522"/>
      <c r="H192" s="522"/>
      <c r="I192" s="406" t="s">
        <v>161</v>
      </c>
      <c r="J192" s="379" t="s">
        <v>2673</v>
      </c>
      <c r="K192" s="391" t="s">
        <v>96</v>
      </c>
      <c r="L192" s="458">
        <v>44103</v>
      </c>
      <c r="M192" s="999"/>
      <c r="N192" s="999"/>
      <c r="O192" s="794"/>
      <c r="P192" s="234" t="s">
        <v>34</v>
      </c>
      <c r="Q192" s="794"/>
    </row>
    <row r="193" spans="1:17" ht="31.5">
      <c r="A193" s="123" t="s">
        <v>2322</v>
      </c>
      <c r="B193" s="458">
        <v>44103</v>
      </c>
      <c r="C193" s="1021">
        <v>0.42430555555555555</v>
      </c>
      <c r="D193" s="915" t="s">
        <v>95</v>
      </c>
      <c r="E193" s="915" t="s">
        <v>89</v>
      </c>
      <c r="F193" s="254" t="s">
        <v>2287</v>
      </c>
      <c r="G193" s="522"/>
      <c r="H193" s="522"/>
      <c r="I193" s="406" t="s">
        <v>156</v>
      </c>
      <c r="J193" s="247" t="s">
        <v>2826</v>
      </c>
      <c r="K193" s="391" t="s">
        <v>133</v>
      </c>
      <c r="L193" s="458">
        <v>44103</v>
      </c>
      <c r="M193" s="999"/>
      <c r="N193" s="999"/>
      <c r="O193" s="794"/>
      <c r="P193" s="234" t="s">
        <v>34</v>
      </c>
      <c r="Q193" s="794"/>
    </row>
    <row r="194" spans="1:17" ht="33">
      <c r="A194" s="123" t="s">
        <v>2323</v>
      </c>
      <c r="B194" s="458">
        <v>44103</v>
      </c>
      <c r="C194" s="1023">
        <v>0.4513888888888889</v>
      </c>
      <c r="D194" s="915" t="s">
        <v>95</v>
      </c>
      <c r="E194" s="915" t="s">
        <v>89</v>
      </c>
      <c r="F194" s="219" t="s">
        <v>1428</v>
      </c>
      <c r="G194" s="488"/>
      <c r="H194" s="334"/>
      <c r="I194" s="406" t="s">
        <v>912</v>
      </c>
      <c r="J194" s="684" t="s">
        <v>2824</v>
      </c>
      <c r="K194" s="419" t="s">
        <v>107</v>
      </c>
      <c r="L194" s="458">
        <v>44104</v>
      </c>
      <c r="M194" s="999"/>
      <c r="N194" s="999"/>
      <c r="O194" s="794"/>
      <c r="P194" s="234" t="s">
        <v>34</v>
      </c>
      <c r="Q194" s="794"/>
    </row>
    <row r="195" spans="1:17" s="1020" customFormat="1" ht="47.25">
      <c r="A195" s="123" t="s">
        <v>2324</v>
      </c>
      <c r="B195" s="458">
        <v>44103</v>
      </c>
      <c r="C195" s="1023">
        <v>7.4999999999999997E-2</v>
      </c>
      <c r="D195" s="915" t="s">
        <v>95</v>
      </c>
      <c r="E195" s="915" t="s">
        <v>89</v>
      </c>
      <c r="F195" s="219" t="s">
        <v>2296</v>
      </c>
      <c r="G195" s="334"/>
      <c r="H195" s="334"/>
      <c r="I195" s="406" t="s">
        <v>912</v>
      </c>
      <c r="J195" s="247" t="s">
        <v>2825</v>
      </c>
      <c r="K195" s="391" t="s">
        <v>107</v>
      </c>
      <c r="L195" s="601">
        <v>44103</v>
      </c>
      <c r="M195" s="601">
        <v>44103</v>
      </c>
      <c r="N195" s="594">
        <f>NETWORKDAYS(B195,M195)</f>
        <v>1</v>
      </c>
      <c r="O195" s="247" t="s">
        <v>2297</v>
      </c>
      <c r="P195" s="346"/>
      <c r="Q195" s="19"/>
    </row>
    <row r="196" spans="1:17" ht="31.5">
      <c r="A196" s="123" t="s">
        <v>2325</v>
      </c>
      <c r="B196" s="458">
        <v>44103</v>
      </c>
      <c r="C196" s="1023">
        <v>0.18819444444444444</v>
      </c>
      <c r="D196" s="395" t="s">
        <v>95</v>
      </c>
      <c r="E196" s="395" t="s">
        <v>89</v>
      </c>
      <c r="F196" s="989" t="s">
        <v>2288</v>
      </c>
      <c r="G196" s="522"/>
      <c r="H196" s="522"/>
      <c r="I196" s="406" t="s">
        <v>153</v>
      </c>
      <c r="J196" s="379" t="s">
        <v>2289</v>
      </c>
      <c r="K196" s="391" t="s">
        <v>117</v>
      </c>
      <c r="L196" s="601">
        <v>44106</v>
      </c>
      <c r="M196" s="999"/>
      <c r="N196" s="999"/>
      <c r="O196" s="794"/>
      <c r="P196" s="234" t="s">
        <v>34</v>
      </c>
      <c r="Q196" s="794"/>
    </row>
    <row r="197" spans="1:17" s="1029" customFormat="1" ht="47.25">
      <c r="A197" s="123" t="s">
        <v>2326</v>
      </c>
      <c r="B197" s="458">
        <v>44103</v>
      </c>
      <c r="C197" s="1023">
        <v>0.20069444444444443</v>
      </c>
      <c r="D197" s="26" t="s">
        <v>95</v>
      </c>
      <c r="E197" s="220" t="s">
        <v>89</v>
      </c>
      <c r="F197" s="1062" t="s">
        <v>2551</v>
      </c>
      <c r="G197" s="431"/>
      <c r="H197" s="457"/>
      <c r="I197" s="378" t="s">
        <v>108</v>
      </c>
      <c r="J197" s="254" t="s">
        <v>2672</v>
      </c>
      <c r="K197" s="332" t="s">
        <v>117</v>
      </c>
      <c r="L197" s="601">
        <v>44104</v>
      </c>
      <c r="M197" s="999"/>
      <c r="N197" s="999"/>
      <c r="O197" s="794"/>
      <c r="P197" s="234" t="s">
        <v>34</v>
      </c>
      <c r="Q197" s="794"/>
    </row>
    <row r="198" spans="1:17" ht="99.75" customHeight="1">
      <c r="A198" s="123" t="s">
        <v>2327</v>
      </c>
      <c r="B198" s="458">
        <v>44103</v>
      </c>
      <c r="C198" s="1023">
        <v>0.24444444444444446</v>
      </c>
      <c r="D198" s="395" t="s">
        <v>95</v>
      </c>
      <c r="E198" s="395" t="s">
        <v>129</v>
      </c>
      <c r="F198" s="1050" t="s">
        <v>2295</v>
      </c>
      <c r="G198" s="1049">
        <v>80499108</v>
      </c>
      <c r="H198" s="522"/>
      <c r="I198" s="406" t="s">
        <v>138</v>
      </c>
      <c r="J198" s="254" t="s">
        <v>2294</v>
      </c>
      <c r="K198" s="391" t="s">
        <v>96</v>
      </c>
      <c r="L198" s="458">
        <v>44103</v>
      </c>
      <c r="M198" s="999"/>
      <c r="N198" s="999"/>
      <c r="O198" s="794"/>
      <c r="P198" s="234" t="s">
        <v>34</v>
      </c>
      <c r="Q198" s="794"/>
    </row>
    <row r="199" spans="1:17" s="1063" customFormat="1" ht="99.75" customHeight="1">
      <c r="A199" s="123" t="s">
        <v>2328</v>
      </c>
      <c r="B199" s="458">
        <v>44104</v>
      </c>
      <c r="C199" s="1023">
        <v>0.29444444444444445</v>
      </c>
      <c r="D199" s="395" t="s">
        <v>95</v>
      </c>
      <c r="E199" s="395" t="s">
        <v>89</v>
      </c>
      <c r="F199" s="1050" t="s">
        <v>2655</v>
      </c>
      <c r="G199" s="1049"/>
      <c r="H199" s="522"/>
      <c r="I199" s="406" t="s">
        <v>143</v>
      </c>
      <c r="J199" s="247" t="s">
        <v>2671</v>
      </c>
      <c r="K199" s="391" t="s">
        <v>109</v>
      </c>
      <c r="L199" s="458">
        <v>44105</v>
      </c>
      <c r="M199" s="458">
        <v>44120</v>
      </c>
      <c r="N199" s="594">
        <f>NETWORKDAYS(B199,M199)</f>
        <v>13</v>
      </c>
      <c r="O199" s="247" t="s">
        <v>2654</v>
      </c>
      <c r="P199" s="346"/>
      <c r="Q199" s="19"/>
    </row>
    <row r="200" spans="1:17" ht="110.25">
      <c r="A200" s="123" t="s">
        <v>2329</v>
      </c>
      <c r="B200" s="458">
        <v>44104</v>
      </c>
      <c r="C200" s="1023">
        <v>0.34652777777777777</v>
      </c>
      <c r="D200" s="395" t="s">
        <v>95</v>
      </c>
      <c r="E200" s="395" t="s">
        <v>89</v>
      </c>
      <c r="F200" s="989" t="s">
        <v>2290</v>
      </c>
      <c r="G200" s="522"/>
      <c r="H200" s="522"/>
      <c r="I200" s="406" t="s">
        <v>108</v>
      </c>
      <c r="J200" s="254" t="s">
        <v>2666</v>
      </c>
      <c r="K200" s="391" t="s">
        <v>117</v>
      </c>
      <c r="L200" s="458">
        <v>44106</v>
      </c>
      <c r="M200" s="458">
        <v>44121</v>
      </c>
      <c r="N200" s="594">
        <f>NETWORKDAYS(B200,M200)</f>
        <v>13</v>
      </c>
      <c r="O200" s="254" t="s">
        <v>1801</v>
      </c>
      <c r="P200" s="346"/>
      <c r="Q200" s="19"/>
    </row>
    <row r="201" spans="1:17" s="1063" customFormat="1" ht="110.25">
      <c r="A201" s="123" t="s">
        <v>2330</v>
      </c>
      <c r="B201" s="458">
        <v>44104</v>
      </c>
      <c r="C201" s="1023">
        <v>0.37291666666666662</v>
      </c>
      <c r="D201" s="395" t="s">
        <v>95</v>
      </c>
      <c r="E201" s="395" t="s">
        <v>89</v>
      </c>
      <c r="F201" s="989" t="s">
        <v>2290</v>
      </c>
      <c r="G201" s="522"/>
      <c r="H201" s="522"/>
      <c r="I201" s="406" t="s">
        <v>108</v>
      </c>
      <c r="J201" s="247" t="s">
        <v>2667</v>
      </c>
      <c r="K201" s="391" t="s">
        <v>117</v>
      </c>
      <c r="L201" s="458">
        <v>44105</v>
      </c>
      <c r="M201" s="458">
        <v>44121</v>
      </c>
      <c r="N201" s="594">
        <f>NETWORKDAYS(B201,M201)</f>
        <v>13</v>
      </c>
      <c r="O201" s="254" t="s">
        <v>1801</v>
      </c>
      <c r="P201" s="346"/>
      <c r="Q201" s="19"/>
    </row>
    <row r="202" spans="1:17" ht="31.5">
      <c r="A202" s="123" t="s">
        <v>2331</v>
      </c>
      <c r="B202" s="458">
        <v>44104</v>
      </c>
      <c r="C202" s="1023">
        <v>0.40347222222222223</v>
      </c>
      <c r="D202" s="395" t="s">
        <v>95</v>
      </c>
      <c r="E202" s="395" t="s">
        <v>89</v>
      </c>
      <c r="F202" s="989" t="s">
        <v>2291</v>
      </c>
      <c r="G202" s="522"/>
      <c r="H202" s="522"/>
      <c r="I202" s="406" t="s">
        <v>108</v>
      </c>
      <c r="J202" s="254" t="s">
        <v>2668</v>
      </c>
      <c r="K202" s="391" t="s">
        <v>117</v>
      </c>
      <c r="L202" s="458">
        <v>44106</v>
      </c>
      <c r="M202" s="999"/>
      <c r="N202" s="999"/>
      <c r="O202" s="794"/>
      <c r="P202" s="234" t="s">
        <v>34</v>
      </c>
      <c r="Q202" s="794"/>
    </row>
    <row r="203" spans="1:17" ht="33">
      <c r="A203" s="123" t="s">
        <v>2332</v>
      </c>
      <c r="B203" s="458">
        <v>44104</v>
      </c>
      <c r="C203" s="1023">
        <v>0.46180555555555558</v>
      </c>
      <c r="D203" s="395" t="s">
        <v>95</v>
      </c>
      <c r="E203" s="395" t="s">
        <v>89</v>
      </c>
      <c r="F203" s="219" t="s">
        <v>1428</v>
      </c>
      <c r="G203" s="488"/>
      <c r="H203" s="334"/>
      <c r="I203" s="406" t="s">
        <v>912</v>
      </c>
      <c r="J203" s="684" t="s">
        <v>2292</v>
      </c>
      <c r="K203" s="419" t="s">
        <v>107</v>
      </c>
      <c r="L203" s="458">
        <v>44105</v>
      </c>
      <c r="M203" s="999"/>
      <c r="N203" s="999"/>
      <c r="O203" s="794"/>
      <c r="P203" s="234" t="s">
        <v>34</v>
      </c>
      <c r="Q203" s="794"/>
    </row>
    <row r="204" spans="1:17" ht="63">
      <c r="A204" s="123" t="s">
        <v>2333</v>
      </c>
      <c r="B204" s="458">
        <v>44104</v>
      </c>
      <c r="C204" s="1023">
        <v>0.23124999999999998</v>
      </c>
      <c r="D204" s="395" t="s">
        <v>95</v>
      </c>
      <c r="E204" s="395" t="s">
        <v>89</v>
      </c>
      <c r="F204" s="1025" t="s">
        <v>2293</v>
      </c>
      <c r="G204" s="522"/>
      <c r="H204" s="522"/>
      <c r="I204" s="406" t="s">
        <v>124</v>
      </c>
      <c r="J204" s="248" t="s">
        <v>2669</v>
      </c>
      <c r="K204" s="391" t="s">
        <v>117</v>
      </c>
      <c r="L204" s="458">
        <v>44106</v>
      </c>
      <c r="M204" s="999"/>
      <c r="N204" s="999"/>
      <c r="O204" s="794"/>
      <c r="P204" s="234" t="s">
        <v>34</v>
      </c>
      <c r="Q204" s="794"/>
    </row>
    <row r="205" spans="1:17" ht="63">
      <c r="A205" s="123" t="s">
        <v>2334</v>
      </c>
      <c r="B205" s="544">
        <v>44104</v>
      </c>
      <c r="C205" s="1023">
        <v>0.23402777777777781</v>
      </c>
      <c r="D205" s="395" t="s">
        <v>95</v>
      </c>
      <c r="E205" s="395" t="s">
        <v>89</v>
      </c>
      <c r="F205" s="1047" t="s">
        <v>2228</v>
      </c>
      <c r="G205" s="400"/>
      <c r="H205" s="400"/>
      <c r="I205" s="323" t="s">
        <v>108</v>
      </c>
      <c r="J205" s="254" t="s">
        <v>2823</v>
      </c>
      <c r="K205" s="391" t="s">
        <v>117</v>
      </c>
      <c r="L205" s="544">
        <v>44106</v>
      </c>
      <c r="M205" s="999"/>
      <c r="N205" s="999"/>
      <c r="O205" s="794"/>
      <c r="P205" s="1039" t="s">
        <v>34</v>
      </c>
      <c r="Q205" s="794"/>
    </row>
    <row r="206" spans="1:17" ht="15.75">
      <c r="A206" s="1046"/>
      <c r="B206" s="1030"/>
      <c r="C206" s="160"/>
      <c r="D206" s="195"/>
      <c r="E206" s="1043"/>
      <c r="F206" s="160"/>
      <c r="G206" s="1042"/>
      <c r="H206" s="1000"/>
      <c r="I206" s="1044"/>
      <c r="J206" s="1031"/>
      <c r="K206" s="1045"/>
      <c r="L206" s="1032"/>
      <c r="M206" s="1041"/>
      <c r="N206" s="1032"/>
      <c r="O206" s="1040"/>
      <c r="P206" s="297"/>
      <c r="Q206" s="160"/>
    </row>
    <row r="207" spans="1:17" ht="15.75">
      <c r="A207" s="1033"/>
      <c r="B207" s="1034"/>
      <c r="C207" s="737"/>
      <c r="D207" s="433"/>
      <c r="E207" s="433"/>
      <c r="F207" s="737"/>
      <c r="G207" s="1035"/>
      <c r="H207" s="1079"/>
      <c r="I207" s="177"/>
      <c r="J207" s="1036"/>
      <c r="K207" s="1037"/>
      <c r="L207" s="1078"/>
      <c r="M207" s="1038"/>
      <c r="N207" s="1038"/>
      <c r="O207" s="737"/>
      <c r="P207" s="297"/>
      <c r="Q207" s="737"/>
    </row>
    <row r="208" spans="1:17" ht="15.75">
      <c r="A208" s="1033"/>
      <c r="B208" s="1034"/>
      <c r="C208" s="737"/>
      <c r="D208" s="433"/>
      <c r="E208" s="433"/>
      <c r="F208" s="737"/>
      <c r="G208" s="1035"/>
      <c r="H208" s="1035"/>
      <c r="I208" s="177"/>
      <c r="J208" s="1036"/>
      <c r="K208" s="1037"/>
      <c r="L208" s="1038"/>
      <c r="M208" s="1038"/>
      <c r="N208" s="1038"/>
      <c r="O208" s="737"/>
      <c r="P208" s="297"/>
      <c r="Q208" s="737"/>
    </row>
    <row r="209" spans="1:17" ht="15.75">
      <c r="A209" s="1033"/>
      <c r="B209" s="1034"/>
      <c r="C209" s="737"/>
      <c r="D209" s="433"/>
      <c r="E209" s="433"/>
      <c r="F209" s="737"/>
      <c r="G209" s="1035"/>
      <c r="H209" s="1035"/>
      <c r="I209" s="177"/>
      <c r="J209" s="1036"/>
      <c r="K209" s="1037"/>
      <c r="L209" s="1038"/>
      <c r="M209" s="1038"/>
      <c r="N209" s="1038"/>
      <c r="O209" s="737"/>
      <c r="P209" s="297"/>
      <c r="Q209" s="737"/>
    </row>
    <row r="210" spans="1:17" ht="15.75">
      <c r="A210" s="1033"/>
      <c r="B210" s="1034"/>
      <c r="C210" s="737"/>
      <c r="D210" s="433"/>
      <c r="E210" s="433"/>
      <c r="F210" s="737"/>
      <c r="G210" s="1035"/>
      <c r="H210" s="1035"/>
      <c r="I210" s="177"/>
      <c r="J210" s="1036"/>
      <c r="K210" s="1037"/>
      <c r="L210" s="1038"/>
      <c r="M210" s="1038"/>
      <c r="N210" s="1038"/>
      <c r="O210" s="737"/>
      <c r="P210" s="297"/>
      <c r="Q210" s="737"/>
    </row>
    <row r="211" spans="1:17" ht="15.75">
      <c r="A211" s="1033"/>
      <c r="B211" s="1034"/>
      <c r="C211" s="737"/>
      <c r="D211" s="433"/>
      <c r="E211" s="433"/>
      <c r="F211" s="737"/>
      <c r="G211" s="1035"/>
      <c r="H211" s="1035"/>
      <c r="I211" s="177"/>
      <c r="J211" s="1036"/>
      <c r="K211" s="1037"/>
      <c r="L211" s="1038"/>
      <c r="M211" s="1038"/>
      <c r="N211" s="1038"/>
      <c r="O211" s="737"/>
      <c r="P211" s="297"/>
      <c r="Q211" s="737"/>
    </row>
    <row r="212" spans="1:17" ht="15.75">
      <c r="A212" s="1033"/>
      <c r="B212" s="1034"/>
      <c r="C212" s="1077"/>
      <c r="D212" s="433"/>
      <c r="E212" s="433"/>
      <c r="F212" s="737"/>
      <c r="G212" s="1080"/>
      <c r="H212" s="1035"/>
      <c r="I212" s="177"/>
      <c r="J212" s="1036"/>
      <c r="K212" s="1037"/>
      <c r="L212" s="1078"/>
      <c r="M212" s="1038"/>
      <c r="N212" s="1038"/>
      <c r="O212" s="737"/>
      <c r="P212" s="297"/>
      <c r="Q212" s="737"/>
    </row>
    <row r="213" spans="1:17" ht="15.75">
      <c r="A213" s="1033"/>
      <c r="B213" s="1034"/>
      <c r="C213" s="1077"/>
      <c r="D213" s="433"/>
      <c r="E213" s="433"/>
      <c r="F213" s="1082"/>
      <c r="G213" s="1035"/>
      <c r="H213" s="1035"/>
      <c r="I213" s="177"/>
      <c r="J213" s="499"/>
      <c r="K213" s="1037"/>
      <c r="L213" s="1078"/>
      <c r="M213" s="1038"/>
      <c r="N213" s="1038"/>
      <c r="O213" s="737"/>
      <c r="P213" s="297"/>
      <c r="Q213" s="737"/>
    </row>
    <row r="214" spans="1:17" ht="15.75">
      <c r="A214" s="1033"/>
      <c r="B214" s="1034"/>
      <c r="C214" s="1077"/>
      <c r="D214" s="433"/>
      <c r="E214" s="433"/>
      <c r="F214" s="737"/>
      <c r="G214" s="1035"/>
      <c r="H214" s="1035"/>
      <c r="I214" s="177"/>
      <c r="J214" s="498"/>
      <c r="K214" s="1037"/>
      <c r="L214" s="1078"/>
      <c r="M214" s="1038"/>
      <c r="N214" s="1038"/>
      <c r="O214" s="737"/>
      <c r="P214" s="297"/>
      <c r="Q214" s="737"/>
    </row>
    <row r="215" spans="1:17" s="1070" customFormat="1" ht="15.75">
      <c r="A215" s="1033"/>
      <c r="B215" s="1034"/>
      <c r="C215" s="1077"/>
      <c r="D215" s="433"/>
      <c r="E215" s="433"/>
      <c r="F215" s="737"/>
      <c r="G215" s="1035"/>
      <c r="H215" s="1035"/>
      <c r="I215" s="177"/>
      <c r="J215" s="498"/>
      <c r="K215" s="1037"/>
      <c r="L215" s="1078"/>
      <c r="M215" s="1038"/>
      <c r="N215" s="1038"/>
      <c r="O215" s="737"/>
      <c r="P215" s="297"/>
      <c r="Q215" s="737"/>
    </row>
    <row r="216" spans="1:17" s="1070" customFormat="1" ht="15.75">
      <c r="A216" s="1033"/>
      <c r="B216" s="1034"/>
      <c r="C216" s="1077"/>
      <c r="D216" s="433"/>
      <c r="E216" s="433"/>
      <c r="F216" s="737"/>
      <c r="G216" s="1035"/>
      <c r="H216" s="1035"/>
      <c r="I216" s="177"/>
      <c r="J216" s="498"/>
      <c r="K216" s="1037"/>
      <c r="L216" s="1078"/>
      <c r="M216" s="1038"/>
      <c r="N216" s="1038"/>
      <c r="O216" s="737"/>
      <c r="P216" s="297"/>
      <c r="Q216" s="737"/>
    </row>
    <row r="217" spans="1:17" s="1070" customFormat="1" ht="15.75">
      <c r="A217" s="1033"/>
      <c r="B217" s="1034"/>
      <c r="C217" s="1077"/>
      <c r="D217" s="433"/>
      <c r="E217" s="433"/>
      <c r="F217" s="737"/>
      <c r="G217" s="1035"/>
      <c r="H217" s="1035"/>
      <c r="I217" s="177"/>
      <c r="J217" s="498"/>
      <c r="K217" s="1037"/>
      <c r="L217" s="1078"/>
      <c r="M217" s="1038"/>
      <c r="N217" s="1038"/>
      <c r="O217" s="737"/>
      <c r="P217" s="297"/>
      <c r="Q217" s="737"/>
    </row>
    <row r="218" spans="1:17" s="1070" customFormat="1" ht="15.75">
      <c r="A218" s="1033"/>
      <c r="B218" s="1034"/>
      <c r="C218" s="1077"/>
      <c r="D218" s="433"/>
      <c r="E218" s="433"/>
      <c r="F218" s="160"/>
      <c r="G218" s="1000"/>
      <c r="H218" s="1000"/>
      <c r="I218" s="323"/>
      <c r="J218" s="1031"/>
      <c r="K218" s="140"/>
      <c r="L218" s="1078"/>
      <c r="M218" s="1038"/>
      <c r="N218" s="1038"/>
      <c r="O218" s="737"/>
      <c r="P218" s="297"/>
      <c r="Q218" s="737"/>
    </row>
    <row r="219" spans="1:17" ht="15.75">
      <c r="A219" s="1033"/>
      <c r="B219" s="1034"/>
      <c r="C219" s="1077"/>
      <c r="D219" s="433"/>
      <c r="E219" s="433"/>
      <c r="F219" s="247"/>
      <c r="G219" s="1038"/>
      <c r="H219" s="1035"/>
      <c r="I219" s="177"/>
      <c r="J219" s="247"/>
      <c r="K219" s="1037"/>
      <c r="L219" s="1078"/>
      <c r="M219" s="1038"/>
      <c r="N219" s="1038"/>
      <c r="O219" s="737"/>
      <c r="P219" s="297"/>
      <c r="Q219" s="737"/>
    </row>
    <row r="220" spans="1:17" ht="15.75">
      <c r="A220" s="1033"/>
      <c r="B220" s="1034"/>
      <c r="C220" s="737"/>
      <c r="D220" s="433"/>
      <c r="E220" s="433"/>
      <c r="F220" s="737"/>
      <c r="G220" s="1035"/>
      <c r="H220" s="1035"/>
      <c r="I220" s="177"/>
      <c r="J220" s="1036"/>
      <c r="K220" s="1037"/>
      <c r="L220" s="1038"/>
      <c r="M220" s="1038"/>
      <c r="N220" s="1038"/>
      <c r="O220" s="737"/>
      <c r="P220" s="737"/>
      <c r="Q220" s="737"/>
    </row>
    <row r="221" spans="1:17" ht="15.75">
      <c r="A221" s="1033"/>
      <c r="B221" s="1034"/>
      <c r="C221" s="737"/>
      <c r="D221" s="433"/>
      <c r="E221" s="433"/>
      <c r="F221" s="737"/>
      <c r="G221" s="1035"/>
      <c r="H221" s="1035"/>
      <c r="I221" s="177"/>
      <c r="J221" s="1036"/>
      <c r="K221" s="1037"/>
      <c r="L221" s="1038"/>
      <c r="M221" s="1038"/>
      <c r="N221" s="1038"/>
      <c r="O221" s="737"/>
      <c r="P221" s="737"/>
      <c r="Q221" s="737"/>
    </row>
    <row r="222" spans="1:17" ht="15.75">
      <c r="A222" s="1033"/>
      <c r="B222" s="1034"/>
      <c r="C222" s="737"/>
      <c r="D222" s="433"/>
      <c r="E222" s="433"/>
      <c r="F222" s="737"/>
      <c r="G222" s="1035"/>
      <c r="H222" s="1035"/>
      <c r="I222" s="177"/>
      <c r="J222" s="1036"/>
      <c r="K222" s="1037"/>
      <c r="L222" s="1038"/>
      <c r="M222" s="1038"/>
      <c r="N222" s="1038"/>
      <c r="O222" s="737"/>
      <c r="P222" s="737"/>
      <c r="Q222" s="737"/>
    </row>
    <row r="223" spans="1:17" ht="15.75">
      <c r="A223" s="1033"/>
      <c r="B223" s="1034"/>
      <c r="C223" s="737"/>
      <c r="D223" s="433"/>
      <c r="E223" s="433"/>
      <c r="F223" s="737"/>
      <c r="G223" s="1035"/>
      <c r="H223" s="1035"/>
      <c r="I223" s="177"/>
      <c r="J223" s="1036"/>
      <c r="K223" s="1037"/>
      <c r="L223" s="1038"/>
      <c r="M223" s="1038"/>
      <c r="N223" s="1038"/>
      <c r="O223" s="737"/>
      <c r="P223" s="737"/>
      <c r="Q223" s="737"/>
    </row>
    <row r="224" spans="1:17" ht="15.75">
      <c r="A224" s="1033"/>
      <c r="B224" s="1034"/>
      <c r="C224" s="737"/>
      <c r="D224" s="433"/>
      <c r="E224" s="433"/>
      <c r="F224" s="737"/>
      <c r="G224" s="1035"/>
      <c r="H224" s="1035"/>
      <c r="I224" s="177"/>
      <c r="J224" s="1036"/>
      <c r="K224" s="1037"/>
      <c r="L224" s="1038"/>
      <c r="M224" s="1038"/>
      <c r="N224" s="1038"/>
      <c r="O224" s="737"/>
      <c r="P224" s="737"/>
      <c r="Q224" s="737"/>
    </row>
    <row r="225" spans="1:17" ht="15.75">
      <c r="A225" s="1033"/>
      <c r="B225" s="1034"/>
      <c r="C225" s="737"/>
      <c r="D225" s="433"/>
      <c r="E225" s="433"/>
      <c r="F225" s="737"/>
      <c r="G225" s="1035"/>
      <c r="H225" s="1035"/>
      <c r="I225" s="177"/>
      <c r="J225" s="1036"/>
      <c r="K225" s="1037"/>
      <c r="L225" s="1038"/>
      <c r="M225" s="1038"/>
      <c r="N225" s="1038"/>
      <c r="O225" s="737"/>
      <c r="P225" s="737"/>
      <c r="Q225" s="737"/>
    </row>
    <row r="226" spans="1:17" ht="15.75">
      <c r="A226" s="1033"/>
      <c r="B226" s="1034"/>
      <c r="C226" s="737"/>
      <c r="D226" s="433"/>
      <c r="E226" s="433"/>
      <c r="F226" s="737"/>
      <c r="G226" s="1035"/>
      <c r="H226" s="1035"/>
      <c r="I226" s="177"/>
      <c r="J226" s="1036"/>
      <c r="K226" s="1037"/>
      <c r="L226" s="1038"/>
      <c r="M226" s="1038"/>
      <c r="N226" s="1038"/>
      <c r="O226" s="737"/>
      <c r="P226" s="737"/>
      <c r="Q226" s="737"/>
    </row>
    <row r="227" spans="1:17" ht="15.75">
      <c r="A227" s="1033"/>
      <c r="B227" s="1034"/>
      <c r="C227" s="737"/>
      <c r="D227" s="433"/>
      <c r="E227" s="433"/>
      <c r="F227" s="737"/>
      <c r="G227" s="1035"/>
      <c r="H227" s="1035"/>
      <c r="I227" s="177"/>
      <c r="J227" s="1036"/>
      <c r="K227" s="1037"/>
      <c r="L227" s="1038"/>
      <c r="M227" s="1038"/>
      <c r="N227" s="1038"/>
      <c r="O227" s="737"/>
      <c r="P227" s="737"/>
      <c r="Q227" s="737"/>
    </row>
    <row r="228" spans="1:17" ht="15.75">
      <c r="A228" s="1033"/>
      <c r="B228" s="1034"/>
      <c r="C228" s="737"/>
      <c r="D228" s="433"/>
      <c r="E228" s="433"/>
      <c r="F228" s="737"/>
      <c r="G228" s="1035"/>
      <c r="H228" s="1035"/>
      <c r="I228" s="177"/>
      <c r="J228" s="1036"/>
      <c r="K228" s="1037"/>
      <c r="L228" s="1038"/>
      <c r="M228" s="1038"/>
      <c r="N228" s="1038"/>
      <c r="O228" s="737"/>
      <c r="P228" s="737"/>
      <c r="Q228" s="737"/>
    </row>
    <row r="229" spans="1:17" ht="15.75">
      <c r="A229" s="1033"/>
      <c r="B229" s="1034"/>
      <c r="C229" s="737"/>
      <c r="D229" s="433"/>
      <c r="E229" s="433"/>
      <c r="F229" s="737"/>
      <c r="G229" s="1035"/>
      <c r="H229" s="1035"/>
      <c r="I229" s="177"/>
      <c r="J229" s="1036"/>
      <c r="K229" s="1037"/>
      <c r="L229" s="1038"/>
      <c r="M229" s="1038"/>
      <c r="N229" s="1038"/>
      <c r="O229" s="737"/>
      <c r="P229" s="737"/>
      <c r="Q229" s="737"/>
    </row>
    <row r="230" spans="1:17" ht="15.75">
      <c r="A230" s="1033"/>
      <c r="B230" s="1034"/>
      <c r="C230" s="737"/>
      <c r="D230" s="433"/>
      <c r="E230" s="433"/>
      <c r="F230" s="737"/>
      <c r="G230" s="1035"/>
      <c r="H230" s="1035"/>
      <c r="I230" s="177"/>
      <c r="J230" s="1036"/>
      <c r="K230" s="1037"/>
      <c r="L230" s="1038"/>
      <c r="M230" s="1038"/>
      <c r="N230" s="1038"/>
      <c r="O230" s="737"/>
      <c r="P230" s="737"/>
      <c r="Q230" s="737"/>
    </row>
    <row r="231" spans="1:17" ht="15.75">
      <c r="A231" s="1033"/>
      <c r="B231" s="1034"/>
      <c r="C231" s="737"/>
      <c r="D231" s="433"/>
      <c r="E231" s="433"/>
      <c r="F231" s="737"/>
      <c r="G231" s="1035"/>
      <c r="H231" s="1035"/>
      <c r="I231" s="177"/>
      <c r="J231" s="1036"/>
      <c r="K231" s="1037"/>
      <c r="L231" s="1038"/>
      <c r="M231" s="1038"/>
      <c r="N231" s="1038"/>
      <c r="O231" s="737"/>
      <c r="P231" s="737"/>
      <c r="Q231" s="737"/>
    </row>
    <row r="232" spans="1:17" ht="15.75">
      <c r="A232" s="1033"/>
      <c r="B232" s="1034"/>
      <c r="C232" s="737"/>
      <c r="D232" s="433"/>
      <c r="E232" s="433"/>
      <c r="F232" s="737"/>
      <c r="G232" s="1035"/>
      <c r="H232" s="1035"/>
      <c r="I232" s="177"/>
      <c r="J232" s="1036"/>
      <c r="K232" s="1037"/>
      <c r="L232" s="1038"/>
      <c r="M232" s="1038"/>
      <c r="N232" s="1038"/>
      <c r="O232" s="737"/>
      <c r="P232" s="737"/>
      <c r="Q232" s="737"/>
    </row>
    <row r="233" spans="1:17" ht="15.75">
      <c r="A233" s="1033"/>
      <c r="B233" s="1034"/>
      <c r="C233" s="737"/>
      <c r="D233" s="433"/>
      <c r="E233" s="433"/>
      <c r="F233" s="737"/>
      <c r="G233" s="1035"/>
      <c r="H233" s="1035"/>
      <c r="I233" s="177"/>
      <c r="J233" s="1036"/>
      <c r="K233" s="1037"/>
      <c r="L233" s="1038"/>
      <c r="M233" s="1038"/>
      <c r="N233" s="1038"/>
      <c r="O233" s="737"/>
      <c r="P233" s="737"/>
      <c r="Q233" s="737"/>
    </row>
    <row r="234" spans="1:17" ht="15.75">
      <c r="A234" s="1033"/>
      <c r="B234" s="1034"/>
      <c r="C234" s="737"/>
      <c r="D234" s="433"/>
      <c r="E234" s="433"/>
      <c r="F234" s="737"/>
      <c r="G234" s="1035"/>
      <c r="H234" s="1035"/>
      <c r="I234" s="177"/>
      <c r="J234" s="1036"/>
      <c r="K234" s="1037"/>
      <c r="L234" s="1038"/>
      <c r="M234" s="1038"/>
      <c r="N234" s="1038"/>
      <c r="O234" s="737"/>
      <c r="P234" s="737"/>
      <c r="Q234" s="737"/>
    </row>
    <row r="235" spans="1:17" ht="15.75">
      <c r="A235" s="1033"/>
      <c r="B235" s="1034"/>
      <c r="C235" s="737"/>
      <c r="D235" s="433"/>
      <c r="E235" s="433"/>
      <c r="F235" s="737"/>
      <c r="G235" s="1035"/>
      <c r="H235" s="1035"/>
      <c r="I235" s="177"/>
      <c r="J235" s="1036"/>
      <c r="K235" s="1037"/>
      <c r="L235" s="1038"/>
      <c r="M235" s="1038"/>
      <c r="N235" s="1038"/>
      <c r="O235" s="737"/>
      <c r="P235" s="737"/>
      <c r="Q235" s="737"/>
    </row>
    <row r="236" spans="1:17" ht="15.75">
      <c r="A236" s="1033"/>
      <c r="B236" s="1034"/>
      <c r="C236" s="737"/>
      <c r="D236" s="433"/>
      <c r="E236" s="433"/>
      <c r="F236" s="737"/>
      <c r="G236" s="1035"/>
      <c r="H236" s="1035"/>
      <c r="I236" s="177"/>
      <c r="J236" s="1036"/>
      <c r="K236" s="1037"/>
      <c r="L236" s="1038"/>
      <c r="M236" s="1038"/>
      <c r="N236" s="1038"/>
      <c r="O236" s="737"/>
      <c r="P236" s="737"/>
      <c r="Q236" s="737"/>
    </row>
    <row r="237" spans="1:17" ht="15.75">
      <c r="A237" s="1033"/>
      <c r="B237" s="1034"/>
      <c r="C237" s="737"/>
      <c r="D237" s="433"/>
      <c r="E237" s="433"/>
      <c r="F237" s="737"/>
      <c r="G237" s="1035"/>
      <c r="H237" s="1035"/>
      <c r="I237" s="177"/>
      <c r="J237" s="1036"/>
      <c r="K237" s="1037"/>
      <c r="L237" s="1038"/>
      <c r="M237" s="1038"/>
      <c r="N237" s="1038"/>
      <c r="O237" s="737"/>
      <c r="P237" s="737"/>
      <c r="Q237" s="737"/>
    </row>
    <row r="238" spans="1:17" ht="15.75">
      <c r="A238" s="1033"/>
      <c r="B238" s="1034"/>
      <c r="C238" s="737"/>
      <c r="D238" s="433"/>
      <c r="E238" s="433"/>
      <c r="F238" s="737"/>
      <c r="G238" s="1035"/>
      <c r="H238" s="1035"/>
      <c r="I238" s="177"/>
      <c r="J238" s="1036"/>
      <c r="K238" s="1037"/>
      <c r="L238" s="1038"/>
      <c r="M238" s="1038"/>
      <c r="N238" s="1038"/>
      <c r="O238" s="737"/>
      <c r="P238" s="737"/>
      <c r="Q238" s="737"/>
    </row>
    <row r="239" spans="1:17" ht="15.75">
      <c r="A239" s="1033"/>
      <c r="B239" s="1034"/>
      <c r="C239" s="737"/>
      <c r="D239" s="433"/>
      <c r="E239" s="433"/>
      <c r="F239" s="737"/>
      <c r="G239" s="1035"/>
      <c r="H239" s="1035"/>
      <c r="I239" s="177"/>
      <c r="J239" s="1036"/>
      <c r="K239" s="1037"/>
      <c r="L239" s="1038"/>
      <c r="M239" s="1038"/>
      <c r="N239" s="1038"/>
      <c r="O239" s="737"/>
      <c r="P239" s="737"/>
      <c r="Q239" s="737"/>
    </row>
    <row r="240" spans="1:17" ht="15.75">
      <c r="A240" s="1033"/>
      <c r="B240" s="1034"/>
      <c r="C240" s="737"/>
      <c r="D240" s="433"/>
      <c r="E240" s="433"/>
      <c r="F240" s="737"/>
      <c r="G240" s="1035"/>
      <c r="H240" s="1035"/>
      <c r="I240" s="177"/>
      <c r="J240" s="1036"/>
      <c r="K240" s="1037"/>
      <c r="L240" s="1038"/>
      <c r="M240" s="1038"/>
      <c r="N240" s="1038"/>
      <c r="O240" s="737"/>
      <c r="P240" s="737"/>
      <c r="Q240" s="737"/>
    </row>
    <row r="241" spans="1:17" ht="15.75">
      <c r="A241" s="1033"/>
      <c r="B241" s="1034"/>
      <c r="C241" s="737"/>
      <c r="D241" s="433"/>
      <c r="E241" s="433"/>
      <c r="F241" s="737"/>
      <c r="G241" s="1035"/>
      <c r="H241" s="1035"/>
      <c r="I241" s="177"/>
      <c r="J241" s="1036"/>
      <c r="K241" s="1037"/>
      <c r="L241" s="1038"/>
      <c r="M241" s="1038"/>
      <c r="N241" s="1038"/>
      <c r="O241" s="737"/>
      <c r="P241" s="737"/>
      <c r="Q241" s="737"/>
    </row>
    <row r="242" spans="1:17" ht="15.75">
      <c r="A242" s="1033"/>
      <c r="B242" s="1034"/>
      <c r="C242" s="737"/>
      <c r="D242" s="433"/>
      <c r="E242" s="433"/>
      <c r="F242" s="737"/>
      <c r="G242" s="1035"/>
      <c r="H242" s="1035"/>
      <c r="I242" s="177"/>
      <c r="J242" s="1036"/>
      <c r="K242" s="1037"/>
      <c r="L242" s="1038"/>
      <c r="M242" s="1038"/>
      <c r="N242" s="1038"/>
      <c r="O242" s="737"/>
      <c r="P242" s="737"/>
      <c r="Q242" s="737"/>
    </row>
    <row r="243" spans="1:17" ht="15.75">
      <c r="A243" s="1033"/>
      <c r="B243" s="1034"/>
      <c r="C243" s="737"/>
      <c r="D243" s="433"/>
      <c r="E243" s="433"/>
      <c r="F243" s="737"/>
      <c r="G243" s="1035"/>
      <c r="H243" s="1035"/>
      <c r="I243" s="177"/>
      <c r="J243" s="1036"/>
      <c r="K243" s="1037"/>
      <c r="L243" s="1038"/>
      <c r="M243" s="1038"/>
      <c r="N243" s="1038"/>
      <c r="O243" s="737"/>
      <c r="P243" s="737"/>
      <c r="Q243" s="737"/>
    </row>
    <row r="244" spans="1:17">
      <c r="A244" s="221"/>
      <c r="B244" s="114"/>
      <c r="G244" s="119"/>
      <c r="H244" s="119"/>
      <c r="I244" s="98"/>
      <c r="J244" s="115"/>
      <c r="L244" s="98"/>
      <c r="M244" s="98"/>
      <c r="N244" s="98"/>
    </row>
    <row r="245" spans="1:17">
      <c r="A245" s="221"/>
      <c r="B245" s="114"/>
      <c r="G245" s="119"/>
      <c r="H245" s="119"/>
      <c r="I245" s="98"/>
      <c r="J245" s="115"/>
      <c r="L245" s="98"/>
      <c r="M245" s="98"/>
      <c r="N245" s="98"/>
    </row>
    <row r="246" spans="1:17">
      <c r="A246" s="221"/>
      <c r="B246" s="114"/>
      <c r="G246" s="119"/>
      <c r="H246" s="119"/>
      <c r="I246" s="98"/>
      <c r="J246" s="115"/>
      <c r="L246" s="98"/>
      <c r="M246" s="98"/>
      <c r="N246" s="98"/>
    </row>
    <row r="247" spans="1:17">
      <c r="A247" s="221"/>
      <c r="B247" s="114"/>
      <c r="G247" s="119"/>
      <c r="H247" s="119"/>
      <c r="I247" s="98"/>
      <c r="J247" s="115"/>
      <c r="L247" s="98"/>
      <c r="M247" s="98"/>
      <c r="N247" s="98"/>
    </row>
    <row r="248" spans="1:17">
      <c r="A248" s="221"/>
      <c r="B248" s="114"/>
      <c r="G248" s="119"/>
      <c r="H248" s="119"/>
      <c r="I248" s="98"/>
      <c r="J248" s="115"/>
      <c r="L248" s="98"/>
      <c r="M248" s="98"/>
      <c r="N248" s="98"/>
    </row>
    <row r="249" spans="1:17">
      <c r="A249" s="221"/>
      <c r="B249" s="114"/>
      <c r="G249" s="119"/>
      <c r="H249" s="119"/>
      <c r="I249" s="98"/>
      <c r="J249" s="115"/>
      <c r="L249" s="98"/>
      <c r="M249" s="98"/>
      <c r="N249" s="98"/>
    </row>
    <row r="250" spans="1:17">
      <c r="A250" s="221"/>
      <c r="B250" s="114"/>
      <c r="G250" s="119"/>
      <c r="H250" s="119"/>
      <c r="I250" s="98"/>
      <c r="J250" s="115"/>
      <c r="L250" s="98"/>
      <c r="M250" s="98"/>
      <c r="N250" s="98"/>
    </row>
    <row r="251" spans="1:17">
      <c r="A251" s="221"/>
      <c r="B251" s="114"/>
      <c r="G251" s="119"/>
      <c r="H251" s="119"/>
      <c r="I251" s="98"/>
      <c r="J251" s="115"/>
      <c r="L251" s="98"/>
      <c r="M251" s="98"/>
      <c r="N251" s="98"/>
    </row>
    <row r="252" spans="1:17">
      <c r="A252" s="221"/>
      <c r="B252" s="114"/>
      <c r="G252" s="119"/>
      <c r="H252" s="119"/>
      <c r="I252" s="98"/>
      <c r="J252" s="115"/>
      <c r="L252" s="98"/>
      <c r="M252" s="98"/>
      <c r="N252" s="98"/>
    </row>
    <row r="253" spans="1:17">
      <c r="A253" s="221"/>
      <c r="B253" s="114"/>
      <c r="G253" s="119"/>
      <c r="H253" s="119"/>
      <c r="I253" s="98"/>
      <c r="J253" s="115"/>
      <c r="L253" s="98"/>
      <c r="M253" s="98"/>
      <c r="N253" s="98"/>
    </row>
    <row r="254" spans="1:17">
      <c r="A254" s="221"/>
      <c r="B254" s="114"/>
      <c r="G254" s="119"/>
      <c r="H254" s="119"/>
      <c r="I254" s="98"/>
      <c r="J254" s="115"/>
      <c r="L254" s="98"/>
      <c r="M254" s="98"/>
      <c r="N254" s="98"/>
    </row>
    <row r="255" spans="1:17">
      <c r="A255" s="1000"/>
      <c r="B255" s="114"/>
      <c r="G255" s="119"/>
      <c r="H255" s="119"/>
      <c r="I255" s="98"/>
      <c r="J255" s="115"/>
      <c r="L255" s="98"/>
      <c r="M255" s="98"/>
      <c r="N255" s="98"/>
    </row>
    <row r="256" spans="1:17">
      <c r="A256" s="119"/>
      <c r="B256" s="114"/>
      <c r="G256" s="119"/>
      <c r="H256" s="119"/>
      <c r="I256" s="98"/>
      <c r="J256" s="115"/>
      <c r="L256" s="98"/>
      <c r="M256" s="98"/>
      <c r="N256" s="98"/>
    </row>
    <row r="257" spans="1:14">
      <c r="A257" s="119"/>
      <c r="B257" s="114"/>
      <c r="G257" s="119"/>
      <c r="H257" s="119"/>
      <c r="I257" s="98"/>
      <c r="J257" s="115"/>
      <c r="L257" s="98"/>
      <c r="M257" s="98"/>
      <c r="N257" s="98"/>
    </row>
    <row r="258" spans="1:14">
      <c r="A258" s="119"/>
      <c r="B258" s="114"/>
      <c r="G258" s="119"/>
      <c r="H258" s="119"/>
      <c r="I258" s="98"/>
      <c r="J258" s="115"/>
      <c r="L258" s="98"/>
      <c r="M258" s="98"/>
      <c r="N258" s="98"/>
    </row>
    <row r="259" spans="1:14">
      <c r="A259" s="119"/>
      <c r="B259" s="114"/>
      <c r="G259" s="119"/>
      <c r="H259" s="119"/>
      <c r="I259" s="98"/>
      <c r="J259" s="115"/>
      <c r="L259" s="98"/>
      <c r="M259" s="98"/>
      <c r="N259" s="98"/>
    </row>
    <row r="260" spans="1:14">
      <c r="A260" s="119"/>
      <c r="B260" s="114"/>
      <c r="G260" s="119"/>
      <c r="H260" s="119"/>
      <c r="I260" s="98"/>
      <c r="J260" s="115"/>
      <c r="L260" s="98"/>
      <c r="M260" s="98"/>
      <c r="N260" s="98"/>
    </row>
    <row r="261" spans="1:14">
      <c r="A261" s="119"/>
      <c r="B261" s="114"/>
      <c r="G261" s="119"/>
      <c r="H261" s="119"/>
      <c r="I261" s="98"/>
      <c r="J261" s="115"/>
      <c r="L261" s="98"/>
      <c r="M261" s="98"/>
      <c r="N261" s="98"/>
    </row>
    <row r="262" spans="1:14">
      <c r="A262" s="119"/>
      <c r="B262" s="114"/>
      <c r="G262" s="119"/>
      <c r="H262" s="119"/>
      <c r="I262" s="98"/>
      <c r="J262" s="115"/>
      <c r="L262" s="98"/>
      <c r="M262" s="98"/>
      <c r="N262" s="98"/>
    </row>
    <row r="263" spans="1:14">
      <c r="A263" s="119"/>
      <c r="B263" s="114"/>
      <c r="G263" s="119"/>
      <c r="H263" s="119"/>
      <c r="I263" s="98"/>
      <c r="J263" s="115"/>
      <c r="L263" s="98"/>
      <c r="M263" s="98"/>
      <c r="N263" s="98"/>
    </row>
    <row r="264" spans="1:14">
      <c r="A264" s="119"/>
      <c r="B264" s="114"/>
      <c r="G264" s="119"/>
      <c r="H264" s="119"/>
      <c r="I264" s="98"/>
      <c r="J264" s="115"/>
      <c r="L264" s="98"/>
      <c r="M264" s="98"/>
      <c r="N264" s="98"/>
    </row>
    <row r="265" spans="1:14">
      <c r="A265" s="119"/>
      <c r="B265" s="114"/>
      <c r="G265" s="119"/>
      <c r="H265" s="119"/>
      <c r="I265" s="98"/>
      <c r="J265" s="115"/>
      <c r="L265" s="98"/>
      <c r="M265" s="98"/>
      <c r="N265" s="98"/>
    </row>
    <row r="266" spans="1:14">
      <c r="A266" s="119"/>
      <c r="B266" s="114"/>
      <c r="G266" s="119"/>
      <c r="H266" s="119"/>
      <c r="I266" s="98"/>
      <c r="J266" s="115"/>
      <c r="L266" s="98"/>
      <c r="M266" s="98"/>
      <c r="N266" s="98"/>
    </row>
    <row r="267" spans="1:14">
      <c r="A267" s="119"/>
      <c r="B267" s="114"/>
      <c r="G267" s="119"/>
      <c r="H267" s="119"/>
      <c r="I267" s="98"/>
      <c r="J267" s="115"/>
      <c r="L267" s="98"/>
      <c r="M267" s="98"/>
      <c r="N267" s="98"/>
    </row>
    <row r="268" spans="1:14">
      <c r="A268" s="119"/>
      <c r="B268" s="114"/>
      <c r="G268" s="119"/>
      <c r="H268" s="119"/>
      <c r="I268" s="98"/>
      <c r="J268" s="115"/>
      <c r="L268" s="98"/>
      <c r="M268" s="98"/>
      <c r="N268" s="98"/>
    </row>
    <row r="269" spans="1:14">
      <c r="A269" s="119"/>
      <c r="B269" s="114"/>
      <c r="G269" s="119"/>
      <c r="H269" s="119"/>
      <c r="I269" s="98"/>
      <c r="J269" s="115"/>
      <c r="L269" s="98"/>
      <c r="M269" s="98"/>
      <c r="N269" s="98"/>
    </row>
    <row r="270" spans="1:14">
      <c r="A270" s="119"/>
      <c r="B270" s="114"/>
      <c r="G270" s="119"/>
      <c r="H270" s="119"/>
      <c r="I270" s="98"/>
      <c r="J270" s="115"/>
      <c r="L270" s="98"/>
      <c r="M270" s="98"/>
      <c r="N270" s="98"/>
    </row>
    <row r="271" spans="1:14">
      <c r="A271" s="119"/>
      <c r="B271" s="114"/>
      <c r="G271" s="119"/>
      <c r="H271" s="119"/>
      <c r="I271" s="98"/>
      <c r="J271" s="115"/>
      <c r="L271" s="98"/>
      <c r="M271" s="98"/>
      <c r="N271" s="98"/>
    </row>
    <row r="272" spans="1:14">
      <c r="A272" s="119"/>
      <c r="B272" s="114"/>
      <c r="G272" s="119"/>
      <c r="H272" s="119"/>
      <c r="I272" s="98"/>
      <c r="J272" s="115"/>
      <c r="L272" s="98"/>
      <c r="M272" s="98"/>
      <c r="N272" s="98"/>
    </row>
    <row r="273" spans="1:14">
      <c r="A273" s="119"/>
      <c r="B273" s="114"/>
      <c r="G273" s="119"/>
      <c r="H273" s="119"/>
      <c r="I273" s="98"/>
      <c r="J273" s="115"/>
      <c r="L273" s="98"/>
      <c r="M273" s="98"/>
      <c r="N273" s="98"/>
    </row>
    <row r="274" spans="1:14">
      <c r="A274" s="119"/>
      <c r="B274" s="114"/>
      <c r="G274" s="119"/>
      <c r="H274" s="119"/>
      <c r="I274" s="98"/>
      <c r="J274" s="115"/>
      <c r="L274" s="98"/>
      <c r="M274" s="98"/>
      <c r="N274" s="98"/>
    </row>
    <row r="275" spans="1:14">
      <c r="A275" s="119"/>
      <c r="B275" s="114"/>
      <c r="G275" s="119"/>
      <c r="H275" s="119"/>
      <c r="I275" s="98"/>
      <c r="J275" s="115"/>
      <c r="L275" s="98"/>
      <c r="M275" s="98"/>
      <c r="N275" s="98"/>
    </row>
    <row r="276" spans="1:14">
      <c r="A276" s="119"/>
      <c r="B276" s="114"/>
      <c r="G276" s="119"/>
      <c r="H276" s="119"/>
      <c r="I276" s="98"/>
      <c r="J276" s="115"/>
      <c r="L276" s="98"/>
      <c r="M276" s="98"/>
      <c r="N276" s="98"/>
    </row>
    <row r="277" spans="1:14">
      <c r="A277" s="119"/>
      <c r="B277" s="114"/>
      <c r="G277" s="119"/>
      <c r="H277" s="119"/>
      <c r="I277" s="98"/>
      <c r="J277" s="115"/>
      <c r="L277" s="98"/>
      <c r="M277" s="98"/>
      <c r="N277" s="98"/>
    </row>
    <row r="278" spans="1:14">
      <c r="A278" s="119"/>
      <c r="B278" s="114"/>
      <c r="G278" s="119"/>
      <c r="H278" s="119"/>
      <c r="I278" s="98"/>
      <c r="J278" s="115"/>
      <c r="L278" s="98"/>
      <c r="M278" s="98"/>
      <c r="N278" s="98"/>
    </row>
    <row r="279" spans="1:14">
      <c r="A279" s="119"/>
      <c r="B279" s="114"/>
      <c r="G279" s="119"/>
      <c r="H279" s="119"/>
      <c r="I279" s="98"/>
      <c r="J279" s="115"/>
      <c r="L279" s="98"/>
      <c r="M279" s="98"/>
      <c r="N279" s="98"/>
    </row>
    <row r="280" spans="1:14">
      <c r="A280" s="119"/>
      <c r="B280" s="114"/>
      <c r="G280" s="119"/>
      <c r="H280" s="119"/>
      <c r="I280" s="98"/>
      <c r="J280" s="115"/>
      <c r="L280" s="98"/>
      <c r="M280" s="98"/>
      <c r="N280" s="98"/>
    </row>
    <row r="281" spans="1:14">
      <c r="A281" s="119"/>
      <c r="B281" s="114"/>
      <c r="G281" s="119"/>
      <c r="H281" s="119"/>
      <c r="I281" s="98"/>
      <c r="J281" s="115"/>
      <c r="L281" s="98"/>
      <c r="M281" s="98"/>
      <c r="N281" s="98"/>
    </row>
    <row r="282" spans="1:14">
      <c r="A282" s="119"/>
      <c r="B282" s="114"/>
      <c r="G282" s="119"/>
      <c r="H282" s="119"/>
      <c r="I282" s="98"/>
      <c r="J282" s="115"/>
      <c r="L282" s="98"/>
      <c r="M282" s="98"/>
      <c r="N282" s="98"/>
    </row>
    <row r="283" spans="1:14">
      <c r="A283" s="119"/>
      <c r="B283" s="114"/>
      <c r="G283" s="119"/>
      <c r="H283" s="119"/>
      <c r="I283" s="98"/>
      <c r="J283" s="115"/>
      <c r="L283" s="98"/>
      <c r="M283" s="98"/>
      <c r="N283" s="98"/>
    </row>
    <row r="284" spans="1:14">
      <c r="A284" s="119"/>
      <c r="B284" s="114"/>
      <c r="G284" s="119"/>
      <c r="H284" s="119"/>
      <c r="I284" s="98"/>
      <c r="J284" s="115"/>
      <c r="L284" s="98"/>
      <c r="M284" s="98"/>
      <c r="N284" s="98"/>
    </row>
    <row r="285" spans="1:14">
      <c r="A285" s="119"/>
      <c r="B285" s="114"/>
      <c r="G285" s="119"/>
      <c r="H285" s="119"/>
      <c r="I285" s="98"/>
      <c r="J285" s="115"/>
      <c r="L285" s="98"/>
      <c r="M285" s="98"/>
      <c r="N285" s="98"/>
    </row>
    <row r="286" spans="1:14">
      <c r="A286" s="119"/>
      <c r="B286" s="114"/>
      <c r="G286" s="119"/>
      <c r="H286" s="119"/>
      <c r="I286" s="98"/>
      <c r="J286" s="115"/>
      <c r="L286" s="98"/>
      <c r="M286" s="98"/>
      <c r="N286" s="98"/>
    </row>
    <row r="287" spans="1:14">
      <c r="A287" s="119"/>
      <c r="B287" s="114"/>
      <c r="G287" s="119"/>
      <c r="H287" s="119"/>
      <c r="I287" s="98"/>
      <c r="J287" s="115"/>
      <c r="L287" s="98"/>
      <c r="M287" s="98"/>
      <c r="N287" s="98"/>
    </row>
    <row r="288" spans="1:14">
      <c r="A288" s="119"/>
      <c r="B288" s="114"/>
      <c r="G288" s="119"/>
      <c r="H288" s="119"/>
      <c r="I288" s="98"/>
      <c r="J288" s="115"/>
      <c r="L288" s="98"/>
      <c r="M288" s="98"/>
      <c r="N288" s="98"/>
    </row>
    <row r="289" spans="1:14">
      <c r="A289" s="119"/>
      <c r="B289" s="114"/>
      <c r="G289" s="119"/>
      <c r="H289" s="119"/>
      <c r="I289" s="98"/>
      <c r="J289" s="115"/>
      <c r="L289" s="98"/>
      <c r="M289" s="98"/>
      <c r="N289" s="98"/>
    </row>
    <row r="290" spans="1:14">
      <c r="A290" s="119"/>
      <c r="B290" s="114"/>
      <c r="G290" s="119"/>
      <c r="H290" s="119"/>
      <c r="I290" s="98"/>
      <c r="J290" s="115"/>
      <c r="L290" s="98"/>
      <c r="M290" s="98"/>
      <c r="N290" s="98"/>
    </row>
    <row r="291" spans="1:14">
      <c r="A291" s="119"/>
      <c r="B291" s="114"/>
      <c r="G291" s="119"/>
      <c r="H291" s="119"/>
      <c r="I291" s="98"/>
      <c r="J291" s="115"/>
      <c r="L291" s="98"/>
      <c r="M291" s="98"/>
      <c r="N291" s="98"/>
    </row>
    <row r="292" spans="1:14">
      <c r="A292" s="119"/>
      <c r="B292" s="114"/>
      <c r="G292" s="119"/>
      <c r="H292" s="119"/>
      <c r="I292" s="98"/>
      <c r="J292" s="115"/>
      <c r="L292" s="98"/>
      <c r="M292" s="98"/>
      <c r="N292" s="98"/>
    </row>
    <row r="293" spans="1:14">
      <c r="A293" s="119"/>
      <c r="B293" s="114"/>
      <c r="G293" s="119"/>
      <c r="H293" s="119"/>
      <c r="I293" s="98"/>
      <c r="J293" s="115"/>
      <c r="L293" s="98"/>
      <c r="M293" s="98"/>
      <c r="N293" s="98"/>
    </row>
    <row r="294" spans="1:14">
      <c r="A294" s="119"/>
      <c r="B294" s="114"/>
      <c r="G294" s="119"/>
      <c r="H294" s="119"/>
      <c r="I294" s="98"/>
      <c r="J294" s="115"/>
      <c r="L294" s="98"/>
      <c r="M294" s="98"/>
      <c r="N294" s="98"/>
    </row>
    <row r="295" spans="1:14">
      <c r="A295" s="119"/>
      <c r="B295" s="114"/>
      <c r="G295" s="119"/>
      <c r="H295" s="119"/>
      <c r="I295" s="98"/>
      <c r="J295" s="115"/>
      <c r="L295" s="98"/>
      <c r="M295" s="98"/>
      <c r="N295" s="98"/>
    </row>
    <row r="296" spans="1:14">
      <c r="A296" s="119"/>
      <c r="B296" s="114"/>
      <c r="G296" s="119"/>
      <c r="H296" s="119"/>
      <c r="I296" s="98"/>
      <c r="J296" s="115"/>
      <c r="L296" s="98"/>
      <c r="M296" s="98"/>
      <c r="N296" s="98"/>
    </row>
    <row r="297" spans="1:14">
      <c r="A297" s="119"/>
      <c r="B297" s="114"/>
      <c r="G297" s="119"/>
      <c r="H297" s="119"/>
      <c r="I297" s="98"/>
      <c r="J297" s="115"/>
      <c r="L297" s="98"/>
      <c r="M297" s="98"/>
      <c r="N297" s="98"/>
    </row>
    <row r="298" spans="1:14">
      <c r="A298" s="119"/>
      <c r="B298" s="114"/>
      <c r="G298" s="119"/>
      <c r="H298" s="119"/>
      <c r="I298" s="98"/>
      <c r="J298" s="115"/>
      <c r="L298" s="98"/>
      <c r="M298" s="98"/>
      <c r="N298" s="98"/>
    </row>
    <row r="299" spans="1:14">
      <c r="A299" s="119"/>
      <c r="B299" s="114"/>
      <c r="G299" s="119"/>
      <c r="H299" s="119"/>
      <c r="I299" s="98"/>
      <c r="J299" s="115"/>
      <c r="L299" s="98"/>
      <c r="M299" s="98"/>
      <c r="N299" s="98"/>
    </row>
    <row r="300" spans="1:14">
      <c r="A300" s="119"/>
      <c r="B300" s="114"/>
      <c r="G300" s="119"/>
      <c r="H300" s="119"/>
      <c r="I300" s="98"/>
      <c r="J300" s="115"/>
      <c r="L300" s="98"/>
      <c r="M300" s="98"/>
      <c r="N300" s="98"/>
    </row>
    <row r="301" spans="1:14">
      <c r="A301" s="119"/>
      <c r="B301" s="114"/>
      <c r="G301" s="119"/>
      <c r="H301" s="119"/>
      <c r="I301" s="98"/>
      <c r="J301" s="115"/>
      <c r="L301" s="98"/>
      <c r="M301" s="98"/>
      <c r="N301" s="98"/>
    </row>
    <row r="302" spans="1:14">
      <c r="A302" s="119"/>
      <c r="B302" s="114"/>
      <c r="G302" s="119"/>
      <c r="H302" s="119"/>
      <c r="I302" s="98"/>
      <c r="J302" s="115"/>
      <c r="L302" s="98"/>
      <c r="M302" s="98"/>
      <c r="N302" s="98"/>
    </row>
    <row r="303" spans="1:14">
      <c r="A303" s="119"/>
      <c r="B303" s="114"/>
      <c r="G303" s="119"/>
      <c r="H303" s="119"/>
      <c r="I303" s="98"/>
      <c r="J303" s="115"/>
      <c r="L303" s="98"/>
      <c r="M303" s="98"/>
      <c r="N303" s="98"/>
    </row>
    <row r="304" spans="1:14">
      <c r="A304" s="119"/>
      <c r="B304" s="114"/>
      <c r="G304" s="119"/>
      <c r="H304" s="119"/>
      <c r="I304" s="98"/>
      <c r="J304" s="115"/>
      <c r="L304" s="98"/>
      <c r="M304" s="98"/>
      <c r="N304" s="98"/>
    </row>
    <row r="305" spans="1:14">
      <c r="A305" s="119"/>
      <c r="B305" s="114"/>
      <c r="G305" s="119"/>
      <c r="H305" s="119"/>
      <c r="I305" s="98"/>
      <c r="J305" s="115"/>
      <c r="L305" s="98"/>
      <c r="M305" s="98"/>
      <c r="N305" s="98"/>
    </row>
    <row r="306" spans="1:14">
      <c r="A306" s="119"/>
      <c r="B306" s="114"/>
      <c r="G306" s="119"/>
      <c r="H306" s="119"/>
      <c r="I306" s="98"/>
      <c r="J306" s="115"/>
      <c r="L306" s="98"/>
      <c r="M306" s="98"/>
      <c r="N306" s="98"/>
    </row>
    <row r="307" spans="1:14">
      <c r="A307" s="119"/>
      <c r="B307" s="114"/>
      <c r="G307" s="119"/>
      <c r="H307" s="119"/>
      <c r="I307" s="98"/>
      <c r="J307" s="115"/>
      <c r="L307" s="98"/>
      <c r="M307" s="98"/>
      <c r="N307" s="98"/>
    </row>
    <row r="308" spans="1:14">
      <c r="A308" s="119"/>
      <c r="B308" s="114"/>
      <c r="G308" s="119"/>
      <c r="H308" s="119"/>
      <c r="I308" s="98"/>
      <c r="J308" s="115"/>
      <c r="L308" s="98"/>
      <c r="M308" s="98"/>
      <c r="N308" s="98"/>
    </row>
    <row r="309" spans="1:14">
      <c r="A309" s="119"/>
      <c r="B309" s="114"/>
      <c r="G309" s="119"/>
      <c r="H309" s="119"/>
      <c r="I309" s="98"/>
      <c r="J309" s="115"/>
      <c r="L309" s="98"/>
      <c r="M309" s="98"/>
      <c r="N309" s="98"/>
    </row>
    <row r="310" spans="1:14">
      <c r="A310" s="119"/>
      <c r="B310" s="114"/>
      <c r="G310" s="119"/>
      <c r="H310" s="119"/>
      <c r="I310" s="98"/>
      <c r="J310" s="115"/>
      <c r="L310" s="98"/>
      <c r="M310" s="98"/>
      <c r="N310" s="98"/>
    </row>
    <row r="311" spans="1:14">
      <c r="A311" s="119"/>
      <c r="B311" s="114"/>
      <c r="G311" s="119"/>
      <c r="H311" s="119"/>
      <c r="I311" s="98"/>
      <c r="J311" s="115"/>
      <c r="L311" s="98"/>
      <c r="M311" s="98"/>
      <c r="N311" s="98"/>
    </row>
    <row r="312" spans="1:14">
      <c r="A312" s="119"/>
      <c r="B312" s="114"/>
      <c r="G312" s="119"/>
      <c r="H312" s="119"/>
      <c r="I312" s="98"/>
      <c r="J312" s="115"/>
      <c r="L312" s="98"/>
      <c r="M312" s="98"/>
      <c r="N312" s="98"/>
    </row>
    <row r="313" spans="1:14">
      <c r="A313" s="119"/>
      <c r="B313" s="114"/>
      <c r="G313" s="119"/>
      <c r="H313" s="119"/>
      <c r="I313" s="98"/>
      <c r="J313" s="115"/>
      <c r="L313" s="98"/>
      <c r="M313" s="98"/>
      <c r="N313" s="98"/>
    </row>
    <row r="314" spans="1:14">
      <c r="A314" s="119"/>
      <c r="B314" s="114"/>
      <c r="G314" s="119"/>
      <c r="H314" s="119"/>
      <c r="I314" s="98"/>
      <c r="J314" s="115"/>
      <c r="L314" s="98"/>
      <c r="M314" s="98"/>
      <c r="N314" s="98"/>
    </row>
    <row r="315" spans="1:14">
      <c r="A315" s="119"/>
      <c r="B315" s="114"/>
      <c r="G315" s="119"/>
      <c r="H315" s="119"/>
      <c r="I315" s="98"/>
      <c r="J315" s="115"/>
      <c r="L315" s="98"/>
      <c r="M315" s="98"/>
      <c r="N315" s="98"/>
    </row>
    <row r="316" spans="1:14">
      <c r="A316" s="119"/>
      <c r="B316" s="114"/>
      <c r="G316" s="119"/>
      <c r="H316" s="119"/>
      <c r="I316" s="98"/>
      <c r="J316" s="115"/>
      <c r="L316" s="98"/>
      <c r="M316" s="98"/>
      <c r="N316" s="98"/>
    </row>
    <row r="317" spans="1:14">
      <c r="A317" s="119"/>
      <c r="B317" s="114"/>
      <c r="G317" s="119"/>
      <c r="H317" s="119"/>
      <c r="I317" s="98"/>
      <c r="J317" s="115"/>
      <c r="L317" s="98"/>
      <c r="M317" s="98"/>
      <c r="N317" s="98"/>
    </row>
    <row r="318" spans="1:14">
      <c r="A318" s="119"/>
      <c r="B318" s="114"/>
      <c r="G318" s="119"/>
      <c r="H318" s="119"/>
      <c r="I318" s="98"/>
      <c r="J318" s="115"/>
      <c r="L318" s="98"/>
      <c r="M318" s="98"/>
      <c r="N318" s="98"/>
    </row>
    <row r="319" spans="1:14">
      <c r="A319" s="119"/>
      <c r="B319" s="114"/>
      <c r="G319" s="119"/>
      <c r="H319" s="119"/>
      <c r="I319" s="98"/>
      <c r="J319" s="115"/>
      <c r="L319" s="98"/>
      <c r="M319" s="98"/>
      <c r="N319" s="98"/>
    </row>
    <row r="320" spans="1:14">
      <c r="A320" s="119"/>
      <c r="B320" s="114"/>
      <c r="G320" s="119"/>
      <c r="H320" s="119"/>
      <c r="I320" s="98"/>
      <c r="J320" s="115"/>
      <c r="L320" s="98"/>
      <c r="M320" s="98"/>
      <c r="N320" s="98"/>
    </row>
    <row r="321" spans="1:14">
      <c r="A321" s="119"/>
      <c r="B321" s="114"/>
      <c r="G321" s="119"/>
      <c r="H321" s="119"/>
      <c r="I321" s="98"/>
      <c r="J321" s="115"/>
      <c r="L321" s="98"/>
      <c r="M321" s="98"/>
      <c r="N321" s="98"/>
    </row>
    <row r="322" spans="1:14">
      <c r="A322" s="119"/>
      <c r="B322" s="114"/>
      <c r="G322" s="119"/>
      <c r="H322" s="119"/>
      <c r="I322" s="98"/>
      <c r="J322" s="115"/>
      <c r="L322" s="98"/>
      <c r="M322" s="98"/>
      <c r="N322" s="98"/>
    </row>
    <row r="323" spans="1:14">
      <c r="A323" s="119"/>
      <c r="B323" s="114"/>
      <c r="G323" s="119"/>
      <c r="H323" s="119"/>
      <c r="I323" s="98"/>
      <c r="J323" s="115"/>
      <c r="L323" s="98"/>
      <c r="M323" s="98"/>
      <c r="N323" s="98"/>
    </row>
    <row r="324" spans="1:14">
      <c r="A324" s="119"/>
      <c r="B324" s="114"/>
      <c r="G324" s="119"/>
      <c r="H324" s="119"/>
      <c r="I324" s="98"/>
      <c r="J324" s="115"/>
      <c r="L324" s="98"/>
      <c r="M324" s="98"/>
      <c r="N324" s="98"/>
    </row>
    <row r="325" spans="1:14">
      <c r="A325" s="119"/>
      <c r="B325" s="114"/>
      <c r="G325" s="119"/>
      <c r="H325" s="119"/>
      <c r="I325" s="98"/>
      <c r="J325" s="115"/>
      <c r="L325" s="98"/>
      <c r="M325" s="98"/>
      <c r="N325" s="98"/>
    </row>
    <row r="326" spans="1:14">
      <c r="A326" s="119"/>
      <c r="B326" s="114"/>
      <c r="G326" s="119"/>
      <c r="H326" s="119"/>
      <c r="I326" s="98"/>
      <c r="J326" s="115"/>
      <c r="L326" s="98"/>
      <c r="M326" s="98"/>
      <c r="N326" s="98"/>
    </row>
    <row r="327" spans="1:14">
      <c r="A327" s="119"/>
      <c r="B327" s="114"/>
      <c r="G327" s="119"/>
      <c r="H327" s="119"/>
      <c r="I327" s="98"/>
      <c r="J327" s="115"/>
      <c r="L327" s="98"/>
      <c r="M327" s="98"/>
      <c r="N327" s="98"/>
    </row>
    <row r="328" spans="1:14">
      <c r="A328" s="119"/>
      <c r="B328" s="114"/>
      <c r="G328" s="119"/>
      <c r="H328" s="119"/>
      <c r="I328" s="98"/>
      <c r="J328" s="115"/>
      <c r="L328" s="98"/>
      <c r="M328" s="98"/>
      <c r="N328" s="98"/>
    </row>
    <row r="329" spans="1:14">
      <c r="A329" s="119"/>
      <c r="B329" s="114"/>
      <c r="G329" s="119"/>
      <c r="H329" s="119"/>
      <c r="I329" s="98"/>
      <c r="J329" s="115"/>
      <c r="L329" s="98"/>
      <c r="M329" s="98"/>
      <c r="N329" s="98"/>
    </row>
    <row r="330" spans="1:14">
      <c r="A330" s="119"/>
      <c r="B330" s="114"/>
      <c r="G330" s="119"/>
      <c r="H330" s="119"/>
      <c r="I330" s="98"/>
      <c r="J330" s="115"/>
      <c r="L330" s="98"/>
      <c r="M330" s="98"/>
      <c r="N330" s="98"/>
    </row>
    <row r="331" spans="1:14">
      <c r="A331" s="119"/>
      <c r="B331" s="114"/>
      <c r="G331" s="119"/>
      <c r="H331" s="119"/>
      <c r="I331" s="98"/>
      <c r="J331" s="115"/>
      <c r="L331" s="98"/>
      <c r="M331" s="98"/>
      <c r="N331" s="98"/>
    </row>
    <row r="332" spans="1:14">
      <c r="A332" s="119"/>
      <c r="B332" s="114"/>
      <c r="G332" s="119"/>
      <c r="H332" s="119"/>
      <c r="I332" s="98"/>
      <c r="J332" s="115"/>
      <c r="L332" s="98"/>
      <c r="M332" s="98"/>
      <c r="N332" s="98"/>
    </row>
    <row r="333" spans="1:14">
      <c r="A333" s="119"/>
      <c r="B333" s="114"/>
      <c r="G333" s="119"/>
      <c r="H333" s="119"/>
      <c r="I333" s="98"/>
      <c r="J333" s="115"/>
      <c r="L333" s="98"/>
      <c r="M333" s="98"/>
      <c r="N333" s="98"/>
    </row>
    <row r="334" spans="1:14">
      <c r="A334" s="119"/>
      <c r="B334" s="114"/>
      <c r="G334" s="119"/>
      <c r="H334" s="119"/>
      <c r="I334" s="98"/>
      <c r="J334" s="115"/>
      <c r="L334" s="98"/>
      <c r="M334" s="98"/>
      <c r="N334" s="98"/>
    </row>
    <row r="335" spans="1:14">
      <c r="A335" s="119"/>
      <c r="B335" s="114"/>
      <c r="G335" s="119"/>
      <c r="H335" s="119"/>
      <c r="I335" s="98"/>
      <c r="J335" s="115"/>
      <c r="L335" s="98"/>
      <c r="M335" s="98"/>
      <c r="N335" s="98"/>
    </row>
    <row r="336" spans="1:14">
      <c r="A336" s="119"/>
      <c r="B336" s="114"/>
      <c r="G336" s="119"/>
      <c r="H336" s="119"/>
      <c r="I336" s="98"/>
      <c r="J336" s="115"/>
      <c r="L336" s="98"/>
      <c r="M336" s="98"/>
      <c r="N336" s="98"/>
    </row>
    <row r="337" spans="1:14">
      <c r="A337" s="119"/>
      <c r="B337" s="114"/>
      <c r="G337" s="119"/>
      <c r="H337" s="119"/>
      <c r="I337" s="98"/>
      <c r="J337" s="115"/>
      <c r="L337" s="98"/>
      <c r="M337" s="98"/>
      <c r="N337" s="98"/>
    </row>
    <row r="338" spans="1:14">
      <c r="A338" s="119"/>
      <c r="B338" s="114"/>
      <c r="G338" s="119"/>
      <c r="H338" s="119"/>
      <c r="I338" s="98"/>
      <c r="J338" s="115"/>
      <c r="L338" s="98"/>
      <c r="M338" s="98"/>
      <c r="N338" s="98"/>
    </row>
    <row r="339" spans="1:14">
      <c r="A339" s="119"/>
      <c r="B339" s="114"/>
      <c r="G339" s="119"/>
      <c r="H339" s="119"/>
      <c r="I339" s="98"/>
      <c r="J339" s="115"/>
      <c r="L339" s="98"/>
      <c r="M339" s="98"/>
      <c r="N339" s="98"/>
    </row>
    <row r="340" spans="1:14">
      <c r="A340" s="119"/>
      <c r="B340" s="114"/>
      <c r="G340" s="119"/>
      <c r="H340" s="119"/>
      <c r="I340" s="98"/>
      <c r="J340" s="115"/>
      <c r="L340" s="98"/>
      <c r="M340" s="98"/>
      <c r="N340" s="98"/>
    </row>
    <row r="341" spans="1:14">
      <c r="A341" s="119"/>
      <c r="B341" s="114"/>
      <c r="G341" s="119"/>
      <c r="H341" s="119"/>
      <c r="I341" s="98"/>
      <c r="J341" s="115"/>
      <c r="L341" s="98"/>
      <c r="M341" s="98"/>
      <c r="N341" s="98"/>
    </row>
    <row r="342" spans="1:14">
      <c r="A342" s="119"/>
      <c r="B342" s="114"/>
      <c r="G342" s="119"/>
      <c r="H342" s="119"/>
      <c r="I342" s="98"/>
      <c r="J342" s="115"/>
      <c r="L342" s="98"/>
      <c r="M342" s="98"/>
      <c r="N342" s="98"/>
    </row>
    <row r="343" spans="1:14">
      <c r="A343" s="119"/>
      <c r="B343" s="114"/>
      <c r="G343" s="119"/>
      <c r="H343" s="119"/>
      <c r="I343" s="98"/>
      <c r="J343" s="115"/>
      <c r="L343" s="98"/>
      <c r="M343" s="98"/>
      <c r="N343" s="98"/>
    </row>
    <row r="344" spans="1:14">
      <c r="A344" s="119"/>
      <c r="B344" s="114"/>
      <c r="G344" s="119"/>
      <c r="H344" s="119"/>
      <c r="I344" s="98"/>
      <c r="J344" s="115"/>
      <c r="L344" s="98"/>
      <c r="M344" s="98"/>
      <c r="N344" s="98"/>
    </row>
    <row r="345" spans="1:14">
      <c r="A345" s="119"/>
      <c r="B345" s="114"/>
      <c r="G345" s="119"/>
      <c r="H345" s="119"/>
      <c r="I345" s="98"/>
      <c r="J345" s="115"/>
      <c r="L345" s="98"/>
      <c r="M345" s="98"/>
      <c r="N345" s="98"/>
    </row>
    <row r="346" spans="1:14">
      <c r="A346" s="119"/>
      <c r="B346" s="114"/>
      <c r="G346" s="119"/>
      <c r="H346" s="119"/>
      <c r="I346" s="98"/>
      <c r="J346" s="115"/>
      <c r="L346" s="98"/>
      <c r="M346" s="98"/>
      <c r="N346" s="98"/>
    </row>
    <row r="347" spans="1:14">
      <c r="A347" s="119"/>
      <c r="B347" s="114"/>
      <c r="G347" s="119"/>
      <c r="H347" s="119"/>
      <c r="I347" s="98"/>
      <c r="J347" s="115"/>
      <c r="L347" s="98"/>
      <c r="M347" s="98"/>
      <c r="N347" s="98"/>
    </row>
    <row r="348" spans="1:14">
      <c r="A348" s="119"/>
      <c r="B348" s="114"/>
      <c r="G348" s="119"/>
      <c r="H348" s="119"/>
      <c r="I348" s="98"/>
      <c r="J348" s="115"/>
      <c r="L348" s="98"/>
      <c r="M348" s="98"/>
      <c r="N348" s="98"/>
    </row>
    <row r="349" spans="1:14">
      <c r="A349" s="119"/>
      <c r="B349" s="114"/>
      <c r="G349" s="119"/>
      <c r="H349" s="119"/>
      <c r="I349" s="98"/>
      <c r="J349" s="115"/>
      <c r="L349" s="98"/>
      <c r="M349" s="98"/>
      <c r="N349" s="98"/>
    </row>
    <row r="350" spans="1:14">
      <c r="A350" s="119"/>
      <c r="B350" s="114"/>
      <c r="G350" s="119"/>
      <c r="H350" s="119"/>
      <c r="I350" s="98"/>
      <c r="J350" s="115"/>
      <c r="L350" s="98"/>
      <c r="M350" s="98"/>
      <c r="N350" s="98"/>
    </row>
    <row r="351" spans="1:14">
      <c r="A351" s="119"/>
      <c r="B351" s="114"/>
      <c r="G351" s="119"/>
      <c r="H351" s="119"/>
      <c r="I351" s="98"/>
      <c r="J351" s="115"/>
      <c r="L351" s="98"/>
      <c r="M351" s="98"/>
      <c r="N351" s="98"/>
    </row>
    <row r="352" spans="1:14">
      <c r="A352" s="119"/>
      <c r="B352" s="114"/>
      <c r="G352" s="119"/>
      <c r="H352" s="119"/>
      <c r="I352" s="98"/>
      <c r="J352" s="115"/>
      <c r="L352" s="98"/>
      <c r="M352" s="98"/>
      <c r="N352" s="98"/>
    </row>
    <row r="353" spans="1:14">
      <c r="A353" s="119"/>
      <c r="B353" s="114"/>
      <c r="G353" s="119"/>
      <c r="H353" s="119"/>
      <c r="I353" s="98"/>
      <c r="J353" s="115"/>
      <c r="L353" s="98"/>
      <c r="M353" s="98"/>
      <c r="N353" s="98"/>
    </row>
    <row r="354" spans="1:14">
      <c r="A354" s="119"/>
      <c r="B354" s="114"/>
      <c r="G354" s="119"/>
      <c r="H354" s="119"/>
      <c r="I354" s="98"/>
      <c r="J354" s="115"/>
      <c r="L354" s="98"/>
      <c r="M354" s="98"/>
      <c r="N354" s="98"/>
    </row>
    <row r="355" spans="1:14">
      <c r="A355" s="119"/>
      <c r="B355" s="114"/>
      <c r="G355" s="119"/>
      <c r="H355" s="119"/>
      <c r="I355" s="98"/>
      <c r="J355" s="115"/>
      <c r="L355" s="98"/>
      <c r="M355" s="98"/>
      <c r="N355" s="98"/>
    </row>
    <row r="356" spans="1:14">
      <c r="A356" s="119"/>
      <c r="B356" s="114"/>
      <c r="G356" s="119"/>
      <c r="H356" s="119"/>
      <c r="I356" s="98"/>
      <c r="J356" s="115"/>
      <c r="L356" s="98"/>
      <c r="M356" s="98"/>
      <c r="N356" s="98"/>
    </row>
    <row r="357" spans="1:14">
      <c r="A357" s="119"/>
      <c r="B357" s="114"/>
      <c r="G357" s="119"/>
      <c r="H357" s="119"/>
      <c r="I357" s="98"/>
      <c r="J357" s="115"/>
      <c r="L357" s="98"/>
      <c r="M357" s="98"/>
      <c r="N357" s="98"/>
    </row>
    <row r="358" spans="1:14">
      <c r="A358" s="119"/>
      <c r="B358" s="114"/>
      <c r="G358" s="119"/>
      <c r="H358" s="119"/>
      <c r="I358" s="98"/>
      <c r="J358" s="115"/>
      <c r="L358" s="98"/>
      <c r="M358" s="98"/>
      <c r="N358" s="98"/>
    </row>
    <row r="359" spans="1:14">
      <c r="A359" s="119"/>
      <c r="B359" s="114"/>
      <c r="G359" s="119"/>
      <c r="H359" s="119"/>
      <c r="I359" s="98"/>
      <c r="J359" s="115"/>
      <c r="L359" s="98"/>
      <c r="M359" s="98"/>
      <c r="N359" s="98"/>
    </row>
    <row r="360" spans="1:14">
      <c r="A360" s="119"/>
      <c r="B360" s="114"/>
      <c r="G360" s="119"/>
      <c r="H360" s="119"/>
      <c r="I360" s="98"/>
      <c r="J360" s="115"/>
      <c r="L360" s="98"/>
      <c r="M360" s="98"/>
      <c r="N360" s="98"/>
    </row>
    <row r="361" spans="1:14">
      <c r="A361" s="119"/>
      <c r="B361" s="114"/>
      <c r="G361" s="119"/>
      <c r="H361" s="119"/>
      <c r="I361" s="98"/>
      <c r="J361" s="115"/>
      <c r="L361" s="98"/>
      <c r="M361" s="98"/>
      <c r="N361" s="98"/>
    </row>
    <row r="362" spans="1:14">
      <c r="A362" s="119"/>
      <c r="B362" s="114"/>
      <c r="G362" s="119"/>
      <c r="H362" s="119"/>
      <c r="I362" s="98"/>
      <c r="J362" s="115"/>
      <c r="L362" s="98"/>
      <c r="M362" s="98"/>
      <c r="N362" s="98"/>
    </row>
    <row r="363" spans="1:14">
      <c r="A363" s="119"/>
      <c r="B363" s="114"/>
      <c r="G363" s="119"/>
      <c r="H363" s="119"/>
      <c r="I363" s="98"/>
      <c r="J363" s="115"/>
      <c r="L363" s="98"/>
      <c r="M363" s="98"/>
      <c r="N363" s="98"/>
    </row>
    <row r="364" spans="1:14">
      <c r="A364" s="119"/>
      <c r="B364" s="114"/>
      <c r="G364" s="119"/>
      <c r="H364" s="119"/>
      <c r="I364" s="98"/>
      <c r="J364" s="115"/>
      <c r="L364" s="98"/>
      <c r="M364" s="98"/>
      <c r="N364" s="98"/>
    </row>
    <row r="365" spans="1:14">
      <c r="A365" s="119"/>
      <c r="B365" s="114"/>
      <c r="G365" s="119"/>
      <c r="H365" s="119"/>
      <c r="I365" s="98"/>
      <c r="J365" s="115"/>
      <c r="L365" s="98"/>
      <c r="M365" s="98"/>
      <c r="N365" s="98"/>
    </row>
    <row r="366" spans="1:14">
      <c r="A366" s="119"/>
      <c r="B366" s="114"/>
      <c r="G366" s="119"/>
      <c r="H366" s="119"/>
      <c r="I366" s="98"/>
      <c r="J366" s="115"/>
      <c r="L366" s="98"/>
      <c r="M366" s="98"/>
      <c r="N366" s="98"/>
    </row>
    <row r="367" spans="1:14">
      <c r="A367" s="119"/>
      <c r="B367" s="114"/>
      <c r="G367" s="119"/>
      <c r="H367" s="119"/>
      <c r="I367" s="98"/>
      <c r="J367" s="115"/>
      <c r="L367" s="98"/>
      <c r="M367" s="98"/>
      <c r="N367" s="98"/>
    </row>
    <row r="368" spans="1:14">
      <c r="A368" s="119"/>
      <c r="B368" s="114"/>
      <c r="G368" s="119"/>
      <c r="H368" s="119"/>
      <c r="I368" s="98"/>
      <c r="J368" s="115"/>
      <c r="L368" s="98"/>
      <c r="M368" s="98"/>
      <c r="N368" s="98"/>
    </row>
    <row r="369" spans="1:14">
      <c r="A369" s="119"/>
      <c r="B369" s="114"/>
      <c r="G369" s="119"/>
      <c r="H369" s="119"/>
      <c r="I369" s="98"/>
      <c r="J369" s="115"/>
      <c r="L369" s="98"/>
      <c r="M369" s="98"/>
      <c r="N369" s="98"/>
    </row>
    <row r="370" spans="1:14">
      <c r="A370" s="119"/>
      <c r="B370" s="114"/>
      <c r="G370" s="119"/>
      <c r="H370" s="119"/>
      <c r="I370" s="98"/>
      <c r="J370" s="115"/>
      <c r="L370" s="98"/>
      <c r="M370" s="98"/>
      <c r="N370" s="98"/>
    </row>
    <row r="371" spans="1:14">
      <c r="A371" s="119"/>
      <c r="B371" s="114"/>
      <c r="G371" s="119"/>
      <c r="H371" s="119"/>
      <c r="I371" s="98"/>
      <c r="J371" s="115"/>
      <c r="L371" s="98"/>
      <c r="M371" s="98"/>
      <c r="N371" s="98"/>
    </row>
    <row r="372" spans="1:14">
      <c r="A372" s="119"/>
      <c r="B372" s="114"/>
      <c r="G372" s="119"/>
      <c r="H372" s="119"/>
      <c r="I372" s="98"/>
      <c r="J372" s="115"/>
      <c r="L372" s="98"/>
      <c r="M372" s="98"/>
      <c r="N372" s="98"/>
    </row>
    <row r="373" spans="1:14">
      <c r="A373" s="119"/>
      <c r="B373" s="114"/>
      <c r="G373" s="119"/>
      <c r="H373" s="119"/>
      <c r="I373" s="98"/>
      <c r="J373" s="115"/>
      <c r="L373" s="98"/>
      <c r="M373" s="98"/>
      <c r="N373" s="98"/>
    </row>
    <row r="374" spans="1:14">
      <c r="A374" s="119"/>
      <c r="B374" s="114"/>
      <c r="G374" s="119"/>
      <c r="H374" s="119"/>
      <c r="I374" s="98"/>
      <c r="J374" s="115"/>
      <c r="L374" s="98"/>
      <c r="M374" s="98"/>
      <c r="N374" s="98"/>
    </row>
    <row r="375" spans="1:14">
      <c r="A375" s="119"/>
      <c r="B375" s="114"/>
      <c r="G375" s="119"/>
      <c r="H375" s="119"/>
      <c r="I375" s="98"/>
      <c r="J375" s="115"/>
      <c r="L375" s="98"/>
      <c r="M375" s="98"/>
      <c r="N375" s="98"/>
    </row>
    <row r="376" spans="1:14">
      <c r="A376" s="119"/>
      <c r="B376" s="114"/>
      <c r="G376" s="119"/>
      <c r="H376" s="119"/>
      <c r="I376" s="98"/>
      <c r="J376" s="115"/>
      <c r="L376" s="98"/>
      <c r="M376" s="98"/>
      <c r="N376" s="98"/>
    </row>
    <row r="377" spans="1:14">
      <c r="A377" s="119"/>
      <c r="B377" s="114"/>
      <c r="G377" s="119"/>
      <c r="H377" s="119"/>
      <c r="I377" s="98"/>
      <c r="J377" s="115"/>
      <c r="L377" s="98"/>
      <c r="M377" s="98"/>
      <c r="N377" s="98"/>
    </row>
    <row r="378" spans="1:14">
      <c r="A378" s="119"/>
      <c r="B378" s="114"/>
      <c r="G378" s="119"/>
      <c r="H378" s="119"/>
      <c r="I378" s="98"/>
      <c r="J378" s="115"/>
      <c r="L378" s="98"/>
      <c r="M378" s="98"/>
      <c r="N378" s="98"/>
    </row>
    <row r="379" spans="1:14">
      <c r="A379" s="119"/>
      <c r="B379" s="114"/>
      <c r="G379" s="119"/>
      <c r="H379" s="119"/>
      <c r="I379" s="98"/>
      <c r="J379" s="115"/>
      <c r="L379" s="98"/>
      <c r="M379" s="98"/>
      <c r="N379" s="98"/>
    </row>
    <row r="380" spans="1:14">
      <c r="A380" s="119"/>
      <c r="B380" s="114"/>
      <c r="G380" s="119"/>
      <c r="H380" s="119"/>
      <c r="I380" s="98"/>
      <c r="J380" s="115"/>
      <c r="L380" s="98"/>
      <c r="M380" s="98"/>
      <c r="N380" s="98"/>
    </row>
    <row r="381" spans="1:14">
      <c r="A381" s="119"/>
      <c r="B381" s="114"/>
      <c r="G381" s="119"/>
      <c r="H381" s="119"/>
      <c r="I381" s="98"/>
      <c r="J381" s="115"/>
      <c r="L381" s="98"/>
      <c r="M381" s="98"/>
      <c r="N381" s="98"/>
    </row>
    <row r="382" spans="1:14">
      <c r="A382" s="119"/>
      <c r="B382" s="114"/>
      <c r="G382" s="119"/>
      <c r="H382" s="119"/>
      <c r="I382" s="98"/>
      <c r="J382" s="115"/>
      <c r="L382" s="98"/>
      <c r="M382" s="98"/>
      <c r="N382" s="98"/>
    </row>
    <row r="383" spans="1:14">
      <c r="A383" s="119"/>
      <c r="B383" s="114"/>
      <c r="G383" s="119"/>
      <c r="H383" s="119"/>
      <c r="I383" s="98"/>
      <c r="J383" s="115"/>
      <c r="L383" s="98"/>
      <c r="M383" s="98"/>
      <c r="N383" s="98"/>
    </row>
    <row r="384" spans="1:14">
      <c r="A384" s="119"/>
      <c r="B384" s="114"/>
      <c r="G384" s="119"/>
      <c r="H384" s="119"/>
      <c r="I384" s="98"/>
      <c r="J384" s="115"/>
      <c r="L384" s="98"/>
      <c r="M384" s="98"/>
      <c r="N384" s="98"/>
    </row>
    <row r="385" spans="1:14">
      <c r="A385" s="119"/>
      <c r="B385" s="114"/>
      <c r="G385" s="119"/>
      <c r="H385" s="119"/>
      <c r="I385" s="98"/>
      <c r="J385" s="115"/>
      <c r="L385" s="98"/>
      <c r="M385" s="98"/>
      <c r="N385" s="98"/>
    </row>
    <row r="386" spans="1:14">
      <c r="A386" s="119"/>
      <c r="B386" s="114"/>
      <c r="G386" s="119"/>
      <c r="H386" s="119"/>
      <c r="I386" s="98"/>
      <c r="J386" s="115"/>
      <c r="L386" s="98"/>
      <c r="M386" s="98"/>
      <c r="N386" s="98"/>
    </row>
    <row r="387" spans="1:14">
      <c r="A387" s="119"/>
      <c r="B387" s="114"/>
      <c r="G387" s="119"/>
      <c r="H387" s="119"/>
      <c r="I387" s="98"/>
      <c r="J387" s="115"/>
      <c r="L387" s="98"/>
      <c r="M387" s="98"/>
      <c r="N387" s="98"/>
    </row>
    <row r="388" spans="1:14">
      <c r="A388" s="119"/>
      <c r="B388" s="114"/>
      <c r="G388" s="119"/>
      <c r="H388" s="119"/>
      <c r="I388" s="98"/>
      <c r="J388" s="115"/>
      <c r="L388" s="98"/>
      <c r="M388" s="98"/>
      <c r="N388" s="98"/>
    </row>
    <row r="389" spans="1:14">
      <c r="A389" s="119"/>
      <c r="B389" s="114"/>
      <c r="G389" s="119"/>
      <c r="H389" s="119"/>
      <c r="I389" s="98"/>
      <c r="J389" s="115"/>
      <c r="L389" s="98"/>
      <c r="M389" s="98"/>
      <c r="N389" s="98"/>
    </row>
    <row r="390" spans="1:14">
      <c r="A390" s="119"/>
      <c r="B390" s="114"/>
      <c r="G390" s="119"/>
      <c r="H390" s="119"/>
      <c r="I390" s="98"/>
      <c r="J390" s="115"/>
      <c r="L390" s="98"/>
      <c r="M390" s="98"/>
      <c r="N390" s="98"/>
    </row>
    <row r="391" spans="1:14">
      <c r="A391" s="119"/>
      <c r="B391" s="114"/>
      <c r="G391" s="119"/>
      <c r="H391" s="119"/>
      <c r="I391" s="98"/>
      <c r="J391" s="115"/>
      <c r="L391" s="98"/>
      <c r="M391" s="98"/>
      <c r="N391" s="98"/>
    </row>
    <row r="392" spans="1:14">
      <c r="A392" s="119"/>
      <c r="B392" s="114"/>
      <c r="G392" s="119"/>
      <c r="H392" s="119"/>
      <c r="I392" s="98"/>
      <c r="J392" s="115"/>
      <c r="L392" s="98"/>
      <c r="M392" s="98"/>
      <c r="N392" s="98"/>
    </row>
    <row r="393" spans="1:14">
      <c r="A393" s="119"/>
      <c r="B393" s="114"/>
      <c r="G393" s="119"/>
      <c r="H393" s="119"/>
      <c r="I393" s="98"/>
      <c r="J393" s="115"/>
      <c r="L393" s="98"/>
      <c r="M393" s="98"/>
      <c r="N393" s="98"/>
    </row>
    <row r="394" spans="1:14">
      <c r="A394" s="119"/>
      <c r="B394" s="114"/>
      <c r="G394" s="119"/>
      <c r="H394" s="119"/>
      <c r="I394" s="98"/>
      <c r="J394" s="115"/>
      <c r="L394" s="98"/>
      <c r="M394" s="98"/>
      <c r="N394" s="98"/>
    </row>
    <row r="395" spans="1:14">
      <c r="A395" s="119"/>
      <c r="B395" s="114"/>
      <c r="G395" s="119"/>
      <c r="H395" s="119"/>
      <c r="I395" s="98"/>
      <c r="J395" s="115"/>
      <c r="L395" s="98"/>
      <c r="M395" s="98"/>
      <c r="N395" s="98"/>
    </row>
    <row r="396" spans="1:14">
      <c r="A396" s="119"/>
      <c r="B396" s="114"/>
      <c r="G396" s="119"/>
      <c r="H396" s="119"/>
      <c r="I396" s="98"/>
      <c r="J396" s="115"/>
      <c r="L396" s="98"/>
      <c r="M396" s="98"/>
      <c r="N396" s="98"/>
    </row>
    <row r="397" spans="1:14">
      <c r="A397" s="119"/>
      <c r="B397" s="114"/>
      <c r="G397" s="119"/>
      <c r="H397" s="119"/>
      <c r="I397" s="98"/>
      <c r="J397" s="115"/>
      <c r="L397" s="98"/>
      <c r="M397" s="98"/>
      <c r="N397" s="98"/>
    </row>
    <row r="398" spans="1:14">
      <c r="A398" s="119"/>
      <c r="B398" s="114"/>
      <c r="G398" s="119"/>
      <c r="H398" s="119"/>
      <c r="I398" s="98"/>
      <c r="J398" s="115"/>
      <c r="L398" s="98"/>
      <c r="M398" s="98"/>
      <c r="N398" s="98"/>
    </row>
    <row r="399" spans="1:14">
      <c r="A399" s="119"/>
      <c r="B399" s="114"/>
      <c r="G399" s="119"/>
      <c r="H399" s="119"/>
      <c r="I399" s="98"/>
      <c r="J399" s="115"/>
      <c r="L399" s="98"/>
      <c r="M399" s="98"/>
      <c r="N399" s="98"/>
    </row>
    <row r="400" spans="1:14">
      <c r="A400" s="119"/>
      <c r="B400" s="114"/>
      <c r="G400" s="119"/>
      <c r="H400" s="119"/>
      <c r="I400" s="98"/>
      <c r="J400" s="115"/>
      <c r="L400" s="98"/>
      <c r="M400" s="98"/>
      <c r="N400" s="98"/>
    </row>
    <row r="401" spans="1:14">
      <c r="A401" s="119"/>
      <c r="B401" s="114"/>
      <c r="G401" s="119"/>
      <c r="H401" s="119"/>
      <c r="I401" s="98"/>
      <c r="J401" s="115"/>
      <c r="L401" s="98"/>
      <c r="M401" s="98"/>
      <c r="N401" s="98"/>
    </row>
    <row r="402" spans="1:14">
      <c r="A402" s="119"/>
      <c r="B402" s="114"/>
      <c r="G402" s="119"/>
      <c r="H402" s="119"/>
      <c r="I402" s="98"/>
      <c r="J402" s="115"/>
      <c r="L402" s="98"/>
      <c r="M402" s="98"/>
      <c r="N402" s="98"/>
    </row>
    <row r="403" spans="1:14">
      <c r="A403" s="119"/>
      <c r="B403" s="114"/>
      <c r="G403" s="119"/>
      <c r="H403" s="119"/>
      <c r="I403" s="98"/>
      <c r="J403" s="115"/>
      <c r="L403" s="98"/>
      <c r="M403" s="98"/>
      <c r="N403" s="98"/>
    </row>
    <row r="404" spans="1:14">
      <c r="A404" s="119"/>
      <c r="B404" s="114"/>
      <c r="G404" s="119"/>
      <c r="H404" s="119"/>
      <c r="I404" s="98"/>
      <c r="J404" s="115"/>
      <c r="L404" s="98"/>
      <c r="M404" s="98"/>
      <c r="N404" s="98"/>
    </row>
    <row r="405" spans="1:14">
      <c r="A405" s="119"/>
      <c r="B405" s="114"/>
      <c r="G405" s="119"/>
      <c r="H405" s="119"/>
      <c r="I405" s="98"/>
      <c r="J405" s="115"/>
      <c r="L405" s="98"/>
      <c r="M405" s="98"/>
      <c r="N405" s="98"/>
    </row>
    <row r="406" spans="1:14">
      <c r="A406" s="119"/>
      <c r="B406" s="114"/>
      <c r="G406" s="119"/>
      <c r="H406" s="119"/>
      <c r="I406" s="98"/>
      <c r="J406" s="115"/>
      <c r="L406" s="98"/>
      <c r="M406" s="98"/>
      <c r="N406" s="98"/>
    </row>
    <row r="407" spans="1:14">
      <c r="A407" s="119"/>
      <c r="B407" s="114"/>
      <c r="G407" s="119"/>
      <c r="H407" s="119"/>
      <c r="I407" s="98"/>
      <c r="J407" s="115"/>
      <c r="L407" s="98"/>
      <c r="M407" s="98"/>
      <c r="N407" s="98"/>
    </row>
    <row r="408" spans="1:14">
      <c r="A408" s="119"/>
      <c r="B408" s="114"/>
      <c r="G408" s="119"/>
      <c r="H408" s="119"/>
      <c r="I408" s="98"/>
      <c r="J408" s="115"/>
      <c r="L408" s="98"/>
      <c r="M408" s="98"/>
      <c r="N408" s="98"/>
    </row>
    <row r="409" spans="1:14">
      <c r="A409" s="119"/>
      <c r="B409" s="114"/>
      <c r="G409" s="119"/>
      <c r="H409" s="119"/>
      <c r="I409" s="98"/>
      <c r="J409" s="115"/>
      <c r="L409" s="98"/>
      <c r="M409" s="98"/>
      <c r="N409" s="98"/>
    </row>
    <row r="410" spans="1:14">
      <c r="A410" s="119"/>
      <c r="B410" s="114"/>
      <c r="G410" s="119"/>
      <c r="H410" s="119"/>
      <c r="I410" s="98"/>
      <c r="J410" s="115"/>
      <c r="L410" s="98"/>
      <c r="M410" s="98"/>
      <c r="N410" s="98"/>
    </row>
    <row r="411" spans="1:14">
      <c r="A411" s="119"/>
      <c r="B411" s="114"/>
      <c r="G411" s="119"/>
      <c r="H411" s="119"/>
      <c r="I411" s="98"/>
      <c r="J411" s="115"/>
      <c r="L411" s="98"/>
      <c r="M411" s="98"/>
      <c r="N411" s="98"/>
    </row>
    <row r="412" spans="1:14">
      <c r="A412" s="119"/>
      <c r="B412" s="114"/>
      <c r="G412" s="119"/>
      <c r="H412" s="119"/>
      <c r="I412" s="98"/>
      <c r="J412" s="115"/>
      <c r="L412" s="98"/>
      <c r="M412" s="98"/>
      <c r="N412" s="98"/>
    </row>
    <row r="413" spans="1:14">
      <c r="A413" s="119"/>
      <c r="B413" s="114"/>
      <c r="G413" s="119"/>
      <c r="H413" s="119"/>
      <c r="I413" s="98"/>
      <c r="J413" s="115"/>
      <c r="L413" s="98"/>
      <c r="M413" s="98"/>
      <c r="N413" s="98"/>
    </row>
    <row r="414" spans="1:14">
      <c r="A414" s="119"/>
      <c r="B414" s="114"/>
      <c r="G414" s="119"/>
      <c r="H414" s="119"/>
      <c r="I414" s="98"/>
      <c r="J414" s="115"/>
      <c r="L414" s="98"/>
      <c r="M414" s="98"/>
      <c r="N414" s="98"/>
    </row>
    <row r="415" spans="1:14">
      <c r="A415" s="119"/>
      <c r="B415" s="114"/>
      <c r="G415" s="119"/>
      <c r="H415" s="119"/>
      <c r="I415" s="98"/>
      <c r="J415" s="115"/>
      <c r="L415" s="98"/>
      <c r="M415" s="98"/>
      <c r="N415" s="98"/>
    </row>
    <row r="416" spans="1:14">
      <c r="A416" s="119"/>
      <c r="B416" s="114"/>
      <c r="G416" s="119"/>
      <c r="H416" s="119"/>
      <c r="I416" s="98"/>
      <c r="J416" s="115"/>
      <c r="L416" s="98"/>
      <c r="M416" s="98"/>
      <c r="N416" s="98"/>
    </row>
    <row r="417" spans="1:14">
      <c r="A417" s="119"/>
      <c r="B417" s="114"/>
      <c r="G417" s="119"/>
      <c r="H417" s="119"/>
      <c r="I417" s="98"/>
      <c r="J417" s="115"/>
      <c r="L417" s="98"/>
      <c r="M417" s="98"/>
      <c r="N417" s="98"/>
    </row>
    <row r="418" spans="1:14">
      <c r="A418" s="119"/>
      <c r="B418" s="114"/>
      <c r="G418" s="119"/>
      <c r="H418" s="119"/>
      <c r="I418" s="98"/>
      <c r="J418" s="115"/>
      <c r="L418" s="98"/>
      <c r="M418" s="98"/>
      <c r="N418" s="98"/>
    </row>
    <row r="419" spans="1:14">
      <c r="A419" s="119"/>
      <c r="B419" s="114"/>
      <c r="G419" s="119"/>
      <c r="H419" s="119"/>
      <c r="I419" s="98"/>
      <c r="J419" s="115"/>
      <c r="L419" s="98"/>
      <c r="M419" s="98"/>
      <c r="N419" s="98"/>
    </row>
    <row r="420" spans="1:14">
      <c r="A420" s="119"/>
      <c r="B420" s="114"/>
      <c r="G420" s="119"/>
      <c r="H420" s="119"/>
      <c r="I420" s="98"/>
      <c r="J420" s="115"/>
      <c r="L420" s="98"/>
      <c r="M420" s="98"/>
      <c r="N420" s="98"/>
    </row>
    <row r="421" spans="1:14">
      <c r="A421" s="119"/>
      <c r="B421" s="114"/>
      <c r="G421" s="119"/>
      <c r="H421" s="119"/>
      <c r="I421" s="98"/>
      <c r="J421" s="115"/>
      <c r="L421" s="98"/>
      <c r="M421" s="98"/>
      <c r="N421" s="98"/>
    </row>
    <row r="422" spans="1:14">
      <c r="A422" s="119"/>
      <c r="B422" s="114"/>
      <c r="G422" s="119"/>
      <c r="H422" s="119"/>
      <c r="I422" s="98"/>
      <c r="J422" s="115"/>
      <c r="L422" s="98"/>
      <c r="M422" s="98"/>
      <c r="N422" s="98"/>
    </row>
    <row r="423" spans="1:14">
      <c r="A423" s="119"/>
      <c r="B423" s="114"/>
      <c r="G423" s="119"/>
      <c r="H423" s="119"/>
      <c r="I423" s="98"/>
      <c r="J423" s="115"/>
      <c r="L423" s="98"/>
      <c r="M423" s="98"/>
      <c r="N423" s="98"/>
    </row>
    <row r="424" spans="1:14">
      <c r="A424" s="119"/>
      <c r="B424" s="114"/>
      <c r="G424" s="119"/>
      <c r="H424" s="119"/>
      <c r="I424" s="98"/>
      <c r="J424" s="115"/>
      <c r="L424" s="98"/>
      <c r="M424" s="98"/>
      <c r="N424" s="98"/>
    </row>
    <row r="425" spans="1:14">
      <c r="A425" s="119"/>
      <c r="B425" s="114"/>
      <c r="G425" s="119"/>
      <c r="H425" s="119"/>
      <c r="I425" s="98"/>
      <c r="J425" s="115"/>
      <c r="L425" s="98"/>
      <c r="M425" s="98"/>
      <c r="N425" s="98"/>
    </row>
    <row r="426" spans="1:14">
      <c r="A426" s="119"/>
      <c r="B426" s="114"/>
      <c r="G426" s="119"/>
      <c r="H426" s="119"/>
      <c r="I426" s="98"/>
      <c r="J426" s="115"/>
      <c r="L426" s="98"/>
      <c r="M426" s="98"/>
      <c r="N426" s="98"/>
    </row>
    <row r="427" spans="1:14">
      <c r="A427" s="119"/>
      <c r="B427" s="114"/>
      <c r="G427" s="119"/>
      <c r="H427" s="119"/>
      <c r="I427" s="98"/>
      <c r="J427" s="115"/>
      <c r="L427" s="98"/>
      <c r="M427" s="98"/>
      <c r="N427" s="98"/>
    </row>
    <row r="428" spans="1:14">
      <c r="A428" s="119"/>
      <c r="B428" s="114"/>
      <c r="G428" s="119"/>
      <c r="H428" s="119"/>
      <c r="I428" s="98"/>
      <c r="J428" s="115"/>
      <c r="L428" s="98"/>
      <c r="M428" s="98"/>
      <c r="N428" s="98"/>
    </row>
    <row r="429" spans="1:14">
      <c r="A429" s="119"/>
      <c r="B429" s="114"/>
      <c r="G429" s="119"/>
      <c r="H429" s="119"/>
      <c r="I429" s="98"/>
      <c r="J429" s="115"/>
      <c r="L429" s="98"/>
      <c r="M429" s="98"/>
      <c r="N429" s="98"/>
    </row>
    <row r="430" spans="1:14">
      <c r="A430" s="119"/>
      <c r="B430" s="114"/>
      <c r="G430" s="119"/>
      <c r="H430" s="119"/>
      <c r="I430" s="98"/>
      <c r="J430" s="115"/>
      <c r="L430" s="98"/>
      <c r="M430" s="98"/>
      <c r="N430" s="98"/>
    </row>
    <row r="431" spans="1:14">
      <c r="A431" s="119"/>
      <c r="B431" s="114"/>
      <c r="G431" s="119"/>
      <c r="H431" s="119"/>
      <c r="I431" s="98"/>
      <c r="J431" s="115"/>
      <c r="L431" s="98"/>
      <c r="M431" s="98"/>
      <c r="N431" s="98"/>
    </row>
    <row r="432" spans="1:14">
      <c r="A432" s="119"/>
      <c r="B432" s="114"/>
      <c r="G432" s="119"/>
      <c r="H432" s="119"/>
      <c r="I432" s="98"/>
      <c r="J432" s="115"/>
      <c r="L432" s="98"/>
      <c r="M432" s="98"/>
      <c r="N432" s="98"/>
    </row>
    <row r="433" spans="1:14">
      <c r="A433" s="119"/>
      <c r="B433" s="114"/>
      <c r="G433" s="119"/>
      <c r="H433" s="119"/>
      <c r="I433" s="98"/>
      <c r="J433" s="115"/>
      <c r="L433" s="98"/>
      <c r="M433" s="98"/>
      <c r="N433" s="98"/>
    </row>
    <row r="434" spans="1:14">
      <c r="A434" s="119"/>
      <c r="B434" s="114"/>
      <c r="G434" s="119"/>
      <c r="H434" s="119"/>
      <c r="I434" s="98"/>
      <c r="J434" s="115"/>
      <c r="L434" s="98"/>
      <c r="M434" s="98"/>
      <c r="N434" s="98"/>
    </row>
    <row r="435" spans="1:14">
      <c r="A435" s="119"/>
      <c r="B435" s="114"/>
      <c r="G435" s="119"/>
      <c r="H435" s="119"/>
      <c r="I435" s="98"/>
      <c r="J435" s="115"/>
      <c r="L435" s="98"/>
      <c r="M435" s="98"/>
      <c r="N435" s="98"/>
    </row>
    <row r="436" spans="1:14">
      <c r="A436" s="119"/>
      <c r="B436" s="114"/>
      <c r="G436" s="119"/>
      <c r="H436" s="119"/>
      <c r="I436" s="98"/>
      <c r="J436" s="115"/>
      <c r="L436" s="98"/>
      <c r="M436" s="98"/>
      <c r="N436" s="98"/>
    </row>
    <row r="437" spans="1:14">
      <c r="A437" s="119"/>
      <c r="B437" s="114"/>
      <c r="G437" s="119"/>
      <c r="H437" s="119"/>
      <c r="I437" s="98"/>
      <c r="J437" s="115"/>
      <c r="L437" s="98"/>
      <c r="M437" s="98"/>
      <c r="N437" s="98"/>
    </row>
    <row r="438" spans="1:14">
      <c r="A438" s="119"/>
      <c r="B438" s="114"/>
      <c r="G438" s="119"/>
      <c r="H438" s="119"/>
      <c r="I438" s="98"/>
      <c r="J438" s="115"/>
      <c r="L438" s="98"/>
      <c r="M438" s="98"/>
      <c r="N438" s="98"/>
    </row>
    <row r="439" spans="1:14">
      <c r="A439" s="119"/>
      <c r="B439" s="114"/>
      <c r="G439" s="119"/>
      <c r="H439" s="119"/>
      <c r="I439" s="98"/>
      <c r="J439" s="115"/>
      <c r="L439" s="98"/>
      <c r="M439" s="98"/>
      <c r="N439" s="98"/>
    </row>
    <row r="440" spans="1:14">
      <c r="A440" s="119"/>
      <c r="B440" s="114"/>
      <c r="G440" s="119"/>
      <c r="H440" s="119"/>
      <c r="I440" s="98"/>
      <c r="J440" s="115"/>
      <c r="L440" s="98"/>
      <c r="M440" s="98"/>
      <c r="N440" s="98"/>
    </row>
    <row r="441" spans="1:14">
      <c r="A441" s="119"/>
      <c r="B441" s="114"/>
      <c r="G441" s="119"/>
      <c r="H441" s="119"/>
      <c r="I441" s="98"/>
      <c r="J441" s="115"/>
      <c r="L441" s="98"/>
      <c r="M441" s="98"/>
      <c r="N441" s="98"/>
    </row>
    <row r="442" spans="1:14">
      <c r="A442" s="119"/>
      <c r="B442" s="114"/>
      <c r="G442" s="119"/>
      <c r="H442" s="119"/>
      <c r="I442" s="98"/>
      <c r="J442" s="115"/>
      <c r="L442" s="98"/>
      <c r="M442" s="98"/>
      <c r="N442" s="98"/>
    </row>
    <row r="443" spans="1:14">
      <c r="A443" s="119"/>
      <c r="B443" s="114"/>
      <c r="G443" s="119"/>
      <c r="H443" s="119"/>
      <c r="I443" s="98"/>
      <c r="J443" s="115"/>
      <c r="L443" s="98"/>
      <c r="M443" s="98"/>
      <c r="N443" s="98"/>
    </row>
    <row r="444" spans="1:14">
      <c r="A444" s="119"/>
      <c r="B444" s="114"/>
      <c r="G444" s="119"/>
      <c r="H444" s="119"/>
      <c r="I444" s="98"/>
      <c r="J444" s="115"/>
      <c r="L444" s="98"/>
      <c r="M444" s="98"/>
      <c r="N444" s="98"/>
    </row>
    <row r="445" spans="1:14">
      <c r="A445" s="119"/>
      <c r="B445" s="114"/>
      <c r="G445" s="119"/>
      <c r="H445" s="119"/>
      <c r="I445" s="98"/>
      <c r="J445" s="115"/>
      <c r="L445" s="98"/>
      <c r="M445" s="98"/>
      <c r="N445" s="98"/>
    </row>
    <row r="446" spans="1:14">
      <c r="A446" s="119"/>
      <c r="B446" s="114"/>
      <c r="G446" s="119"/>
      <c r="H446" s="119"/>
      <c r="I446" s="98"/>
      <c r="J446" s="115"/>
      <c r="L446" s="98"/>
      <c r="M446" s="98"/>
      <c r="N446" s="98"/>
    </row>
    <row r="447" spans="1:14">
      <c r="A447" s="119"/>
      <c r="B447" s="114"/>
      <c r="G447" s="119"/>
      <c r="H447" s="119"/>
      <c r="I447" s="98"/>
      <c r="J447" s="115"/>
      <c r="L447" s="98"/>
      <c r="M447" s="98"/>
      <c r="N447" s="98"/>
    </row>
    <row r="448" spans="1:14">
      <c r="A448" s="119"/>
      <c r="B448" s="114"/>
      <c r="G448" s="119"/>
      <c r="H448" s="119"/>
      <c r="I448" s="98"/>
      <c r="J448" s="115"/>
      <c r="L448" s="98"/>
      <c r="M448" s="98"/>
      <c r="N448" s="98"/>
    </row>
    <row r="449" spans="1:14">
      <c r="A449" s="119"/>
      <c r="B449" s="114"/>
      <c r="G449" s="119"/>
      <c r="H449" s="119"/>
      <c r="I449" s="98"/>
      <c r="J449" s="115"/>
      <c r="L449" s="98"/>
      <c r="M449" s="98"/>
      <c r="N449" s="98"/>
    </row>
    <row r="450" spans="1:14">
      <c r="A450" s="119"/>
      <c r="B450" s="114"/>
      <c r="G450" s="119"/>
      <c r="H450" s="119"/>
      <c r="I450" s="98"/>
      <c r="J450" s="115"/>
      <c r="L450" s="98"/>
      <c r="M450" s="98"/>
      <c r="N450" s="98"/>
    </row>
    <row r="451" spans="1:14">
      <c r="A451" s="119"/>
      <c r="B451" s="114"/>
      <c r="G451" s="119"/>
      <c r="H451" s="119"/>
      <c r="I451" s="98"/>
      <c r="J451" s="115"/>
      <c r="L451" s="98"/>
      <c r="M451" s="98"/>
      <c r="N451" s="98"/>
    </row>
    <row r="452" spans="1:14">
      <c r="A452" s="119"/>
      <c r="B452" s="114"/>
      <c r="G452" s="119"/>
      <c r="H452" s="119"/>
      <c r="I452" s="98"/>
      <c r="J452" s="115"/>
      <c r="L452" s="98"/>
      <c r="M452" s="98"/>
      <c r="N452" s="98"/>
    </row>
    <row r="453" spans="1:14">
      <c r="A453" s="119"/>
      <c r="B453" s="114"/>
      <c r="G453" s="119"/>
      <c r="H453" s="119"/>
      <c r="I453" s="98"/>
      <c r="J453" s="115"/>
      <c r="L453" s="98"/>
      <c r="M453" s="98"/>
      <c r="N453" s="98"/>
    </row>
    <row r="454" spans="1:14">
      <c r="A454" s="119"/>
      <c r="B454" s="114"/>
      <c r="G454" s="119"/>
      <c r="H454" s="119"/>
      <c r="I454" s="98"/>
      <c r="J454" s="115"/>
      <c r="L454" s="98"/>
      <c r="M454" s="98"/>
      <c r="N454" s="98"/>
    </row>
    <row r="455" spans="1:14">
      <c r="A455" s="119"/>
      <c r="B455" s="114"/>
      <c r="G455" s="119"/>
      <c r="H455" s="119"/>
      <c r="I455" s="98"/>
      <c r="J455" s="115"/>
      <c r="L455" s="98"/>
      <c r="M455" s="98"/>
      <c r="N455" s="98"/>
    </row>
    <row r="456" spans="1:14">
      <c r="A456" s="119"/>
      <c r="B456" s="114"/>
      <c r="G456" s="119"/>
      <c r="H456" s="119"/>
      <c r="I456" s="98"/>
      <c r="J456" s="115"/>
      <c r="L456" s="98"/>
      <c r="M456" s="98"/>
      <c r="N456" s="98"/>
    </row>
    <row r="457" spans="1:14">
      <c r="A457" s="119"/>
      <c r="B457" s="114"/>
      <c r="G457" s="119"/>
      <c r="H457" s="119"/>
      <c r="I457" s="98"/>
      <c r="J457" s="115"/>
      <c r="L457" s="98"/>
      <c r="M457" s="98"/>
      <c r="N457" s="98"/>
    </row>
    <row r="458" spans="1:14">
      <c r="A458" s="119"/>
      <c r="B458" s="114"/>
      <c r="G458" s="119"/>
      <c r="H458" s="119"/>
      <c r="I458" s="98"/>
      <c r="J458" s="115"/>
      <c r="L458" s="98"/>
      <c r="M458" s="98"/>
      <c r="N458" s="98"/>
    </row>
    <row r="459" spans="1:14">
      <c r="A459" s="119"/>
      <c r="B459" s="114"/>
      <c r="G459" s="119"/>
      <c r="H459" s="119"/>
      <c r="I459" s="98"/>
      <c r="J459" s="115"/>
      <c r="L459" s="98"/>
      <c r="M459" s="98"/>
      <c r="N459" s="98"/>
    </row>
    <row r="460" spans="1:14">
      <c r="A460" s="119"/>
      <c r="B460" s="114"/>
      <c r="G460" s="119"/>
      <c r="H460" s="119"/>
      <c r="I460" s="98"/>
      <c r="J460" s="115"/>
      <c r="L460" s="98"/>
      <c r="M460" s="98"/>
      <c r="N460" s="98"/>
    </row>
    <row r="461" spans="1:14">
      <c r="A461" s="119"/>
      <c r="B461" s="114"/>
      <c r="G461" s="119"/>
      <c r="H461" s="119"/>
      <c r="I461" s="98"/>
      <c r="J461" s="115"/>
      <c r="L461" s="98"/>
      <c r="M461" s="98"/>
      <c r="N461" s="98"/>
    </row>
    <row r="462" spans="1:14">
      <c r="A462" s="119"/>
      <c r="B462" s="114"/>
      <c r="G462" s="119"/>
      <c r="H462" s="119"/>
      <c r="I462" s="98"/>
      <c r="J462" s="115"/>
      <c r="L462" s="98"/>
      <c r="M462" s="98"/>
      <c r="N462" s="98"/>
    </row>
    <row r="463" spans="1:14">
      <c r="A463" s="119"/>
      <c r="B463" s="114"/>
      <c r="G463" s="119"/>
      <c r="H463" s="119"/>
      <c r="I463" s="98"/>
      <c r="J463" s="115"/>
      <c r="L463" s="98"/>
      <c r="M463" s="98"/>
      <c r="N463" s="98"/>
    </row>
    <row r="464" spans="1:14">
      <c r="A464" s="119"/>
      <c r="B464" s="114"/>
      <c r="G464" s="119"/>
      <c r="H464" s="119"/>
      <c r="I464" s="98"/>
      <c r="J464" s="115"/>
      <c r="L464" s="98"/>
      <c r="M464" s="98"/>
      <c r="N464" s="98"/>
    </row>
    <row r="465" spans="1:14">
      <c r="A465" s="119"/>
      <c r="B465" s="114"/>
      <c r="G465" s="119"/>
      <c r="H465" s="119"/>
      <c r="I465" s="98"/>
      <c r="J465" s="115"/>
      <c r="L465" s="98"/>
      <c r="M465" s="98"/>
      <c r="N465" s="98"/>
    </row>
    <row r="466" spans="1:14">
      <c r="A466" s="119"/>
      <c r="B466" s="114"/>
      <c r="G466" s="119"/>
      <c r="H466" s="119"/>
      <c r="I466" s="98"/>
      <c r="J466" s="115"/>
      <c r="L466" s="98"/>
      <c r="M466" s="98"/>
      <c r="N466" s="98"/>
    </row>
    <row r="467" spans="1:14">
      <c r="A467" s="119"/>
      <c r="B467" s="114"/>
      <c r="G467" s="119"/>
      <c r="H467" s="119"/>
      <c r="I467" s="98"/>
      <c r="J467" s="115"/>
      <c r="L467" s="98"/>
      <c r="M467" s="98"/>
      <c r="N467" s="98"/>
    </row>
    <row r="468" spans="1:14">
      <c r="A468" s="119"/>
      <c r="B468" s="114"/>
      <c r="G468" s="119"/>
      <c r="H468" s="119"/>
      <c r="I468" s="98"/>
      <c r="J468" s="115"/>
      <c r="L468" s="98"/>
      <c r="M468" s="98"/>
      <c r="N468" s="98"/>
    </row>
    <row r="469" spans="1:14">
      <c r="A469" s="119"/>
      <c r="B469" s="114"/>
      <c r="G469" s="119"/>
      <c r="H469" s="119"/>
      <c r="I469" s="98"/>
      <c r="J469" s="115"/>
      <c r="L469" s="98"/>
      <c r="M469" s="98"/>
      <c r="N469" s="98"/>
    </row>
    <row r="470" spans="1:14">
      <c r="A470" s="119"/>
      <c r="B470" s="114"/>
      <c r="G470" s="119"/>
      <c r="H470" s="119"/>
      <c r="I470" s="98"/>
      <c r="J470" s="115"/>
      <c r="L470" s="98"/>
      <c r="M470" s="98"/>
      <c r="N470" s="98"/>
    </row>
    <row r="471" spans="1:14">
      <c r="A471" s="119"/>
      <c r="B471" s="114"/>
      <c r="G471" s="119"/>
      <c r="H471" s="119"/>
      <c r="I471" s="98"/>
      <c r="J471" s="115"/>
      <c r="L471" s="98"/>
      <c r="M471" s="98"/>
      <c r="N471" s="98"/>
    </row>
    <row r="472" spans="1:14">
      <c r="A472" s="119"/>
      <c r="B472" s="114"/>
      <c r="G472" s="119"/>
      <c r="H472" s="119"/>
      <c r="I472" s="98"/>
      <c r="J472" s="115"/>
      <c r="L472" s="98"/>
      <c r="M472" s="98"/>
      <c r="N472" s="98"/>
    </row>
    <row r="473" spans="1:14">
      <c r="A473" s="119"/>
      <c r="B473" s="114"/>
      <c r="G473" s="119"/>
      <c r="H473" s="119"/>
      <c r="I473" s="98"/>
      <c r="J473" s="115"/>
      <c r="L473" s="98"/>
      <c r="M473" s="98"/>
      <c r="N473" s="98"/>
    </row>
    <row r="474" spans="1:14">
      <c r="A474" s="119"/>
      <c r="B474" s="114"/>
      <c r="G474" s="119"/>
      <c r="H474" s="119"/>
      <c r="I474" s="98"/>
      <c r="J474" s="115"/>
      <c r="L474" s="98"/>
      <c r="M474" s="98"/>
      <c r="N474" s="98"/>
    </row>
    <row r="475" spans="1:14">
      <c r="A475" s="119"/>
      <c r="B475" s="114"/>
      <c r="G475" s="119"/>
      <c r="H475" s="119"/>
      <c r="I475" s="98"/>
      <c r="J475" s="115"/>
      <c r="L475" s="98"/>
      <c r="M475" s="98"/>
      <c r="N475" s="98"/>
    </row>
    <row r="476" spans="1:14">
      <c r="A476" s="119"/>
      <c r="B476" s="114"/>
      <c r="G476" s="119"/>
      <c r="H476" s="119"/>
      <c r="I476" s="98"/>
      <c r="J476" s="115"/>
      <c r="L476" s="98"/>
      <c r="M476" s="98"/>
      <c r="N476" s="98"/>
    </row>
    <row r="477" spans="1:14">
      <c r="A477" s="119"/>
      <c r="B477" s="114"/>
      <c r="G477" s="119"/>
      <c r="H477" s="119"/>
      <c r="I477" s="98"/>
      <c r="J477" s="115"/>
      <c r="L477" s="98"/>
      <c r="M477" s="98"/>
      <c r="N477" s="98"/>
    </row>
    <row r="478" spans="1:14">
      <c r="A478" s="119"/>
      <c r="B478" s="114"/>
      <c r="G478" s="119"/>
      <c r="H478" s="119"/>
      <c r="I478" s="98"/>
      <c r="J478" s="115"/>
      <c r="L478" s="98"/>
      <c r="M478" s="98"/>
      <c r="N478" s="98"/>
    </row>
    <row r="479" spans="1:14">
      <c r="A479" s="119"/>
      <c r="B479" s="114"/>
      <c r="G479" s="119"/>
      <c r="H479" s="119"/>
      <c r="I479" s="98"/>
      <c r="J479" s="115"/>
      <c r="L479" s="98"/>
      <c r="M479" s="98"/>
      <c r="N479" s="98"/>
    </row>
    <row r="480" spans="1:14">
      <c r="A480" s="119"/>
      <c r="B480" s="114"/>
      <c r="G480" s="119"/>
      <c r="H480" s="119"/>
      <c r="I480" s="98"/>
      <c r="J480" s="115"/>
      <c r="L480" s="98"/>
      <c r="M480" s="98"/>
      <c r="N480" s="98"/>
    </row>
    <row r="481" spans="1:14">
      <c r="A481" s="119"/>
      <c r="B481" s="114"/>
      <c r="G481" s="119"/>
      <c r="H481" s="119"/>
      <c r="I481" s="98"/>
      <c r="J481" s="115"/>
      <c r="L481" s="98"/>
      <c r="M481" s="98"/>
      <c r="N481" s="98"/>
    </row>
    <row r="482" spans="1:14">
      <c r="A482" s="119"/>
      <c r="B482" s="114"/>
      <c r="G482" s="119"/>
      <c r="H482" s="119"/>
      <c r="I482" s="98"/>
      <c r="J482" s="115"/>
      <c r="L482" s="98"/>
      <c r="M482" s="98"/>
      <c r="N482" s="98"/>
    </row>
    <row r="483" spans="1:14">
      <c r="A483" s="119"/>
      <c r="B483" s="114"/>
      <c r="G483" s="119"/>
      <c r="H483" s="119"/>
      <c r="I483" s="98"/>
      <c r="J483" s="115"/>
      <c r="L483" s="98"/>
      <c r="M483" s="98"/>
      <c r="N483" s="98"/>
    </row>
    <row r="484" spans="1:14">
      <c r="A484" s="119"/>
      <c r="B484" s="114"/>
      <c r="G484" s="119"/>
      <c r="H484" s="119"/>
      <c r="I484" s="98"/>
      <c r="J484" s="115"/>
      <c r="L484" s="98"/>
      <c r="M484" s="98"/>
      <c r="N484" s="98"/>
    </row>
    <row r="485" spans="1:14">
      <c r="A485" s="119"/>
      <c r="B485" s="114"/>
      <c r="G485" s="119"/>
      <c r="H485" s="119"/>
      <c r="I485" s="98"/>
      <c r="J485" s="115"/>
      <c r="L485" s="98"/>
      <c r="M485" s="98"/>
      <c r="N485" s="98"/>
    </row>
    <row r="486" spans="1:14">
      <c r="A486" s="119"/>
      <c r="B486" s="114"/>
      <c r="G486" s="119"/>
      <c r="H486" s="119"/>
      <c r="I486" s="98"/>
      <c r="J486" s="115"/>
      <c r="L486" s="98"/>
      <c r="M486" s="98"/>
      <c r="N486" s="98"/>
    </row>
    <row r="487" spans="1:14">
      <c r="A487" s="119"/>
      <c r="B487" s="114"/>
      <c r="G487" s="119"/>
      <c r="H487" s="119"/>
      <c r="I487" s="98"/>
      <c r="J487" s="115"/>
      <c r="L487" s="98"/>
      <c r="M487" s="98"/>
      <c r="N487" s="98"/>
    </row>
    <row r="488" spans="1:14">
      <c r="A488" s="119"/>
      <c r="B488" s="114"/>
      <c r="G488" s="119"/>
      <c r="H488" s="119"/>
      <c r="I488" s="98"/>
      <c r="J488" s="115"/>
      <c r="L488" s="98"/>
      <c r="M488" s="98"/>
      <c r="N488" s="98"/>
    </row>
    <row r="489" spans="1:14">
      <c r="A489" s="119"/>
      <c r="B489" s="114"/>
      <c r="G489" s="119"/>
      <c r="H489" s="119"/>
      <c r="I489" s="98"/>
      <c r="J489" s="115"/>
      <c r="L489" s="98"/>
      <c r="M489" s="98"/>
      <c r="N489" s="98"/>
    </row>
    <row r="490" spans="1:14">
      <c r="A490" s="119"/>
      <c r="B490" s="114"/>
      <c r="G490" s="119"/>
      <c r="H490" s="119"/>
      <c r="I490" s="98"/>
      <c r="J490" s="115"/>
      <c r="L490" s="98"/>
      <c r="M490" s="98"/>
      <c r="N490" s="98"/>
    </row>
    <row r="491" spans="1:14">
      <c r="A491" s="119"/>
      <c r="B491" s="114"/>
      <c r="G491" s="119"/>
      <c r="H491" s="119"/>
      <c r="I491" s="98"/>
      <c r="J491" s="115"/>
      <c r="L491" s="98"/>
      <c r="M491" s="98"/>
      <c r="N491" s="98"/>
    </row>
    <row r="492" spans="1:14">
      <c r="A492" s="119"/>
      <c r="B492" s="114"/>
      <c r="G492" s="119"/>
      <c r="H492" s="119"/>
      <c r="I492" s="98"/>
      <c r="J492" s="115"/>
      <c r="L492" s="98"/>
      <c r="M492" s="98"/>
      <c r="N492" s="98"/>
    </row>
    <row r="493" spans="1:14">
      <c r="A493" s="119"/>
      <c r="B493" s="114"/>
      <c r="G493" s="119"/>
      <c r="H493" s="119"/>
      <c r="I493" s="98"/>
      <c r="J493" s="115"/>
      <c r="L493" s="98"/>
      <c r="M493" s="98"/>
      <c r="N493" s="98"/>
    </row>
    <row r="494" spans="1:14">
      <c r="A494" s="119"/>
      <c r="B494" s="114"/>
      <c r="G494" s="119"/>
      <c r="H494" s="119"/>
      <c r="I494" s="98"/>
      <c r="J494" s="115"/>
      <c r="L494" s="98"/>
      <c r="M494" s="98"/>
      <c r="N494" s="98"/>
    </row>
    <row r="495" spans="1:14">
      <c r="A495" s="119"/>
      <c r="B495" s="114"/>
      <c r="G495" s="119"/>
      <c r="H495" s="119"/>
      <c r="I495" s="98"/>
      <c r="J495" s="115"/>
      <c r="L495" s="98"/>
      <c r="M495" s="98"/>
      <c r="N495" s="98"/>
    </row>
    <row r="496" spans="1:14">
      <c r="A496" s="119"/>
      <c r="B496" s="114"/>
      <c r="G496" s="119"/>
      <c r="H496" s="119"/>
      <c r="I496" s="98"/>
      <c r="J496" s="115"/>
      <c r="L496" s="98"/>
      <c r="M496" s="98"/>
      <c r="N496" s="98"/>
    </row>
    <row r="497" spans="1:14">
      <c r="A497" s="119"/>
      <c r="B497" s="114"/>
      <c r="G497" s="119"/>
      <c r="H497" s="119"/>
      <c r="I497" s="98"/>
      <c r="J497" s="115"/>
      <c r="L497" s="98"/>
      <c r="M497" s="98"/>
      <c r="N497" s="98"/>
    </row>
    <row r="498" spans="1:14">
      <c r="A498" s="119"/>
      <c r="B498" s="114"/>
      <c r="G498" s="119"/>
      <c r="H498" s="119"/>
      <c r="I498" s="98"/>
      <c r="J498" s="115"/>
      <c r="L498" s="98"/>
      <c r="M498" s="98"/>
      <c r="N498" s="98"/>
    </row>
    <row r="499" spans="1:14">
      <c r="A499" s="119"/>
      <c r="B499" s="114"/>
      <c r="G499" s="119"/>
      <c r="H499" s="119"/>
      <c r="I499" s="98"/>
      <c r="J499" s="115"/>
      <c r="L499" s="98"/>
      <c r="M499" s="98"/>
      <c r="N499" s="98"/>
    </row>
    <row r="500" spans="1:14">
      <c r="A500" s="119"/>
      <c r="B500" s="114"/>
      <c r="G500" s="119"/>
      <c r="H500" s="119"/>
      <c r="I500" s="98"/>
      <c r="J500" s="115"/>
      <c r="L500" s="98"/>
      <c r="M500" s="98"/>
      <c r="N500" s="98"/>
    </row>
    <row r="501" spans="1:14">
      <c r="A501" s="119"/>
      <c r="B501" s="114"/>
      <c r="G501" s="119"/>
      <c r="H501" s="119"/>
      <c r="I501" s="98"/>
      <c r="J501" s="115"/>
      <c r="L501" s="98"/>
      <c r="M501" s="98"/>
      <c r="N501" s="98"/>
    </row>
    <row r="502" spans="1:14">
      <c r="A502" s="119"/>
      <c r="B502" s="114"/>
      <c r="G502" s="119"/>
      <c r="H502" s="119"/>
      <c r="I502" s="98"/>
      <c r="J502" s="115"/>
      <c r="L502" s="98"/>
      <c r="M502" s="98"/>
      <c r="N502" s="98"/>
    </row>
    <row r="503" spans="1:14">
      <c r="A503" s="119"/>
      <c r="B503" s="114"/>
      <c r="G503" s="119"/>
      <c r="H503" s="119"/>
      <c r="I503" s="98"/>
      <c r="J503" s="115"/>
      <c r="L503" s="98"/>
      <c r="M503" s="98"/>
      <c r="N503" s="98"/>
    </row>
    <row r="504" spans="1:14">
      <c r="A504" s="119"/>
      <c r="B504" s="114"/>
      <c r="G504" s="119"/>
      <c r="H504" s="119"/>
      <c r="I504" s="98"/>
      <c r="J504" s="115"/>
      <c r="L504" s="98"/>
      <c r="M504" s="98"/>
      <c r="N504" s="98"/>
    </row>
    <row r="505" spans="1:14">
      <c r="A505" s="119"/>
      <c r="B505" s="114"/>
      <c r="G505" s="119"/>
      <c r="H505" s="119"/>
      <c r="I505" s="98"/>
      <c r="J505" s="115"/>
      <c r="L505" s="98"/>
      <c r="M505" s="98"/>
      <c r="N505" s="98"/>
    </row>
    <row r="506" spans="1:14">
      <c r="A506" s="119"/>
      <c r="B506" s="114"/>
      <c r="G506" s="119"/>
      <c r="H506" s="119"/>
      <c r="I506" s="98"/>
      <c r="J506" s="115"/>
      <c r="L506" s="98"/>
      <c r="M506" s="98"/>
      <c r="N506" s="98"/>
    </row>
    <row r="507" spans="1:14">
      <c r="A507" s="119"/>
      <c r="B507" s="114"/>
      <c r="G507" s="119"/>
      <c r="H507" s="119"/>
      <c r="I507" s="98"/>
      <c r="J507" s="115"/>
      <c r="L507" s="98"/>
      <c r="M507" s="98"/>
      <c r="N507" s="98"/>
    </row>
    <row r="508" spans="1:14">
      <c r="A508" s="119"/>
      <c r="B508" s="114"/>
      <c r="G508" s="119"/>
      <c r="H508" s="119"/>
      <c r="I508" s="98"/>
      <c r="J508" s="115"/>
      <c r="L508" s="98"/>
      <c r="M508" s="98"/>
      <c r="N508" s="98"/>
    </row>
    <row r="509" spans="1:14">
      <c r="A509" s="119"/>
      <c r="B509" s="114"/>
      <c r="G509" s="119"/>
      <c r="H509" s="119"/>
      <c r="I509" s="98"/>
      <c r="J509" s="115"/>
      <c r="L509" s="98"/>
      <c r="M509" s="98"/>
      <c r="N509" s="98"/>
    </row>
    <row r="510" spans="1:14">
      <c r="A510" s="119"/>
      <c r="B510" s="114"/>
      <c r="G510" s="119"/>
      <c r="H510" s="119"/>
      <c r="I510" s="98"/>
      <c r="J510" s="115"/>
      <c r="L510" s="98"/>
      <c r="M510" s="98"/>
      <c r="N510" s="98"/>
    </row>
    <row r="511" spans="1:14">
      <c r="A511" s="119"/>
      <c r="B511" s="114"/>
      <c r="G511" s="119"/>
      <c r="H511" s="119"/>
      <c r="I511" s="98"/>
      <c r="J511" s="115"/>
      <c r="L511" s="98"/>
      <c r="M511" s="98"/>
      <c r="N511" s="98"/>
    </row>
    <row r="512" spans="1:14">
      <c r="A512" s="119"/>
      <c r="B512" s="114"/>
      <c r="G512" s="119"/>
      <c r="H512" s="119"/>
      <c r="I512" s="98"/>
      <c r="J512" s="115"/>
      <c r="L512" s="98"/>
      <c r="M512" s="98"/>
      <c r="N512" s="98"/>
    </row>
    <row r="513" spans="1:14">
      <c r="A513" s="119"/>
      <c r="B513" s="114"/>
      <c r="G513" s="119"/>
      <c r="H513" s="119"/>
      <c r="I513" s="98"/>
      <c r="J513" s="115"/>
      <c r="L513" s="98"/>
      <c r="M513" s="98"/>
      <c r="N513" s="98"/>
    </row>
    <row r="514" spans="1:14">
      <c r="A514" s="119"/>
      <c r="B514" s="114"/>
      <c r="G514" s="119"/>
      <c r="H514" s="119"/>
      <c r="I514" s="98"/>
      <c r="J514" s="115"/>
      <c r="L514" s="98"/>
      <c r="M514" s="98"/>
      <c r="N514" s="98"/>
    </row>
    <row r="515" spans="1:14">
      <c r="A515" s="119"/>
      <c r="B515" s="114"/>
      <c r="G515" s="119"/>
      <c r="H515" s="119"/>
      <c r="I515" s="98"/>
      <c r="J515" s="115"/>
      <c r="L515" s="98"/>
      <c r="M515" s="98"/>
      <c r="N515" s="98"/>
    </row>
    <row r="516" spans="1:14">
      <c r="A516" s="119"/>
      <c r="B516" s="114"/>
      <c r="G516" s="119"/>
      <c r="H516" s="119"/>
      <c r="I516" s="98"/>
      <c r="J516" s="115"/>
      <c r="L516" s="98"/>
      <c r="M516" s="98"/>
      <c r="N516" s="98"/>
    </row>
    <row r="517" spans="1:14">
      <c r="A517" s="119"/>
      <c r="B517" s="114"/>
      <c r="G517" s="119"/>
      <c r="H517" s="119"/>
      <c r="I517" s="98"/>
      <c r="J517" s="115"/>
      <c r="L517" s="98"/>
      <c r="M517" s="98"/>
      <c r="N517" s="98"/>
    </row>
    <row r="518" spans="1:14">
      <c r="A518" s="119"/>
      <c r="B518" s="114"/>
      <c r="G518" s="119"/>
      <c r="H518" s="119"/>
      <c r="I518" s="98"/>
      <c r="J518" s="115"/>
      <c r="L518" s="98"/>
      <c r="M518" s="98"/>
      <c r="N518" s="98"/>
    </row>
    <row r="519" spans="1:14">
      <c r="A519" s="119"/>
      <c r="B519" s="114"/>
      <c r="G519" s="119"/>
      <c r="H519" s="119"/>
      <c r="I519" s="98"/>
      <c r="J519" s="115"/>
      <c r="L519" s="98"/>
      <c r="M519" s="98"/>
      <c r="N519" s="98"/>
    </row>
    <row r="520" spans="1:14">
      <c r="A520" s="119"/>
      <c r="B520" s="114"/>
      <c r="G520" s="119"/>
      <c r="H520" s="119"/>
      <c r="I520" s="98"/>
      <c r="J520" s="115"/>
      <c r="L520" s="98"/>
      <c r="M520" s="98"/>
      <c r="N520" s="98"/>
    </row>
    <row r="521" spans="1:14">
      <c r="A521" s="119"/>
      <c r="B521" s="114"/>
      <c r="G521" s="119"/>
      <c r="H521" s="119"/>
      <c r="I521" s="98"/>
      <c r="J521" s="115"/>
      <c r="L521" s="98"/>
      <c r="M521" s="98"/>
      <c r="N521" s="98"/>
    </row>
    <row r="522" spans="1:14">
      <c r="A522" s="119"/>
      <c r="B522" s="114"/>
      <c r="G522" s="119"/>
      <c r="H522" s="119"/>
      <c r="I522" s="98"/>
      <c r="J522" s="115"/>
      <c r="L522" s="98"/>
      <c r="M522" s="98"/>
      <c r="N522" s="98"/>
    </row>
    <row r="523" spans="1:14">
      <c r="A523" s="119"/>
      <c r="B523" s="114"/>
      <c r="G523" s="119"/>
      <c r="H523" s="119"/>
      <c r="I523" s="98"/>
      <c r="J523" s="115"/>
      <c r="L523" s="98"/>
      <c r="M523" s="98"/>
      <c r="N523" s="98"/>
    </row>
    <row r="524" spans="1:14">
      <c r="A524" s="119"/>
      <c r="B524" s="114"/>
      <c r="G524" s="119"/>
      <c r="H524" s="119"/>
      <c r="I524" s="98"/>
      <c r="J524" s="115"/>
      <c r="L524" s="98"/>
      <c r="M524" s="98"/>
      <c r="N524" s="98"/>
    </row>
    <row r="525" spans="1:14">
      <c r="A525" s="119"/>
      <c r="B525" s="114"/>
      <c r="G525" s="119"/>
      <c r="H525" s="119"/>
      <c r="I525" s="98"/>
      <c r="J525" s="115"/>
      <c r="L525" s="98"/>
      <c r="M525" s="98"/>
      <c r="N525" s="98"/>
    </row>
    <row r="526" spans="1:14">
      <c r="A526" s="119"/>
      <c r="B526" s="114"/>
      <c r="G526" s="119"/>
      <c r="H526" s="119"/>
      <c r="I526" s="98"/>
      <c r="J526" s="115"/>
      <c r="L526" s="98"/>
      <c r="M526" s="98"/>
      <c r="N526" s="98"/>
    </row>
    <row r="527" spans="1:14">
      <c r="A527" s="119"/>
      <c r="B527" s="114"/>
      <c r="G527" s="119"/>
      <c r="H527" s="119"/>
      <c r="I527" s="98"/>
      <c r="J527" s="115"/>
      <c r="L527" s="98"/>
      <c r="M527" s="98"/>
      <c r="N527" s="98"/>
    </row>
    <row r="528" spans="1:14">
      <c r="A528" s="119"/>
      <c r="B528" s="114"/>
      <c r="G528" s="119"/>
      <c r="H528" s="119"/>
      <c r="I528" s="98"/>
      <c r="J528" s="115"/>
      <c r="L528" s="98"/>
      <c r="M528" s="98"/>
      <c r="N528" s="98"/>
    </row>
    <row r="529" spans="1:14">
      <c r="A529" s="119"/>
      <c r="B529" s="114"/>
      <c r="G529" s="119"/>
      <c r="H529" s="119"/>
      <c r="I529" s="98"/>
      <c r="J529" s="115"/>
      <c r="L529" s="98"/>
      <c r="M529" s="98"/>
      <c r="N529" s="98"/>
    </row>
    <row r="530" spans="1:14">
      <c r="A530" s="119"/>
      <c r="B530" s="114"/>
      <c r="G530" s="119"/>
      <c r="H530" s="119"/>
      <c r="I530" s="98"/>
      <c r="J530" s="115"/>
      <c r="L530" s="98"/>
      <c r="M530" s="98"/>
      <c r="N530" s="98"/>
    </row>
    <row r="531" spans="1:14">
      <c r="A531" s="119"/>
      <c r="B531" s="114"/>
      <c r="G531" s="119"/>
      <c r="H531" s="119"/>
      <c r="I531" s="98"/>
      <c r="J531" s="115"/>
      <c r="L531" s="98"/>
      <c r="M531" s="98"/>
      <c r="N531" s="98"/>
    </row>
    <row r="532" spans="1:14">
      <c r="A532" s="119"/>
      <c r="B532" s="114"/>
      <c r="G532" s="119"/>
      <c r="H532" s="119"/>
      <c r="I532" s="98"/>
      <c r="J532" s="115"/>
      <c r="L532" s="98"/>
      <c r="M532" s="98"/>
      <c r="N532" s="98"/>
    </row>
    <row r="533" spans="1:14">
      <c r="A533" s="119"/>
      <c r="B533" s="114"/>
      <c r="G533" s="119"/>
      <c r="H533" s="119"/>
      <c r="I533" s="98"/>
      <c r="J533" s="115"/>
      <c r="L533" s="98"/>
      <c r="M533" s="98"/>
      <c r="N533" s="98"/>
    </row>
    <row r="534" spans="1:14">
      <c r="A534" s="119"/>
      <c r="B534" s="114"/>
      <c r="G534" s="119"/>
      <c r="H534" s="119"/>
      <c r="I534" s="98"/>
      <c r="J534" s="115"/>
      <c r="L534" s="98"/>
      <c r="M534" s="98"/>
      <c r="N534" s="98"/>
    </row>
    <row r="535" spans="1:14">
      <c r="A535" s="119"/>
      <c r="B535" s="114"/>
      <c r="G535" s="119"/>
      <c r="H535" s="119"/>
      <c r="I535" s="98"/>
      <c r="J535" s="115"/>
      <c r="L535" s="98"/>
      <c r="M535" s="98"/>
      <c r="N535" s="98"/>
    </row>
    <row r="536" spans="1:14">
      <c r="A536" s="119"/>
      <c r="B536" s="114"/>
      <c r="G536" s="119"/>
      <c r="H536" s="119"/>
      <c r="I536" s="98"/>
      <c r="J536" s="115"/>
      <c r="L536" s="98"/>
      <c r="M536" s="98"/>
      <c r="N536" s="98"/>
    </row>
    <row r="537" spans="1:14">
      <c r="A537" s="119"/>
      <c r="B537" s="114"/>
      <c r="G537" s="119"/>
      <c r="H537" s="119"/>
      <c r="I537" s="98"/>
      <c r="J537" s="115"/>
      <c r="L537" s="98"/>
      <c r="M537" s="98"/>
      <c r="N537" s="98"/>
    </row>
    <row r="538" spans="1:14">
      <c r="A538" s="119"/>
      <c r="B538" s="114"/>
      <c r="G538" s="119"/>
      <c r="H538" s="119"/>
      <c r="I538" s="98"/>
      <c r="J538" s="115"/>
      <c r="L538" s="98"/>
      <c r="M538" s="98"/>
      <c r="N538" s="98"/>
    </row>
    <row r="539" spans="1:14">
      <c r="A539" s="119"/>
      <c r="B539" s="114"/>
      <c r="G539" s="119"/>
      <c r="H539" s="119"/>
      <c r="I539" s="98"/>
      <c r="J539" s="115"/>
      <c r="L539" s="98"/>
      <c r="M539" s="98"/>
      <c r="N539" s="98"/>
    </row>
    <row r="540" spans="1:14">
      <c r="A540" s="119"/>
      <c r="B540" s="114"/>
      <c r="G540" s="119"/>
      <c r="H540" s="119"/>
      <c r="I540" s="98"/>
      <c r="J540" s="115"/>
      <c r="L540" s="98"/>
      <c r="M540" s="98"/>
      <c r="N540" s="98"/>
    </row>
    <row r="541" spans="1:14">
      <c r="A541" s="119"/>
      <c r="B541" s="114"/>
      <c r="G541" s="119"/>
      <c r="H541" s="119"/>
      <c r="I541" s="98"/>
      <c r="J541" s="115"/>
      <c r="L541" s="98"/>
      <c r="M541" s="98"/>
      <c r="N541" s="98"/>
    </row>
    <row r="542" spans="1:14">
      <c r="A542" s="119"/>
      <c r="B542" s="114"/>
      <c r="G542" s="119"/>
      <c r="H542" s="119"/>
      <c r="I542" s="98"/>
      <c r="J542" s="115"/>
      <c r="L542" s="98"/>
      <c r="M542" s="98"/>
      <c r="N542" s="98"/>
    </row>
    <row r="543" spans="1:14">
      <c r="A543" s="119"/>
      <c r="B543" s="114"/>
      <c r="G543" s="119"/>
      <c r="H543" s="119"/>
      <c r="I543" s="98"/>
      <c r="J543" s="115"/>
      <c r="L543" s="98"/>
      <c r="M543" s="98"/>
      <c r="N543" s="98"/>
    </row>
    <row r="544" spans="1:14">
      <c r="A544" s="119"/>
      <c r="B544" s="114"/>
      <c r="G544" s="119"/>
      <c r="H544" s="119"/>
      <c r="I544" s="98"/>
      <c r="J544" s="115"/>
      <c r="L544" s="98"/>
      <c r="M544" s="98"/>
      <c r="N544" s="98"/>
    </row>
    <row r="545" spans="1:14">
      <c r="A545" s="119"/>
      <c r="B545" s="114"/>
      <c r="G545" s="119"/>
      <c r="H545" s="119"/>
      <c r="I545" s="98"/>
      <c r="J545" s="115"/>
      <c r="L545" s="98"/>
      <c r="M545" s="98"/>
      <c r="N545" s="98"/>
    </row>
    <row r="546" spans="1:14">
      <c r="A546" s="119"/>
      <c r="B546" s="114"/>
      <c r="G546" s="119"/>
      <c r="H546" s="119"/>
      <c r="I546" s="98"/>
      <c r="J546" s="115"/>
      <c r="L546" s="98"/>
      <c r="M546" s="98"/>
      <c r="N546" s="98"/>
    </row>
    <row r="547" spans="1:14">
      <c r="A547" s="119"/>
      <c r="B547" s="114"/>
      <c r="G547" s="119"/>
      <c r="H547" s="119"/>
      <c r="I547" s="98"/>
      <c r="J547" s="115"/>
      <c r="L547" s="98"/>
      <c r="M547" s="98"/>
      <c r="N547" s="98"/>
    </row>
    <row r="548" spans="1:14">
      <c r="A548" s="119"/>
      <c r="B548" s="114"/>
      <c r="G548" s="119"/>
      <c r="H548" s="119"/>
      <c r="I548" s="98"/>
      <c r="J548" s="115"/>
      <c r="L548" s="98"/>
      <c r="M548" s="98"/>
      <c r="N548" s="98"/>
    </row>
    <row r="549" spans="1:14">
      <c r="A549" s="119"/>
      <c r="B549" s="114"/>
      <c r="G549" s="119"/>
      <c r="H549" s="119"/>
      <c r="I549" s="98"/>
      <c r="J549" s="115"/>
      <c r="L549" s="98"/>
      <c r="M549" s="98"/>
      <c r="N549" s="98"/>
    </row>
    <row r="550" spans="1:14">
      <c r="A550" s="119"/>
      <c r="B550" s="114"/>
      <c r="G550" s="119"/>
      <c r="H550" s="119"/>
      <c r="I550" s="98"/>
      <c r="J550" s="115"/>
      <c r="L550" s="98"/>
      <c r="M550" s="98"/>
      <c r="N550" s="98"/>
    </row>
    <row r="551" spans="1:14">
      <c r="A551" s="119"/>
      <c r="B551" s="114"/>
      <c r="G551" s="119"/>
      <c r="H551" s="119"/>
      <c r="I551" s="98"/>
      <c r="J551" s="115"/>
      <c r="L551" s="98"/>
      <c r="M551" s="98"/>
      <c r="N551" s="98"/>
    </row>
    <row r="552" spans="1:14">
      <c r="A552" s="119"/>
      <c r="B552" s="114"/>
      <c r="G552" s="119"/>
      <c r="H552" s="119"/>
      <c r="I552" s="98"/>
      <c r="J552" s="115"/>
      <c r="L552" s="98"/>
      <c r="M552" s="98"/>
      <c r="N552" s="98"/>
    </row>
    <row r="553" spans="1:14">
      <c r="A553" s="119"/>
      <c r="B553" s="114"/>
      <c r="G553" s="119"/>
      <c r="H553" s="119"/>
      <c r="I553" s="98"/>
      <c r="J553" s="115"/>
      <c r="L553" s="98"/>
      <c r="M553" s="98"/>
      <c r="N553" s="98"/>
    </row>
    <row r="554" spans="1:14">
      <c r="A554" s="119"/>
      <c r="B554" s="114"/>
      <c r="G554" s="119"/>
      <c r="H554" s="119"/>
      <c r="I554" s="98"/>
      <c r="J554" s="115"/>
      <c r="L554" s="98"/>
      <c r="M554" s="98"/>
      <c r="N554" s="98"/>
    </row>
    <row r="555" spans="1:14">
      <c r="A555" s="119"/>
      <c r="B555" s="114"/>
      <c r="G555" s="119"/>
      <c r="H555" s="119"/>
      <c r="I555" s="98"/>
      <c r="J555" s="115"/>
      <c r="L555" s="98"/>
      <c r="M555" s="98"/>
      <c r="N555" s="98"/>
    </row>
    <row r="556" spans="1:14">
      <c r="A556" s="119"/>
      <c r="B556" s="114"/>
      <c r="G556" s="119"/>
      <c r="H556" s="119"/>
      <c r="I556" s="98"/>
      <c r="J556" s="115"/>
      <c r="L556" s="98"/>
      <c r="M556" s="98"/>
      <c r="N556" s="98"/>
    </row>
    <row r="557" spans="1:14">
      <c r="A557" s="119"/>
      <c r="B557" s="114"/>
      <c r="G557" s="119"/>
      <c r="H557" s="119"/>
      <c r="I557" s="98"/>
      <c r="J557" s="115"/>
      <c r="L557" s="98"/>
      <c r="M557" s="98"/>
      <c r="N557" s="98"/>
    </row>
    <row r="558" spans="1:14">
      <c r="A558" s="119"/>
      <c r="B558" s="114"/>
      <c r="G558" s="119"/>
      <c r="H558" s="119"/>
      <c r="I558" s="98"/>
      <c r="J558" s="115"/>
      <c r="L558" s="98"/>
      <c r="M558" s="98"/>
      <c r="N558" s="98"/>
    </row>
    <row r="559" spans="1:14">
      <c r="A559" s="119"/>
      <c r="B559" s="114"/>
      <c r="G559" s="119"/>
      <c r="H559" s="119"/>
      <c r="I559" s="98"/>
      <c r="J559" s="115"/>
      <c r="L559" s="98"/>
      <c r="M559" s="98"/>
      <c r="N559" s="98"/>
    </row>
    <row r="560" spans="1:14">
      <c r="A560" s="119"/>
      <c r="B560" s="114"/>
      <c r="G560" s="119"/>
      <c r="H560" s="119"/>
      <c r="I560" s="98"/>
      <c r="J560" s="115"/>
      <c r="L560" s="98"/>
      <c r="M560" s="98"/>
      <c r="N560" s="98"/>
    </row>
    <row r="561" spans="1:14">
      <c r="A561" s="119"/>
      <c r="B561" s="114"/>
      <c r="G561" s="119"/>
      <c r="H561" s="119"/>
      <c r="I561" s="98"/>
      <c r="J561" s="115"/>
      <c r="L561" s="98"/>
      <c r="M561" s="98"/>
      <c r="N561" s="98"/>
    </row>
    <row r="562" spans="1:14">
      <c r="A562" s="119"/>
      <c r="B562" s="114"/>
      <c r="G562" s="119"/>
      <c r="H562" s="119"/>
      <c r="I562" s="98"/>
      <c r="J562" s="115"/>
      <c r="L562" s="98"/>
      <c r="M562" s="98"/>
      <c r="N562" s="98"/>
    </row>
    <row r="563" spans="1:14">
      <c r="A563" s="119"/>
      <c r="B563" s="114"/>
      <c r="G563" s="119"/>
      <c r="H563" s="119"/>
      <c r="I563" s="98"/>
      <c r="J563" s="115"/>
      <c r="L563" s="98"/>
      <c r="M563" s="98"/>
      <c r="N563" s="98"/>
    </row>
    <row r="564" spans="1:14">
      <c r="A564" s="119"/>
      <c r="B564" s="114"/>
      <c r="G564" s="119"/>
      <c r="H564" s="119"/>
      <c r="I564" s="98"/>
      <c r="J564" s="115"/>
      <c r="L564" s="98"/>
      <c r="M564" s="98"/>
      <c r="N564" s="98"/>
    </row>
    <row r="565" spans="1:14">
      <c r="A565" s="119"/>
      <c r="B565" s="114"/>
      <c r="G565" s="119"/>
      <c r="H565" s="119"/>
      <c r="I565" s="98"/>
      <c r="J565" s="115"/>
      <c r="L565" s="98"/>
      <c r="M565" s="98"/>
      <c r="N565" s="98"/>
    </row>
    <row r="566" spans="1:14">
      <c r="A566" s="119"/>
      <c r="B566" s="114"/>
      <c r="G566" s="119"/>
      <c r="H566" s="119"/>
      <c r="I566" s="98"/>
      <c r="J566" s="115"/>
      <c r="L566" s="98"/>
      <c r="M566" s="98"/>
      <c r="N566" s="98"/>
    </row>
    <row r="567" spans="1:14">
      <c r="A567" s="119"/>
      <c r="B567" s="114"/>
      <c r="G567" s="119"/>
      <c r="H567" s="119"/>
      <c r="I567" s="98"/>
      <c r="J567" s="115"/>
      <c r="L567" s="98"/>
      <c r="M567" s="98"/>
      <c r="N567" s="98"/>
    </row>
    <row r="568" spans="1:14">
      <c r="A568" s="119"/>
      <c r="B568" s="114"/>
      <c r="G568" s="119"/>
      <c r="H568" s="119"/>
      <c r="I568" s="98"/>
      <c r="J568" s="115"/>
      <c r="L568" s="98"/>
      <c r="M568" s="98"/>
      <c r="N568" s="98"/>
    </row>
    <row r="569" spans="1:14">
      <c r="A569" s="119"/>
      <c r="B569" s="114"/>
      <c r="G569" s="119"/>
      <c r="H569" s="119"/>
      <c r="I569" s="98"/>
      <c r="J569" s="115"/>
      <c r="L569" s="98"/>
      <c r="M569" s="98"/>
      <c r="N569" s="98"/>
    </row>
    <row r="570" spans="1:14">
      <c r="A570" s="119"/>
      <c r="B570" s="114"/>
      <c r="G570" s="119"/>
      <c r="H570" s="119"/>
      <c r="I570" s="98"/>
      <c r="J570" s="115"/>
      <c r="L570" s="98"/>
      <c r="M570" s="98"/>
      <c r="N570" s="98"/>
    </row>
    <row r="571" spans="1:14">
      <c r="A571" s="119"/>
      <c r="B571" s="114"/>
      <c r="G571" s="119"/>
      <c r="H571" s="119"/>
      <c r="I571" s="98"/>
      <c r="J571" s="115"/>
      <c r="L571" s="98"/>
      <c r="M571" s="98"/>
      <c r="N571" s="98"/>
    </row>
    <row r="572" spans="1:14">
      <c r="A572" s="119"/>
      <c r="B572" s="114"/>
      <c r="G572" s="119"/>
      <c r="H572" s="119"/>
      <c r="I572" s="98"/>
      <c r="J572" s="115"/>
      <c r="L572" s="98"/>
      <c r="M572" s="98"/>
      <c r="N572" s="98"/>
    </row>
    <row r="573" spans="1:14">
      <c r="A573" s="119"/>
      <c r="B573" s="114"/>
      <c r="G573" s="119"/>
      <c r="H573" s="119"/>
      <c r="I573" s="98"/>
      <c r="J573" s="115"/>
      <c r="L573" s="98"/>
      <c r="M573" s="98"/>
      <c r="N573" s="98"/>
    </row>
    <row r="574" spans="1:14">
      <c r="A574" s="119"/>
      <c r="B574" s="114"/>
      <c r="G574" s="119"/>
      <c r="H574" s="119"/>
      <c r="I574" s="98"/>
      <c r="J574" s="115"/>
      <c r="L574" s="98"/>
      <c r="M574" s="98"/>
      <c r="N574" s="98"/>
    </row>
    <row r="575" spans="1:14">
      <c r="A575" s="119"/>
      <c r="B575" s="114"/>
      <c r="G575" s="119"/>
      <c r="H575" s="119"/>
      <c r="I575" s="98"/>
      <c r="J575" s="115"/>
      <c r="L575" s="98"/>
      <c r="M575" s="98"/>
      <c r="N575" s="98"/>
    </row>
    <row r="576" spans="1:14">
      <c r="A576" s="119"/>
      <c r="B576" s="114"/>
      <c r="G576" s="119"/>
      <c r="H576" s="119"/>
      <c r="I576" s="98"/>
      <c r="J576" s="115"/>
      <c r="L576" s="98"/>
      <c r="M576" s="98"/>
      <c r="N576" s="98"/>
    </row>
    <row r="577" spans="1:14">
      <c r="A577" s="119"/>
      <c r="B577" s="114"/>
      <c r="G577" s="119"/>
      <c r="H577" s="119"/>
      <c r="I577" s="98"/>
      <c r="J577" s="115"/>
      <c r="L577" s="98"/>
      <c r="M577" s="98"/>
      <c r="N577" s="98"/>
    </row>
    <row r="578" spans="1:14">
      <c r="A578" s="119"/>
      <c r="B578" s="114"/>
      <c r="G578" s="119"/>
      <c r="H578" s="119"/>
      <c r="I578" s="98"/>
      <c r="J578" s="115"/>
      <c r="L578" s="98"/>
      <c r="M578" s="98"/>
      <c r="N578" s="98"/>
    </row>
    <row r="579" spans="1:14">
      <c r="A579" s="119"/>
      <c r="B579" s="114"/>
      <c r="G579" s="119"/>
      <c r="H579" s="119"/>
      <c r="I579" s="98"/>
      <c r="J579" s="115"/>
      <c r="L579" s="98"/>
      <c r="M579" s="98"/>
      <c r="N579" s="98"/>
    </row>
    <row r="580" spans="1:14">
      <c r="A580" s="119"/>
      <c r="B580" s="114"/>
      <c r="G580" s="119"/>
      <c r="H580" s="119"/>
      <c r="I580" s="98"/>
      <c r="J580" s="115"/>
      <c r="L580" s="98"/>
      <c r="M580" s="98"/>
      <c r="N580" s="98"/>
    </row>
    <row r="581" spans="1:14">
      <c r="A581" s="119"/>
      <c r="B581" s="114"/>
      <c r="G581" s="119"/>
      <c r="H581" s="119"/>
      <c r="I581" s="98"/>
      <c r="J581" s="115"/>
      <c r="L581" s="98"/>
      <c r="M581" s="98"/>
      <c r="N581" s="98"/>
    </row>
    <row r="582" spans="1:14">
      <c r="A582" s="119"/>
      <c r="B582" s="114"/>
      <c r="G582" s="119"/>
      <c r="H582" s="119"/>
      <c r="I582" s="98"/>
      <c r="J582" s="115"/>
      <c r="L582" s="98"/>
      <c r="M582" s="98"/>
      <c r="N582" s="98"/>
    </row>
    <row r="583" spans="1:14">
      <c r="A583" s="119"/>
      <c r="B583" s="114"/>
      <c r="G583" s="119"/>
      <c r="H583" s="119"/>
      <c r="I583" s="98"/>
      <c r="J583" s="115"/>
      <c r="L583" s="98"/>
      <c r="M583" s="98"/>
      <c r="N583" s="98"/>
    </row>
    <row r="584" spans="1:14">
      <c r="A584" s="119"/>
      <c r="B584" s="114"/>
      <c r="G584" s="119"/>
      <c r="H584" s="119"/>
      <c r="I584" s="98"/>
      <c r="J584" s="115"/>
      <c r="L584" s="98"/>
      <c r="M584" s="98"/>
      <c r="N584" s="98"/>
    </row>
    <row r="585" spans="1:14">
      <c r="A585" s="119"/>
      <c r="B585" s="114"/>
      <c r="G585" s="119"/>
      <c r="H585" s="119"/>
      <c r="I585" s="98"/>
      <c r="J585" s="115"/>
      <c r="L585" s="98"/>
      <c r="M585" s="98"/>
      <c r="N585" s="98"/>
    </row>
    <row r="586" spans="1:14">
      <c r="A586" s="119"/>
      <c r="B586" s="114"/>
      <c r="G586" s="119"/>
      <c r="H586" s="119"/>
      <c r="I586" s="98"/>
      <c r="J586" s="115"/>
      <c r="L586" s="98"/>
      <c r="M586" s="98"/>
      <c r="N586" s="98"/>
    </row>
    <row r="587" spans="1:14">
      <c r="A587" s="119"/>
      <c r="B587" s="114"/>
      <c r="G587" s="119"/>
      <c r="H587" s="119"/>
      <c r="I587" s="98"/>
      <c r="J587" s="115"/>
      <c r="L587" s="98"/>
      <c r="M587" s="98"/>
      <c r="N587" s="98"/>
    </row>
    <row r="588" spans="1:14">
      <c r="A588" s="119"/>
      <c r="B588" s="114"/>
      <c r="G588" s="119"/>
      <c r="H588" s="119"/>
      <c r="I588" s="98"/>
      <c r="J588" s="115"/>
      <c r="L588" s="98"/>
      <c r="M588" s="98"/>
      <c r="N588" s="98"/>
    </row>
    <row r="589" spans="1:14">
      <c r="A589" s="119"/>
      <c r="B589" s="114"/>
      <c r="G589" s="119"/>
      <c r="H589" s="119"/>
      <c r="I589" s="98"/>
      <c r="J589" s="115"/>
      <c r="L589" s="98"/>
      <c r="M589" s="98"/>
      <c r="N589" s="98"/>
    </row>
    <row r="590" spans="1:14">
      <c r="A590" s="119"/>
      <c r="B590" s="114"/>
      <c r="G590" s="119"/>
      <c r="H590" s="119"/>
      <c r="I590" s="98"/>
      <c r="J590" s="115"/>
      <c r="L590" s="98"/>
      <c r="M590" s="98"/>
      <c r="N590" s="98"/>
    </row>
    <row r="591" spans="1:14">
      <c r="A591" s="119"/>
      <c r="B591" s="114"/>
      <c r="G591" s="119"/>
      <c r="H591" s="119"/>
      <c r="I591" s="98"/>
      <c r="J591" s="115"/>
      <c r="L591" s="98"/>
      <c r="M591" s="98"/>
      <c r="N591" s="98"/>
    </row>
    <row r="592" spans="1:14">
      <c r="A592" s="119"/>
      <c r="B592" s="114"/>
      <c r="G592" s="119"/>
      <c r="H592" s="119"/>
      <c r="I592" s="98"/>
      <c r="J592" s="115"/>
      <c r="L592" s="98"/>
      <c r="M592" s="98"/>
      <c r="N592" s="98"/>
    </row>
    <row r="593" spans="1:14">
      <c r="A593" s="119"/>
      <c r="B593" s="114"/>
      <c r="G593" s="119"/>
      <c r="H593" s="119"/>
      <c r="I593" s="98"/>
      <c r="J593" s="115"/>
      <c r="L593" s="98"/>
      <c r="M593" s="98"/>
      <c r="N593" s="98"/>
    </row>
    <row r="594" spans="1:14">
      <c r="A594" s="119"/>
      <c r="B594" s="114"/>
      <c r="G594" s="119"/>
      <c r="H594" s="119"/>
      <c r="I594" s="98"/>
      <c r="J594" s="115"/>
      <c r="L594" s="98"/>
      <c r="M594" s="98"/>
      <c r="N594" s="98"/>
    </row>
    <row r="595" spans="1:14">
      <c r="A595" s="119"/>
      <c r="B595" s="114"/>
      <c r="G595" s="119"/>
      <c r="H595" s="119"/>
      <c r="I595" s="98"/>
      <c r="J595" s="115"/>
      <c r="L595" s="98"/>
      <c r="M595" s="98"/>
      <c r="N595" s="98"/>
    </row>
    <row r="596" spans="1:14">
      <c r="A596" s="119"/>
      <c r="B596" s="114"/>
      <c r="G596" s="119"/>
      <c r="H596" s="119"/>
      <c r="I596" s="98"/>
      <c r="J596" s="115"/>
      <c r="L596" s="98"/>
      <c r="M596" s="98"/>
      <c r="N596" s="98"/>
    </row>
    <row r="597" spans="1:14">
      <c r="A597" s="119"/>
      <c r="B597" s="114"/>
      <c r="G597" s="119"/>
      <c r="H597" s="119"/>
      <c r="I597" s="98"/>
      <c r="J597" s="115"/>
      <c r="L597" s="98"/>
      <c r="M597" s="98"/>
      <c r="N597" s="98"/>
    </row>
    <row r="598" spans="1:14">
      <c r="A598" s="119"/>
      <c r="B598" s="114"/>
      <c r="G598" s="119"/>
      <c r="H598" s="119"/>
      <c r="I598" s="98"/>
      <c r="J598" s="115"/>
      <c r="L598" s="98"/>
      <c r="M598" s="98"/>
      <c r="N598" s="98"/>
    </row>
    <row r="599" spans="1:14">
      <c r="A599" s="119"/>
      <c r="B599" s="114"/>
      <c r="G599" s="119"/>
      <c r="H599" s="119"/>
      <c r="I599" s="98"/>
      <c r="J599" s="115"/>
      <c r="L599" s="98"/>
      <c r="M599" s="98"/>
      <c r="N599" s="98"/>
    </row>
    <row r="600" spans="1:14">
      <c r="A600" s="119"/>
      <c r="B600" s="114"/>
      <c r="G600" s="119"/>
      <c r="H600" s="119"/>
      <c r="I600" s="98"/>
      <c r="J600" s="115"/>
      <c r="L600" s="98"/>
      <c r="M600" s="98"/>
      <c r="N600" s="98"/>
    </row>
    <row r="601" spans="1:14">
      <c r="A601" s="119"/>
      <c r="B601" s="114"/>
      <c r="G601" s="119"/>
      <c r="H601" s="119"/>
      <c r="I601" s="98"/>
      <c r="J601" s="115"/>
      <c r="L601" s="98"/>
      <c r="M601" s="98"/>
      <c r="N601" s="98"/>
    </row>
    <row r="602" spans="1:14">
      <c r="A602" s="119"/>
      <c r="B602" s="114"/>
      <c r="G602" s="119"/>
      <c r="H602" s="119"/>
      <c r="I602" s="98"/>
      <c r="J602" s="115"/>
      <c r="L602" s="98"/>
      <c r="M602" s="98"/>
      <c r="N602" s="98"/>
    </row>
    <row r="603" spans="1:14">
      <c r="A603" s="119"/>
      <c r="B603" s="114"/>
      <c r="G603" s="119"/>
      <c r="H603" s="119"/>
      <c r="I603" s="98"/>
      <c r="J603" s="115"/>
      <c r="L603" s="98"/>
      <c r="M603" s="98"/>
      <c r="N603" s="98"/>
    </row>
    <row r="604" spans="1:14">
      <c r="A604" s="119"/>
      <c r="B604" s="114"/>
      <c r="G604" s="119"/>
      <c r="H604" s="119"/>
      <c r="I604" s="98"/>
      <c r="J604" s="115"/>
      <c r="L604" s="98"/>
      <c r="M604" s="98"/>
      <c r="N604" s="98"/>
    </row>
    <row r="605" spans="1:14">
      <c r="A605" s="119"/>
      <c r="B605" s="114"/>
      <c r="G605" s="119"/>
      <c r="H605" s="119"/>
      <c r="I605" s="98"/>
      <c r="J605" s="115"/>
      <c r="L605" s="98"/>
      <c r="M605" s="98"/>
      <c r="N605" s="98"/>
    </row>
    <row r="606" spans="1:14">
      <c r="A606" s="119"/>
      <c r="B606" s="114"/>
      <c r="G606" s="119"/>
      <c r="H606" s="119"/>
      <c r="I606" s="98"/>
      <c r="J606" s="115"/>
      <c r="L606" s="98"/>
      <c r="M606" s="98"/>
      <c r="N606" s="98"/>
    </row>
    <row r="607" spans="1:14">
      <c r="A607" s="119"/>
      <c r="B607" s="114"/>
      <c r="G607" s="119"/>
      <c r="H607" s="119"/>
      <c r="I607" s="98"/>
      <c r="J607" s="115"/>
      <c r="L607" s="98"/>
      <c r="M607" s="98"/>
      <c r="N607" s="98"/>
    </row>
    <row r="608" spans="1:14">
      <c r="A608" s="119"/>
      <c r="B608" s="114"/>
      <c r="G608" s="119"/>
      <c r="H608" s="119"/>
      <c r="I608" s="98"/>
      <c r="J608" s="115"/>
      <c r="L608" s="98"/>
      <c r="M608" s="98"/>
      <c r="N608" s="98"/>
    </row>
    <row r="609" spans="1:14">
      <c r="A609" s="119"/>
      <c r="B609" s="114"/>
      <c r="G609" s="119"/>
      <c r="H609" s="119"/>
      <c r="I609" s="98"/>
      <c r="J609" s="115"/>
      <c r="L609" s="98"/>
      <c r="M609" s="98"/>
      <c r="N609" s="98"/>
    </row>
    <row r="610" spans="1:14">
      <c r="A610" s="119"/>
      <c r="B610" s="114"/>
      <c r="G610" s="119"/>
      <c r="H610" s="119"/>
      <c r="I610" s="98"/>
      <c r="J610" s="115"/>
      <c r="L610" s="98"/>
      <c r="M610" s="98"/>
      <c r="N610" s="98"/>
    </row>
    <row r="611" spans="1:14">
      <c r="A611" s="119"/>
      <c r="B611" s="114"/>
      <c r="G611" s="119"/>
      <c r="H611" s="119"/>
      <c r="I611" s="98"/>
      <c r="J611" s="115"/>
      <c r="L611" s="98"/>
      <c r="M611" s="98"/>
      <c r="N611" s="98"/>
    </row>
    <row r="612" spans="1:14">
      <c r="A612" s="119"/>
      <c r="B612" s="114"/>
      <c r="G612" s="119"/>
      <c r="H612" s="119"/>
      <c r="I612" s="98"/>
      <c r="J612" s="115"/>
      <c r="L612" s="98"/>
      <c r="M612" s="98"/>
      <c r="N612" s="98"/>
    </row>
    <row r="613" spans="1:14">
      <c r="A613" s="119"/>
      <c r="B613" s="114"/>
      <c r="G613" s="119"/>
      <c r="H613" s="119"/>
      <c r="I613" s="98"/>
      <c r="J613" s="115"/>
      <c r="L613" s="98"/>
      <c r="M613" s="98"/>
      <c r="N613" s="98"/>
    </row>
    <row r="614" spans="1:14">
      <c r="A614" s="119"/>
      <c r="B614" s="114"/>
      <c r="G614" s="119"/>
      <c r="H614" s="119"/>
      <c r="I614" s="98"/>
      <c r="J614" s="115"/>
      <c r="L614" s="98"/>
      <c r="M614" s="98"/>
      <c r="N614" s="98"/>
    </row>
    <row r="615" spans="1:14">
      <c r="A615" s="119"/>
      <c r="B615" s="114"/>
      <c r="G615" s="119"/>
      <c r="H615" s="119"/>
      <c r="I615" s="98"/>
      <c r="J615" s="115"/>
      <c r="L615" s="98"/>
      <c r="M615" s="98"/>
      <c r="N615" s="98"/>
    </row>
    <row r="616" spans="1:14">
      <c r="A616" s="119"/>
      <c r="B616" s="114"/>
      <c r="G616" s="119"/>
      <c r="H616" s="119"/>
      <c r="I616" s="98"/>
      <c r="J616" s="115"/>
      <c r="L616" s="98"/>
      <c r="M616" s="98"/>
      <c r="N616" s="98"/>
    </row>
    <row r="617" spans="1:14">
      <c r="A617" s="119"/>
      <c r="B617" s="114"/>
      <c r="G617" s="119"/>
      <c r="H617" s="119"/>
      <c r="I617" s="98"/>
      <c r="J617" s="115"/>
      <c r="L617" s="98"/>
      <c r="M617" s="98"/>
      <c r="N617" s="98"/>
    </row>
    <row r="618" spans="1:14">
      <c r="A618" s="119"/>
      <c r="B618" s="114"/>
      <c r="G618" s="119"/>
      <c r="H618" s="119"/>
      <c r="I618" s="98"/>
      <c r="J618" s="115"/>
      <c r="L618" s="98"/>
      <c r="M618" s="98"/>
      <c r="N618" s="98"/>
    </row>
    <row r="619" spans="1:14">
      <c r="A619" s="119"/>
      <c r="B619" s="114"/>
      <c r="G619" s="119"/>
      <c r="H619" s="119"/>
      <c r="I619" s="98"/>
      <c r="J619" s="115"/>
      <c r="L619" s="98"/>
      <c r="M619" s="98"/>
      <c r="N619" s="98"/>
    </row>
    <row r="620" spans="1:14">
      <c r="A620" s="119"/>
      <c r="B620" s="114"/>
      <c r="G620" s="119"/>
      <c r="H620" s="119"/>
      <c r="I620" s="98"/>
      <c r="J620" s="115"/>
      <c r="L620" s="98"/>
      <c r="M620" s="98"/>
      <c r="N620" s="98"/>
    </row>
    <row r="621" spans="1:14">
      <c r="A621" s="119"/>
      <c r="B621" s="114"/>
      <c r="G621" s="119"/>
      <c r="H621" s="119"/>
      <c r="I621" s="98"/>
      <c r="J621" s="115"/>
      <c r="L621" s="98"/>
      <c r="M621" s="98"/>
      <c r="N621" s="98"/>
    </row>
    <row r="622" spans="1:14">
      <c r="A622" s="119"/>
      <c r="B622" s="114"/>
      <c r="G622" s="119"/>
      <c r="H622" s="119"/>
      <c r="I622" s="98"/>
      <c r="J622" s="115"/>
      <c r="L622" s="98"/>
      <c r="M622" s="98"/>
      <c r="N622" s="98"/>
    </row>
    <row r="623" spans="1:14">
      <c r="A623" s="119"/>
      <c r="B623" s="114"/>
      <c r="G623" s="119"/>
      <c r="H623" s="119"/>
      <c r="I623" s="98"/>
      <c r="J623" s="115"/>
      <c r="L623" s="98"/>
      <c r="M623" s="98"/>
      <c r="N623" s="98"/>
    </row>
    <row r="624" spans="1:14">
      <c r="A624" s="119"/>
      <c r="B624" s="114"/>
      <c r="G624" s="119"/>
      <c r="H624" s="119"/>
      <c r="I624" s="98"/>
      <c r="J624" s="115"/>
      <c r="L624" s="98"/>
      <c r="M624" s="98"/>
      <c r="N624" s="98"/>
    </row>
    <row r="625" spans="1:14">
      <c r="A625" s="119"/>
      <c r="B625" s="114"/>
      <c r="G625" s="119"/>
      <c r="H625" s="119"/>
      <c r="I625" s="98"/>
      <c r="J625" s="115"/>
      <c r="L625" s="98"/>
      <c r="M625" s="98"/>
      <c r="N625" s="98"/>
    </row>
    <row r="626" spans="1:14">
      <c r="A626" s="119"/>
      <c r="B626" s="114"/>
      <c r="G626" s="119"/>
      <c r="H626" s="119"/>
      <c r="I626" s="98"/>
      <c r="J626" s="115"/>
      <c r="L626" s="98"/>
      <c r="M626" s="98"/>
      <c r="N626" s="98"/>
    </row>
    <row r="627" spans="1:14">
      <c r="A627" s="119"/>
      <c r="B627" s="114"/>
      <c r="G627" s="119"/>
      <c r="H627" s="119"/>
      <c r="I627" s="98"/>
      <c r="J627" s="115"/>
      <c r="L627" s="98"/>
      <c r="M627" s="98"/>
      <c r="N627" s="98"/>
    </row>
    <row r="628" spans="1:14">
      <c r="A628" s="119"/>
      <c r="B628" s="114"/>
      <c r="G628" s="119"/>
      <c r="H628" s="119"/>
      <c r="I628" s="98"/>
      <c r="J628" s="115"/>
      <c r="L628" s="98"/>
      <c r="M628" s="98"/>
      <c r="N628" s="98"/>
    </row>
    <row r="629" spans="1:14">
      <c r="A629" s="119"/>
      <c r="B629" s="114"/>
      <c r="G629" s="119"/>
      <c r="H629" s="119"/>
      <c r="I629" s="98"/>
      <c r="J629" s="115"/>
      <c r="L629" s="98"/>
      <c r="M629" s="98"/>
      <c r="N629" s="98"/>
    </row>
    <row r="630" spans="1:14">
      <c r="A630" s="119"/>
      <c r="B630" s="114"/>
      <c r="G630" s="119"/>
      <c r="H630" s="119"/>
      <c r="I630" s="98"/>
      <c r="J630" s="115"/>
      <c r="L630" s="98"/>
      <c r="M630" s="98"/>
      <c r="N630" s="98"/>
    </row>
    <row r="631" spans="1:14">
      <c r="A631" s="119"/>
      <c r="B631" s="114"/>
      <c r="G631" s="119"/>
      <c r="H631" s="119"/>
      <c r="I631" s="98"/>
      <c r="J631" s="115"/>
      <c r="L631" s="98"/>
      <c r="M631" s="98"/>
      <c r="N631" s="98"/>
    </row>
    <row r="632" spans="1:14">
      <c r="A632" s="119"/>
      <c r="B632" s="114"/>
      <c r="G632" s="119"/>
      <c r="H632" s="119"/>
      <c r="I632" s="98"/>
      <c r="J632" s="115"/>
      <c r="L632" s="98"/>
      <c r="M632" s="98"/>
      <c r="N632" s="98"/>
    </row>
    <row r="633" spans="1:14">
      <c r="A633" s="119"/>
      <c r="B633" s="114"/>
      <c r="G633" s="119"/>
      <c r="H633" s="119"/>
      <c r="I633" s="98"/>
      <c r="J633" s="115"/>
      <c r="L633" s="98"/>
      <c r="M633" s="98"/>
      <c r="N633" s="98"/>
    </row>
    <row r="634" spans="1:14">
      <c r="A634" s="119"/>
      <c r="B634" s="114"/>
      <c r="G634" s="119"/>
      <c r="H634" s="119"/>
      <c r="I634" s="98"/>
      <c r="J634" s="115"/>
      <c r="L634" s="98"/>
      <c r="M634" s="98"/>
      <c r="N634" s="98"/>
    </row>
    <row r="635" spans="1:14">
      <c r="A635" s="119"/>
      <c r="B635" s="114"/>
      <c r="G635" s="119"/>
      <c r="H635" s="119"/>
      <c r="I635" s="98"/>
      <c r="J635" s="115"/>
      <c r="L635" s="98"/>
      <c r="M635" s="98"/>
      <c r="N635" s="98"/>
    </row>
    <row r="636" spans="1:14">
      <c r="A636" s="119"/>
      <c r="B636" s="114"/>
      <c r="G636" s="119"/>
      <c r="H636" s="119"/>
      <c r="I636" s="98"/>
      <c r="J636" s="115"/>
      <c r="L636" s="98"/>
      <c r="M636" s="98"/>
      <c r="N636" s="98"/>
    </row>
    <row r="637" spans="1:14">
      <c r="A637" s="119"/>
      <c r="B637" s="114"/>
      <c r="G637" s="119"/>
      <c r="H637" s="119"/>
      <c r="I637" s="98"/>
      <c r="J637" s="115"/>
      <c r="L637" s="98"/>
      <c r="M637" s="98"/>
      <c r="N637" s="98"/>
    </row>
    <row r="638" spans="1:14">
      <c r="A638" s="119"/>
      <c r="B638" s="114"/>
      <c r="G638" s="119"/>
      <c r="H638" s="119"/>
      <c r="I638" s="98"/>
      <c r="J638" s="115"/>
      <c r="L638" s="98"/>
      <c r="M638" s="98"/>
      <c r="N638" s="98"/>
    </row>
    <row r="639" spans="1:14">
      <c r="A639" s="119"/>
      <c r="B639" s="114"/>
      <c r="G639" s="119"/>
      <c r="H639" s="119"/>
      <c r="I639" s="98"/>
      <c r="J639" s="115"/>
      <c r="L639" s="98"/>
      <c r="M639" s="98"/>
      <c r="N639" s="98"/>
    </row>
    <row r="640" spans="1:14">
      <c r="A640" s="119"/>
      <c r="B640" s="114"/>
      <c r="G640" s="119"/>
      <c r="H640" s="119"/>
      <c r="I640" s="98"/>
      <c r="J640" s="115"/>
      <c r="L640" s="98"/>
      <c r="M640" s="98"/>
      <c r="N640" s="98"/>
    </row>
    <row r="641" spans="1:14">
      <c r="A641" s="119"/>
      <c r="B641" s="114"/>
      <c r="G641" s="119"/>
      <c r="H641" s="119"/>
      <c r="I641" s="98"/>
      <c r="J641" s="115"/>
      <c r="L641" s="98"/>
      <c r="M641" s="98"/>
      <c r="N641" s="98"/>
    </row>
    <row r="642" spans="1:14">
      <c r="A642" s="119"/>
      <c r="B642" s="114"/>
      <c r="G642" s="119"/>
      <c r="H642" s="119"/>
      <c r="I642" s="98"/>
      <c r="J642" s="115"/>
      <c r="L642" s="98"/>
      <c r="M642" s="98"/>
      <c r="N642" s="98"/>
    </row>
    <row r="643" spans="1:14">
      <c r="A643" s="119"/>
      <c r="B643" s="114"/>
      <c r="G643" s="119"/>
      <c r="H643" s="119"/>
      <c r="I643" s="98"/>
      <c r="J643" s="115"/>
      <c r="L643" s="98"/>
      <c r="M643" s="98"/>
      <c r="N643" s="98"/>
    </row>
    <row r="644" spans="1:14">
      <c r="A644" s="119"/>
      <c r="B644" s="114"/>
      <c r="G644" s="119"/>
      <c r="H644" s="119"/>
      <c r="I644" s="98"/>
      <c r="J644" s="115"/>
      <c r="L644" s="98"/>
      <c r="M644" s="98"/>
      <c r="N644" s="98"/>
    </row>
    <row r="645" spans="1:14">
      <c r="A645" s="119"/>
      <c r="B645" s="114"/>
      <c r="G645" s="119"/>
      <c r="H645" s="119"/>
      <c r="I645" s="98"/>
      <c r="J645" s="115"/>
      <c r="L645" s="98"/>
      <c r="M645" s="98"/>
      <c r="N645" s="98"/>
    </row>
    <row r="646" spans="1:14">
      <c r="A646" s="119"/>
      <c r="B646" s="114"/>
      <c r="G646" s="119"/>
      <c r="H646" s="119"/>
      <c r="I646" s="98"/>
      <c r="J646" s="115"/>
      <c r="L646" s="98"/>
      <c r="M646" s="98"/>
      <c r="N646" s="98"/>
    </row>
    <row r="647" spans="1:14">
      <c r="A647" s="119"/>
      <c r="B647" s="114"/>
      <c r="G647" s="119"/>
      <c r="H647" s="119"/>
      <c r="I647" s="98"/>
      <c r="J647" s="115"/>
      <c r="L647" s="98"/>
      <c r="M647" s="98"/>
      <c r="N647" s="98"/>
    </row>
    <row r="648" spans="1:14">
      <c r="A648" s="119"/>
      <c r="B648" s="114"/>
      <c r="G648" s="119"/>
      <c r="H648" s="119"/>
      <c r="I648" s="98"/>
      <c r="J648" s="115"/>
      <c r="L648" s="98"/>
      <c r="M648" s="98"/>
      <c r="N648" s="98"/>
    </row>
    <row r="649" spans="1:14">
      <c r="A649" s="119"/>
      <c r="B649" s="114"/>
      <c r="G649" s="119"/>
      <c r="H649" s="119"/>
      <c r="I649" s="98"/>
      <c r="J649" s="115"/>
      <c r="L649" s="98"/>
      <c r="M649" s="98"/>
      <c r="N649" s="98"/>
    </row>
    <row r="650" spans="1:14">
      <c r="A650" s="119"/>
      <c r="B650" s="114"/>
      <c r="G650" s="119"/>
      <c r="H650" s="119"/>
      <c r="I650" s="98"/>
      <c r="J650" s="115"/>
      <c r="L650" s="98"/>
      <c r="M650" s="98"/>
      <c r="N650" s="98"/>
    </row>
    <row r="651" spans="1:14">
      <c r="A651" s="119"/>
      <c r="B651" s="114"/>
      <c r="G651" s="119"/>
      <c r="H651" s="119"/>
      <c r="I651" s="98"/>
      <c r="J651" s="115"/>
      <c r="L651" s="98"/>
      <c r="M651" s="98"/>
      <c r="N651" s="98"/>
    </row>
    <row r="652" spans="1:14">
      <c r="A652" s="119"/>
      <c r="B652" s="114"/>
      <c r="G652" s="119"/>
      <c r="H652" s="119"/>
      <c r="I652" s="98"/>
      <c r="J652" s="115"/>
      <c r="L652" s="98"/>
      <c r="M652" s="98"/>
      <c r="N652" s="98"/>
    </row>
    <row r="653" spans="1:14">
      <c r="A653" s="119"/>
      <c r="B653" s="114"/>
      <c r="G653" s="119"/>
      <c r="H653" s="119"/>
      <c r="I653" s="98"/>
      <c r="J653" s="115"/>
      <c r="L653" s="98"/>
      <c r="M653" s="98"/>
      <c r="N653" s="98"/>
    </row>
    <row r="654" spans="1:14">
      <c r="A654" s="119"/>
      <c r="B654" s="114"/>
      <c r="G654" s="119"/>
      <c r="H654" s="119"/>
      <c r="I654" s="98"/>
      <c r="J654" s="115"/>
      <c r="L654" s="98"/>
      <c r="M654" s="98"/>
      <c r="N654" s="98"/>
    </row>
    <row r="655" spans="1:14">
      <c r="A655" s="119"/>
      <c r="B655" s="114"/>
      <c r="G655" s="119"/>
      <c r="H655" s="119"/>
      <c r="I655" s="98"/>
      <c r="J655" s="115"/>
      <c r="L655" s="98"/>
      <c r="M655" s="98"/>
      <c r="N655" s="98"/>
    </row>
    <row r="656" spans="1:14">
      <c r="A656" s="119"/>
      <c r="B656" s="114"/>
      <c r="G656" s="119"/>
      <c r="H656" s="119"/>
      <c r="I656" s="98"/>
      <c r="J656" s="115"/>
      <c r="L656" s="98"/>
      <c r="M656" s="98"/>
      <c r="N656" s="98"/>
    </row>
    <row r="657" spans="1:14">
      <c r="A657" s="119"/>
      <c r="B657" s="114"/>
      <c r="G657" s="119"/>
      <c r="H657" s="119"/>
      <c r="I657" s="98"/>
      <c r="J657" s="115"/>
      <c r="L657" s="98"/>
      <c r="M657" s="98"/>
      <c r="N657" s="98"/>
    </row>
    <row r="658" spans="1:14">
      <c r="A658" s="119"/>
      <c r="B658" s="114"/>
      <c r="G658" s="119"/>
      <c r="H658" s="119"/>
      <c r="I658" s="98"/>
      <c r="J658" s="115"/>
      <c r="L658" s="98"/>
      <c r="M658" s="98"/>
      <c r="N658" s="98"/>
    </row>
    <row r="659" spans="1:14">
      <c r="A659" s="119"/>
      <c r="B659" s="114"/>
      <c r="G659" s="119"/>
      <c r="H659" s="119"/>
      <c r="I659" s="98"/>
      <c r="J659" s="115"/>
      <c r="L659" s="98"/>
      <c r="M659" s="98"/>
      <c r="N659" s="98"/>
    </row>
    <row r="660" spans="1:14">
      <c r="A660" s="119"/>
      <c r="B660" s="114"/>
      <c r="G660" s="119"/>
      <c r="H660" s="119"/>
      <c r="I660" s="98"/>
      <c r="J660" s="115"/>
      <c r="L660" s="98"/>
      <c r="M660" s="98"/>
      <c r="N660" s="98"/>
    </row>
    <row r="661" spans="1:14">
      <c r="A661" s="119"/>
      <c r="B661" s="114"/>
      <c r="G661" s="119"/>
      <c r="H661" s="119"/>
      <c r="I661" s="98"/>
      <c r="J661" s="115"/>
      <c r="L661" s="98"/>
      <c r="M661" s="98"/>
      <c r="N661" s="98"/>
    </row>
    <row r="662" spans="1:14">
      <c r="A662" s="119"/>
      <c r="B662" s="114"/>
      <c r="G662" s="119"/>
      <c r="H662" s="119"/>
      <c r="I662" s="98"/>
      <c r="J662" s="115"/>
      <c r="L662" s="98"/>
      <c r="M662" s="98"/>
      <c r="N662" s="98"/>
    </row>
    <row r="663" spans="1:14">
      <c r="A663" s="119"/>
      <c r="B663" s="114"/>
      <c r="G663" s="119"/>
      <c r="H663" s="119"/>
      <c r="I663" s="98"/>
      <c r="J663" s="115"/>
      <c r="L663" s="98"/>
      <c r="M663" s="98"/>
      <c r="N663" s="98"/>
    </row>
    <row r="664" spans="1:14">
      <c r="A664" s="119"/>
      <c r="B664" s="114"/>
      <c r="G664" s="119"/>
      <c r="H664" s="119"/>
      <c r="I664" s="98"/>
      <c r="J664" s="115"/>
      <c r="L664" s="98"/>
      <c r="M664" s="98"/>
      <c r="N664" s="98"/>
    </row>
    <row r="665" spans="1:14">
      <c r="A665" s="119"/>
      <c r="B665" s="114"/>
      <c r="G665" s="119"/>
      <c r="H665" s="119"/>
      <c r="I665" s="98"/>
      <c r="J665" s="115"/>
      <c r="L665" s="98"/>
      <c r="M665" s="98"/>
      <c r="N665" s="98"/>
    </row>
    <row r="666" spans="1:14">
      <c r="A666" s="119"/>
      <c r="B666" s="114"/>
      <c r="G666" s="119"/>
      <c r="H666" s="119"/>
      <c r="I666" s="98"/>
      <c r="J666" s="115"/>
      <c r="L666" s="98"/>
      <c r="M666" s="98"/>
      <c r="N666" s="98"/>
    </row>
    <row r="667" spans="1:14">
      <c r="A667" s="119"/>
      <c r="B667" s="114"/>
      <c r="G667" s="119"/>
      <c r="H667" s="119"/>
      <c r="I667" s="98"/>
      <c r="J667" s="115"/>
      <c r="L667" s="98"/>
      <c r="M667" s="98"/>
      <c r="N667" s="98"/>
    </row>
    <row r="668" spans="1:14">
      <c r="A668" s="119"/>
      <c r="B668" s="114"/>
      <c r="G668" s="119"/>
      <c r="H668" s="119"/>
      <c r="I668" s="98"/>
      <c r="J668" s="115"/>
      <c r="L668" s="98"/>
      <c r="M668" s="98"/>
      <c r="N668" s="98"/>
    </row>
    <row r="669" spans="1:14">
      <c r="A669" s="119"/>
      <c r="B669" s="114"/>
      <c r="G669" s="119"/>
      <c r="H669" s="119"/>
      <c r="I669" s="98"/>
      <c r="J669" s="115"/>
      <c r="L669" s="98"/>
      <c r="M669" s="98"/>
      <c r="N669" s="98"/>
    </row>
    <row r="670" spans="1:14">
      <c r="A670" s="119"/>
      <c r="B670" s="114"/>
      <c r="G670" s="119"/>
      <c r="H670" s="119"/>
      <c r="I670" s="98"/>
      <c r="J670" s="115"/>
      <c r="L670" s="98"/>
      <c r="M670" s="98"/>
      <c r="N670" s="98"/>
    </row>
    <row r="671" spans="1:14">
      <c r="A671" s="119"/>
      <c r="B671" s="114"/>
      <c r="G671" s="119"/>
      <c r="H671" s="119"/>
      <c r="I671" s="98"/>
      <c r="J671" s="115"/>
      <c r="L671" s="98"/>
      <c r="M671" s="98"/>
      <c r="N671" s="98"/>
    </row>
    <row r="672" spans="1:14">
      <c r="A672" s="119"/>
      <c r="B672" s="114"/>
      <c r="G672" s="119"/>
      <c r="H672" s="119"/>
      <c r="I672" s="98"/>
      <c r="J672" s="115"/>
      <c r="L672" s="98"/>
      <c r="M672" s="98"/>
      <c r="N672" s="98"/>
    </row>
    <row r="673" spans="1:14">
      <c r="A673" s="119"/>
      <c r="B673" s="114"/>
      <c r="G673" s="119"/>
      <c r="H673" s="119"/>
      <c r="I673" s="98"/>
      <c r="J673" s="115"/>
      <c r="L673" s="98"/>
      <c r="M673" s="98"/>
      <c r="N673" s="98"/>
    </row>
    <row r="674" spans="1:14">
      <c r="A674" s="119"/>
      <c r="B674" s="114"/>
      <c r="G674" s="119"/>
      <c r="H674" s="119"/>
      <c r="I674" s="98"/>
      <c r="J674" s="115"/>
      <c r="L674" s="98"/>
      <c r="M674" s="98"/>
      <c r="N674" s="98"/>
    </row>
    <row r="675" spans="1:14">
      <c r="A675" s="119"/>
      <c r="B675" s="114"/>
      <c r="G675" s="119"/>
      <c r="H675" s="119"/>
      <c r="I675" s="98"/>
      <c r="J675" s="115"/>
      <c r="L675" s="98"/>
      <c r="M675" s="98"/>
      <c r="N675" s="98"/>
    </row>
    <row r="676" spans="1:14">
      <c r="A676" s="119"/>
      <c r="B676" s="114"/>
      <c r="G676" s="119"/>
      <c r="H676" s="119"/>
      <c r="I676" s="98"/>
      <c r="J676" s="115"/>
      <c r="L676" s="98"/>
      <c r="M676" s="98"/>
      <c r="N676" s="98"/>
    </row>
    <row r="677" spans="1:14">
      <c r="A677" s="119"/>
      <c r="B677" s="114"/>
      <c r="G677" s="119"/>
      <c r="H677" s="119"/>
      <c r="I677" s="98"/>
      <c r="J677" s="115"/>
      <c r="L677" s="98"/>
      <c r="M677" s="98"/>
      <c r="N677" s="98"/>
    </row>
    <row r="678" spans="1:14">
      <c r="A678" s="119"/>
      <c r="B678" s="114"/>
      <c r="G678" s="119"/>
      <c r="H678" s="119"/>
      <c r="I678" s="98"/>
      <c r="J678" s="115"/>
      <c r="L678" s="98"/>
      <c r="M678" s="98"/>
      <c r="N678" s="98"/>
    </row>
    <row r="679" spans="1:14">
      <c r="A679" s="119"/>
      <c r="B679" s="114"/>
      <c r="G679" s="119"/>
      <c r="H679" s="119"/>
      <c r="I679" s="98"/>
      <c r="J679" s="115"/>
      <c r="L679" s="98"/>
      <c r="M679" s="98"/>
      <c r="N679" s="98"/>
    </row>
    <row r="680" spans="1:14">
      <c r="A680" s="119"/>
      <c r="B680" s="114"/>
      <c r="G680" s="119"/>
      <c r="H680" s="119"/>
      <c r="I680" s="98"/>
      <c r="J680" s="115"/>
      <c r="L680" s="98"/>
      <c r="M680" s="98"/>
      <c r="N680" s="98"/>
    </row>
    <row r="681" spans="1:14">
      <c r="A681" s="119"/>
      <c r="B681" s="114"/>
      <c r="G681" s="119"/>
      <c r="H681" s="119"/>
      <c r="I681" s="98"/>
      <c r="J681" s="115"/>
      <c r="L681" s="98"/>
      <c r="M681" s="98"/>
      <c r="N681" s="98"/>
    </row>
    <row r="682" spans="1:14">
      <c r="A682" s="119"/>
      <c r="B682" s="114"/>
      <c r="G682" s="119"/>
      <c r="H682" s="119"/>
      <c r="I682" s="98"/>
      <c r="J682" s="115"/>
      <c r="L682" s="98"/>
      <c r="M682" s="98"/>
      <c r="N682" s="98"/>
    </row>
    <row r="683" spans="1:14">
      <c r="A683" s="119"/>
      <c r="B683" s="114"/>
      <c r="G683" s="119"/>
      <c r="H683" s="119"/>
      <c r="I683" s="98"/>
      <c r="J683" s="115"/>
      <c r="L683" s="98"/>
      <c r="M683" s="98"/>
      <c r="N683" s="98"/>
    </row>
    <row r="684" spans="1:14">
      <c r="A684" s="119"/>
      <c r="B684" s="114"/>
      <c r="G684" s="119"/>
      <c r="H684" s="119"/>
      <c r="I684" s="98"/>
      <c r="J684" s="115"/>
      <c r="L684" s="98"/>
      <c r="M684" s="98"/>
      <c r="N684" s="98"/>
    </row>
    <row r="685" spans="1:14">
      <c r="A685" s="119"/>
      <c r="B685" s="114"/>
      <c r="G685" s="119"/>
      <c r="H685" s="119"/>
      <c r="I685" s="98"/>
      <c r="J685" s="115"/>
      <c r="L685" s="98"/>
      <c r="M685" s="98"/>
      <c r="N685" s="98"/>
    </row>
    <row r="686" spans="1:14">
      <c r="A686" s="119"/>
      <c r="B686" s="114"/>
      <c r="G686" s="119"/>
      <c r="H686" s="119"/>
      <c r="I686" s="98"/>
      <c r="J686" s="115"/>
      <c r="L686" s="98"/>
      <c r="M686" s="98"/>
      <c r="N686" s="98"/>
    </row>
    <row r="687" spans="1:14">
      <c r="A687" s="119"/>
      <c r="B687" s="114"/>
      <c r="G687" s="119"/>
      <c r="H687" s="119"/>
      <c r="I687" s="98"/>
      <c r="J687" s="115"/>
      <c r="L687" s="98"/>
      <c r="M687" s="98"/>
      <c r="N687" s="98"/>
    </row>
    <row r="688" spans="1:14">
      <c r="A688" s="119"/>
      <c r="B688" s="114"/>
      <c r="G688" s="119"/>
      <c r="H688" s="119"/>
      <c r="I688" s="98"/>
      <c r="J688" s="115"/>
      <c r="L688" s="98"/>
      <c r="M688" s="98"/>
      <c r="N688" s="98"/>
    </row>
    <row r="689" spans="1:14">
      <c r="A689" s="119"/>
      <c r="B689" s="114"/>
      <c r="G689" s="119"/>
      <c r="H689" s="119"/>
      <c r="I689" s="98"/>
      <c r="J689" s="115"/>
      <c r="L689" s="98"/>
      <c r="M689" s="98"/>
      <c r="N689" s="98"/>
    </row>
    <row r="690" spans="1:14">
      <c r="A690" s="119"/>
      <c r="B690" s="114"/>
      <c r="G690" s="119"/>
      <c r="H690" s="119"/>
      <c r="I690" s="98"/>
      <c r="J690" s="115"/>
      <c r="L690" s="98"/>
      <c r="M690" s="98"/>
      <c r="N690" s="98"/>
    </row>
    <row r="691" spans="1:14">
      <c r="A691" s="119"/>
      <c r="B691" s="114"/>
      <c r="G691" s="119"/>
      <c r="H691" s="119"/>
      <c r="I691" s="98"/>
      <c r="J691" s="115"/>
      <c r="L691" s="98"/>
      <c r="M691" s="98"/>
      <c r="N691" s="98"/>
    </row>
    <row r="692" spans="1:14">
      <c r="A692" s="119"/>
      <c r="B692" s="114"/>
      <c r="G692" s="119"/>
      <c r="H692" s="119"/>
      <c r="I692" s="98"/>
      <c r="J692" s="115"/>
      <c r="L692" s="98"/>
      <c r="M692" s="98"/>
      <c r="N692" s="98"/>
    </row>
    <row r="693" spans="1:14">
      <c r="A693" s="119"/>
      <c r="B693" s="114"/>
      <c r="G693" s="119"/>
      <c r="H693" s="119"/>
      <c r="I693" s="98"/>
      <c r="J693" s="115"/>
      <c r="L693" s="98"/>
      <c r="M693" s="98"/>
      <c r="N693" s="98"/>
    </row>
    <row r="694" spans="1:14">
      <c r="A694" s="119"/>
      <c r="B694" s="114"/>
      <c r="G694" s="119"/>
      <c r="H694" s="119"/>
      <c r="I694" s="98"/>
      <c r="J694" s="115"/>
      <c r="L694" s="98"/>
      <c r="M694" s="98"/>
      <c r="N694" s="98"/>
    </row>
    <row r="695" spans="1:14">
      <c r="A695" s="119"/>
      <c r="B695" s="114"/>
      <c r="G695" s="119"/>
      <c r="H695" s="119"/>
      <c r="I695" s="98"/>
      <c r="J695" s="115"/>
      <c r="L695" s="98"/>
      <c r="M695" s="98"/>
      <c r="N695" s="98"/>
    </row>
    <row r="696" spans="1:14">
      <c r="A696" s="119"/>
      <c r="B696" s="114"/>
      <c r="G696" s="119"/>
      <c r="H696" s="119"/>
      <c r="I696" s="98"/>
      <c r="J696" s="115"/>
      <c r="L696" s="98"/>
      <c r="M696" s="98"/>
      <c r="N696" s="98"/>
    </row>
    <row r="697" spans="1:14">
      <c r="A697" s="119"/>
      <c r="B697" s="114"/>
      <c r="G697" s="119"/>
      <c r="H697" s="119"/>
      <c r="I697" s="98"/>
      <c r="J697" s="115"/>
      <c r="L697" s="98"/>
      <c r="M697" s="98"/>
      <c r="N697" s="98"/>
    </row>
    <row r="698" spans="1:14">
      <c r="A698" s="119"/>
      <c r="B698" s="114"/>
      <c r="G698" s="119"/>
      <c r="H698" s="119"/>
      <c r="I698" s="98"/>
      <c r="J698" s="115"/>
      <c r="L698" s="98"/>
      <c r="M698" s="98"/>
      <c r="N698" s="98"/>
    </row>
    <row r="699" spans="1:14">
      <c r="A699" s="119"/>
      <c r="B699" s="114"/>
      <c r="G699" s="119"/>
      <c r="H699" s="119"/>
      <c r="I699" s="98"/>
      <c r="J699" s="115"/>
      <c r="L699" s="98"/>
      <c r="M699" s="98"/>
      <c r="N699" s="98"/>
    </row>
    <row r="700" spans="1:14">
      <c r="A700" s="119"/>
      <c r="B700" s="114"/>
      <c r="G700" s="119"/>
      <c r="H700" s="119"/>
      <c r="I700" s="98"/>
      <c r="J700" s="115"/>
      <c r="L700" s="98"/>
      <c r="M700" s="98"/>
      <c r="N700" s="98"/>
    </row>
    <row r="701" spans="1:14">
      <c r="A701" s="119"/>
      <c r="B701" s="114"/>
      <c r="G701" s="119"/>
      <c r="H701" s="119"/>
      <c r="I701" s="98"/>
      <c r="J701" s="115"/>
      <c r="L701" s="98"/>
      <c r="M701" s="98"/>
      <c r="N701" s="98"/>
    </row>
    <row r="702" spans="1:14">
      <c r="A702" s="119"/>
      <c r="B702" s="114"/>
      <c r="G702" s="119"/>
      <c r="H702" s="119"/>
      <c r="I702" s="98"/>
      <c r="J702" s="115"/>
      <c r="L702" s="98"/>
      <c r="M702" s="98"/>
      <c r="N702" s="98"/>
    </row>
    <row r="703" spans="1:14">
      <c r="A703" s="119"/>
      <c r="B703" s="114"/>
      <c r="G703" s="119"/>
      <c r="H703" s="119"/>
      <c r="I703" s="98"/>
      <c r="J703" s="115"/>
      <c r="L703" s="98"/>
      <c r="M703" s="98"/>
      <c r="N703" s="98"/>
    </row>
    <row r="704" spans="1:14">
      <c r="A704" s="119"/>
      <c r="B704" s="114"/>
      <c r="G704" s="119"/>
      <c r="H704" s="119"/>
      <c r="I704" s="98"/>
      <c r="J704" s="115"/>
      <c r="L704" s="98"/>
      <c r="M704" s="98"/>
      <c r="N704" s="98"/>
    </row>
    <row r="705" spans="1:14">
      <c r="A705" s="119"/>
      <c r="B705" s="114"/>
      <c r="G705" s="119"/>
      <c r="H705" s="119"/>
      <c r="I705" s="98"/>
      <c r="J705" s="115"/>
      <c r="L705" s="98"/>
      <c r="M705" s="98"/>
      <c r="N705" s="98"/>
    </row>
    <row r="706" spans="1:14">
      <c r="A706" s="119"/>
      <c r="B706" s="114"/>
      <c r="G706" s="119"/>
      <c r="H706" s="119"/>
      <c r="I706" s="98"/>
      <c r="J706" s="115"/>
      <c r="L706" s="98"/>
      <c r="M706" s="98"/>
      <c r="N706" s="98"/>
    </row>
    <row r="707" spans="1:14">
      <c r="A707" s="119"/>
      <c r="B707" s="114"/>
      <c r="G707" s="119"/>
      <c r="H707" s="119"/>
      <c r="I707" s="98"/>
      <c r="J707" s="115"/>
      <c r="L707" s="98"/>
      <c r="M707" s="98"/>
      <c r="N707" s="98"/>
    </row>
    <row r="708" spans="1:14">
      <c r="A708" s="119"/>
      <c r="B708" s="114"/>
      <c r="G708" s="119"/>
      <c r="H708" s="119"/>
      <c r="I708" s="98"/>
      <c r="J708" s="115"/>
      <c r="L708" s="98"/>
      <c r="M708" s="98"/>
      <c r="N708" s="98"/>
    </row>
    <row r="709" spans="1:14">
      <c r="A709" s="119"/>
      <c r="B709" s="114"/>
      <c r="G709" s="119"/>
      <c r="H709" s="119"/>
      <c r="I709" s="98"/>
      <c r="J709" s="115"/>
      <c r="L709" s="98"/>
      <c r="M709" s="98"/>
      <c r="N709" s="98"/>
    </row>
    <row r="710" spans="1:14">
      <c r="A710" s="119"/>
      <c r="B710" s="114"/>
      <c r="G710" s="119"/>
      <c r="H710" s="119"/>
      <c r="I710" s="98"/>
      <c r="J710" s="115"/>
      <c r="L710" s="98"/>
      <c r="M710" s="98"/>
      <c r="N710" s="98"/>
    </row>
    <row r="711" spans="1:14">
      <c r="A711" s="119"/>
      <c r="B711" s="114"/>
      <c r="G711" s="119"/>
      <c r="H711" s="119"/>
      <c r="I711" s="98"/>
      <c r="J711" s="115"/>
      <c r="L711" s="98"/>
      <c r="M711" s="98"/>
      <c r="N711" s="98"/>
    </row>
    <row r="712" spans="1:14">
      <c r="A712" s="119"/>
      <c r="B712" s="114"/>
      <c r="G712" s="119"/>
      <c r="H712" s="119"/>
      <c r="I712" s="98"/>
      <c r="J712" s="115"/>
      <c r="L712" s="98"/>
      <c r="M712" s="98"/>
      <c r="N712" s="98"/>
    </row>
    <row r="713" spans="1:14">
      <c r="A713" s="119"/>
      <c r="B713" s="114"/>
      <c r="G713" s="119"/>
      <c r="H713" s="119"/>
      <c r="I713" s="98"/>
      <c r="J713" s="115"/>
      <c r="L713" s="98"/>
      <c r="M713" s="98"/>
      <c r="N713" s="98"/>
    </row>
    <row r="714" spans="1:14">
      <c r="A714" s="119"/>
      <c r="B714" s="114"/>
      <c r="G714" s="119"/>
      <c r="H714" s="119"/>
      <c r="I714" s="98"/>
      <c r="J714" s="115"/>
      <c r="L714" s="98"/>
      <c r="M714" s="98"/>
      <c r="N714" s="98"/>
    </row>
    <row r="715" spans="1:14">
      <c r="A715" s="119"/>
      <c r="B715" s="114"/>
      <c r="G715" s="119"/>
      <c r="H715" s="119"/>
      <c r="I715" s="98"/>
      <c r="J715" s="115"/>
      <c r="L715" s="98"/>
      <c r="M715" s="98"/>
      <c r="N715" s="98"/>
    </row>
    <row r="716" spans="1:14">
      <c r="A716" s="119"/>
      <c r="B716" s="114"/>
      <c r="G716" s="119"/>
      <c r="H716" s="119"/>
      <c r="I716" s="98"/>
      <c r="J716" s="115"/>
      <c r="L716" s="98"/>
      <c r="M716" s="98"/>
      <c r="N716" s="98"/>
    </row>
    <row r="717" spans="1:14">
      <c r="A717" s="119"/>
      <c r="B717" s="114"/>
      <c r="G717" s="119"/>
      <c r="H717" s="119"/>
      <c r="I717" s="98"/>
      <c r="J717" s="115"/>
      <c r="L717" s="98"/>
      <c r="M717" s="98"/>
      <c r="N717" s="98"/>
    </row>
    <row r="718" spans="1:14">
      <c r="A718" s="119"/>
      <c r="B718" s="114"/>
      <c r="G718" s="119"/>
      <c r="H718" s="119"/>
      <c r="I718" s="98"/>
      <c r="J718" s="115"/>
      <c r="L718" s="98"/>
      <c r="M718" s="98"/>
      <c r="N718" s="98"/>
    </row>
    <row r="719" spans="1:14">
      <c r="A719" s="119"/>
      <c r="B719" s="114"/>
      <c r="G719" s="119"/>
      <c r="H719" s="119"/>
      <c r="I719" s="98"/>
      <c r="J719" s="115"/>
      <c r="L719" s="98"/>
      <c r="M719" s="98"/>
      <c r="N719" s="98"/>
    </row>
    <row r="720" spans="1:14">
      <c r="A720" s="119"/>
      <c r="B720" s="114"/>
      <c r="G720" s="119"/>
      <c r="H720" s="119"/>
      <c r="I720" s="98"/>
      <c r="J720" s="115"/>
      <c r="L720" s="98"/>
      <c r="M720" s="98"/>
      <c r="N720" s="98"/>
    </row>
    <row r="721" spans="1:14">
      <c r="A721" s="119"/>
      <c r="B721" s="114"/>
      <c r="G721" s="119"/>
      <c r="H721" s="119"/>
      <c r="I721" s="98"/>
      <c r="J721" s="115"/>
      <c r="L721" s="98"/>
      <c r="M721" s="98"/>
      <c r="N721" s="98"/>
    </row>
    <row r="722" spans="1:14">
      <c r="A722" s="119"/>
      <c r="B722" s="114"/>
      <c r="G722" s="119"/>
      <c r="H722" s="119"/>
      <c r="I722" s="98"/>
      <c r="J722" s="115"/>
      <c r="L722" s="98"/>
      <c r="M722" s="98"/>
      <c r="N722" s="98"/>
    </row>
    <row r="723" spans="1:14">
      <c r="A723" s="119"/>
      <c r="B723" s="114"/>
      <c r="G723" s="119"/>
      <c r="H723" s="119"/>
      <c r="I723" s="98"/>
      <c r="J723" s="115"/>
      <c r="L723" s="98"/>
      <c r="M723" s="98"/>
      <c r="N723" s="98"/>
    </row>
    <row r="724" spans="1:14">
      <c r="A724" s="119"/>
      <c r="B724" s="114"/>
      <c r="G724" s="119"/>
      <c r="H724" s="119"/>
      <c r="I724" s="98"/>
      <c r="J724" s="115"/>
      <c r="L724" s="98"/>
      <c r="M724" s="98"/>
      <c r="N724" s="98"/>
    </row>
    <row r="725" spans="1:14">
      <c r="A725" s="119"/>
      <c r="B725" s="114"/>
      <c r="G725" s="119"/>
      <c r="H725" s="119"/>
      <c r="I725" s="98"/>
      <c r="J725" s="115"/>
      <c r="L725" s="98"/>
      <c r="M725" s="98"/>
      <c r="N725" s="98"/>
    </row>
    <row r="726" spans="1:14">
      <c r="A726" s="119"/>
      <c r="B726" s="114"/>
      <c r="G726" s="119"/>
      <c r="H726" s="119"/>
      <c r="I726" s="98"/>
      <c r="J726" s="115"/>
      <c r="L726" s="98"/>
      <c r="M726" s="98"/>
      <c r="N726" s="98"/>
    </row>
    <row r="727" spans="1:14">
      <c r="A727" s="119"/>
      <c r="B727" s="114"/>
      <c r="G727" s="119"/>
      <c r="H727" s="119"/>
      <c r="I727" s="98"/>
      <c r="J727" s="115"/>
      <c r="L727" s="98"/>
      <c r="M727" s="98"/>
      <c r="N727" s="98"/>
    </row>
    <row r="728" spans="1:14">
      <c r="A728" s="119"/>
      <c r="B728" s="114"/>
      <c r="G728" s="119"/>
      <c r="H728" s="119"/>
      <c r="I728" s="98"/>
      <c r="J728" s="115"/>
      <c r="L728" s="98"/>
      <c r="M728" s="98"/>
      <c r="N728" s="98"/>
    </row>
    <row r="729" spans="1:14">
      <c r="A729" s="119"/>
      <c r="B729" s="114"/>
      <c r="G729" s="119"/>
      <c r="H729" s="119"/>
      <c r="I729" s="98"/>
      <c r="J729" s="115"/>
      <c r="L729" s="98"/>
      <c r="M729" s="98"/>
      <c r="N729" s="98"/>
    </row>
    <row r="730" spans="1:14">
      <c r="A730" s="119"/>
      <c r="B730" s="114"/>
      <c r="G730" s="119"/>
      <c r="H730" s="119"/>
      <c r="I730" s="98"/>
      <c r="J730" s="115"/>
      <c r="L730" s="98"/>
      <c r="M730" s="98"/>
      <c r="N730" s="98"/>
    </row>
    <row r="731" spans="1:14">
      <c r="A731" s="119"/>
      <c r="B731" s="114"/>
      <c r="G731" s="119"/>
      <c r="H731" s="119"/>
      <c r="I731" s="98"/>
      <c r="J731" s="115"/>
      <c r="L731" s="98"/>
      <c r="M731" s="98"/>
      <c r="N731" s="98"/>
    </row>
    <row r="732" spans="1:14">
      <c r="A732" s="119"/>
      <c r="B732" s="114"/>
      <c r="G732" s="119"/>
      <c r="H732" s="119"/>
      <c r="I732" s="98"/>
      <c r="J732" s="115"/>
      <c r="L732" s="98"/>
      <c r="M732" s="98"/>
      <c r="N732" s="98"/>
    </row>
    <row r="733" spans="1:14">
      <c r="A733" s="119"/>
      <c r="B733" s="114"/>
      <c r="G733" s="119"/>
      <c r="H733" s="119"/>
      <c r="I733" s="98"/>
      <c r="J733" s="115"/>
      <c r="L733" s="98"/>
      <c r="M733" s="98"/>
      <c r="N733" s="98"/>
    </row>
    <row r="734" spans="1:14">
      <c r="A734" s="119"/>
      <c r="B734" s="114"/>
      <c r="G734" s="119"/>
      <c r="H734" s="119"/>
      <c r="I734" s="98"/>
      <c r="J734" s="115"/>
      <c r="L734" s="98"/>
      <c r="M734" s="98"/>
      <c r="N734" s="98"/>
    </row>
    <row r="735" spans="1:14">
      <c r="A735" s="119"/>
      <c r="B735" s="114"/>
      <c r="G735" s="119"/>
      <c r="H735" s="119"/>
      <c r="I735" s="98"/>
      <c r="J735" s="115"/>
      <c r="L735" s="98"/>
      <c r="M735" s="98"/>
      <c r="N735" s="98"/>
    </row>
    <row r="736" spans="1:14">
      <c r="A736" s="119"/>
      <c r="B736" s="114"/>
      <c r="G736" s="119"/>
      <c r="H736" s="119"/>
      <c r="I736" s="98"/>
      <c r="J736" s="115"/>
      <c r="L736" s="98"/>
      <c r="M736" s="98"/>
      <c r="N736" s="98"/>
    </row>
    <row r="737" spans="1:14">
      <c r="A737" s="119"/>
      <c r="B737" s="114"/>
      <c r="G737" s="119"/>
      <c r="H737" s="119"/>
      <c r="I737" s="98"/>
      <c r="J737" s="115"/>
      <c r="L737" s="98"/>
      <c r="M737" s="98"/>
      <c r="N737" s="98"/>
    </row>
    <row r="738" spans="1:14">
      <c r="A738" s="119"/>
      <c r="B738" s="114"/>
      <c r="G738" s="119"/>
      <c r="H738" s="119"/>
      <c r="I738" s="98"/>
      <c r="J738" s="115"/>
      <c r="L738" s="98"/>
      <c r="M738" s="98"/>
      <c r="N738" s="98"/>
    </row>
    <row r="739" spans="1:14">
      <c r="A739" s="119"/>
      <c r="B739" s="114"/>
      <c r="G739" s="119"/>
      <c r="H739" s="119"/>
      <c r="I739" s="98"/>
      <c r="J739" s="115"/>
      <c r="L739" s="98"/>
      <c r="M739" s="98"/>
      <c r="N739" s="98"/>
    </row>
    <row r="740" spans="1:14">
      <c r="A740" s="119"/>
      <c r="B740" s="114"/>
      <c r="G740" s="119"/>
      <c r="H740" s="119"/>
      <c r="I740" s="98"/>
      <c r="J740" s="115"/>
      <c r="L740" s="98"/>
      <c r="M740" s="98"/>
      <c r="N740" s="98"/>
    </row>
    <row r="741" spans="1:14">
      <c r="A741" s="119"/>
      <c r="B741" s="114"/>
      <c r="G741" s="119"/>
      <c r="H741" s="119"/>
      <c r="I741" s="98"/>
      <c r="J741" s="115"/>
      <c r="L741" s="98"/>
      <c r="M741" s="98"/>
      <c r="N741" s="98"/>
    </row>
    <row r="742" spans="1:14">
      <c r="A742" s="119"/>
      <c r="B742" s="114"/>
      <c r="G742" s="119"/>
      <c r="H742" s="119"/>
      <c r="I742" s="98"/>
      <c r="J742" s="115"/>
      <c r="L742" s="98"/>
      <c r="M742" s="98"/>
      <c r="N742" s="98"/>
    </row>
    <row r="743" spans="1:14">
      <c r="A743" s="119"/>
      <c r="B743" s="114"/>
      <c r="G743" s="119"/>
      <c r="H743" s="119"/>
      <c r="I743" s="98"/>
      <c r="J743" s="115"/>
      <c r="L743" s="98"/>
      <c r="M743" s="98"/>
      <c r="N743" s="98"/>
    </row>
    <row r="744" spans="1:14">
      <c r="A744" s="119"/>
      <c r="B744" s="114"/>
      <c r="G744" s="119"/>
      <c r="H744" s="119"/>
      <c r="I744" s="98"/>
      <c r="J744" s="115"/>
      <c r="L744" s="98"/>
      <c r="M744" s="98"/>
      <c r="N744" s="98"/>
    </row>
    <row r="745" spans="1:14">
      <c r="A745" s="119"/>
      <c r="B745" s="114"/>
      <c r="G745" s="119"/>
      <c r="H745" s="119"/>
      <c r="I745" s="98"/>
      <c r="J745" s="115"/>
      <c r="L745" s="98"/>
      <c r="M745" s="98"/>
      <c r="N745" s="98"/>
    </row>
    <row r="746" spans="1:14">
      <c r="A746" s="119"/>
      <c r="B746" s="114"/>
      <c r="G746" s="119"/>
      <c r="H746" s="119"/>
      <c r="I746" s="98"/>
      <c r="J746" s="115"/>
      <c r="L746" s="98"/>
      <c r="M746" s="98"/>
      <c r="N746" s="98"/>
    </row>
    <row r="747" spans="1:14">
      <c r="A747" s="119"/>
      <c r="B747" s="114"/>
      <c r="G747" s="119"/>
      <c r="H747" s="119"/>
      <c r="I747" s="98"/>
      <c r="J747" s="115"/>
      <c r="L747" s="98"/>
      <c r="M747" s="98"/>
      <c r="N747" s="98"/>
    </row>
    <row r="748" spans="1:14">
      <c r="A748" s="119"/>
      <c r="B748" s="114"/>
      <c r="G748" s="119"/>
      <c r="H748" s="119"/>
      <c r="I748" s="98"/>
      <c r="J748" s="115"/>
      <c r="L748" s="98"/>
      <c r="M748" s="98"/>
      <c r="N748" s="98"/>
    </row>
    <row r="749" spans="1:14">
      <c r="A749" s="119"/>
      <c r="B749" s="114"/>
      <c r="G749" s="119"/>
      <c r="H749" s="119"/>
      <c r="I749" s="98"/>
      <c r="J749" s="115"/>
      <c r="L749" s="98"/>
      <c r="M749" s="98"/>
      <c r="N749" s="98"/>
    </row>
    <row r="750" spans="1:14">
      <c r="A750" s="119"/>
      <c r="B750" s="114"/>
      <c r="G750" s="119"/>
      <c r="H750" s="119"/>
      <c r="I750" s="98"/>
      <c r="J750" s="115"/>
      <c r="L750" s="98"/>
      <c r="M750" s="98"/>
      <c r="N750" s="98"/>
    </row>
    <row r="751" spans="1:14">
      <c r="A751" s="119"/>
      <c r="B751" s="114"/>
      <c r="G751" s="119"/>
      <c r="H751" s="119"/>
      <c r="I751" s="98"/>
      <c r="J751" s="115"/>
      <c r="L751" s="98"/>
      <c r="M751" s="98"/>
      <c r="N751" s="98"/>
    </row>
    <row r="752" spans="1:14">
      <c r="A752" s="119"/>
      <c r="B752" s="114"/>
      <c r="G752" s="119"/>
      <c r="H752" s="119"/>
      <c r="I752" s="98"/>
      <c r="J752" s="115"/>
      <c r="L752" s="98"/>
      <c r="M752" s="98"/>
      <c r="N752" s="98"/>
    </row>
    <row r="753" spans="1:14">
      <c r="A753" s="119"/>
      <c r="B753" s="114"/>
      <c r="G753" s="119"/>
      <c r="H753" s="119"/>
      <c r="I753" s="98"/>
      <c r="J753" s="115"/>
      <c r="L753" s="98"/>
      <c r="M753" s="98"/>
      <c r="N753" s="98"/>
    </row>
    <row r="754" spans="1:14">
      <c r="A754" s="119"/>
      <c r="B754" s="114"/>
      <c r="G754" s="119"/>
      <c r="H754" s="119"/>
      <c r="I754" s="98"/>
      <c r="J754" s="115"/>
      <c r="L754" s="98"/>
      <c r="M754" s="98"/>
      <c r="N754" s="98"/>
    </row>
    <row r="755" spans="1:14">
      <c r="A755" s="119"/>
      <c r="B755" s="114"/>
      <c r="G755" s="119"/>
      <c r="H755" s="119"/>
      <c r="I755" s="98"/>
      <c r="J755" s="115"/>
      <c r="L755" s="98"/>
      <c r="M755" s="98"/>
      <c r="N755" s="98"/>
    </row>
    <row r="756" spans="1:14">
      <c r="A756" s="119"/>
      <c r="B756" s="114"/>
      <c r="G756" s="119"/>
      <c r="H756" s="119"/>
      <c r="I756" s="98"/>
      <c r="J756" s="115"/>
      <c r="L756" s="98"/>
      <c r="M756" s="98"/>
      <c r="N756" s="98"/>
    </row>
    <row r="757" spans="1:14">
      <c r="A757" s="119"/>
      <c r="B757" s="114"/>
      <c r="G757" s="119"/>
      <c r="H757" s="119"/>
      <c r="I757" s="98"/>
      <c r="J757" s="115"/>
      <c r="L757" s="98"/>
      <c r="M757" s="98"/>
      <c r="N757" s="98"/>
    </row>
    <row r="758" spans="1:14">
      <c r="A758" s="119"/>
      <c r="B758" s="114"/>
      <c r="G758" s="119"/>
      <c r="H758" s="119"/>
      <c r="I758" s="98"/>
      <c r="J758" s="115"/>
      <c r="L758" s="98"/>
      <c r="M758" s="98"/>
      <c r="N758" s="98"/>
    </row>
    <row r="759" spans="1:14">
      <c r="A759" s="119"/>
      <c r="B759" s="114"/>
      <c r="G759" s="119"/>
      <c r="H759" s="119"/>
      <c r="I759" s="98"/>
      <c r="J759" s="115"/>
      <c r="L759" s="98"/>
      <c r="M759" s="98"/>
      <c r="N759" s="98"/>
    </row>
    <row r="760" spans="1:14">
      <c r="A760" s="119"/>
      <c r="B760" s="114"/>
      <c r="G760" s="119"/>
      <c r="H760" s="119"/>
      <c r="I760" s="98"/>
      <c r="J760" s="115"/>
      <c r="L760" s="98"/>
      <c r="M760" s="98"/>
      <c r="N760" s="98"/>
    </row>
    <row r="761" spans="1:14">
      <c r="A761" s="119"/>
      <c r="B761" s="114"/>
      <c r="G761" s="119"/>
      <c r="H761" s="119"/>
      <c r="I761" s="98"/>
      <c r="J761" s="115"/>
      <c r="L761" s="98"/>
      <c r="M761" s="98"/>
      <c r="N761" s="98"/>
    </row>
    <row r="762" spans="1:14">
      <c r="A762" s="119"/>
      <c r="B762" s="114"/>
      <c r="G762" s="119"/>
      <c r="H762" s="119"/>
      <c r="I762" s="98"/>
      <c r="J762" s="115"/>
      <c r="L762" s="98"/>
      <c r="M762" s="98"/>
      <c r="N762" s="98"/>
    </row>
    <row r="763" spans="1:14">
      <c r="A763" s="119"/>
      <c r="B763" s="114"/>
      <c r="G763" s="119"/>
      <c r="H763" s="119"/>
      <c r="I763" s="98"/>
      <c r="J763" s="115"/>
      <c r="L763" s="98"/>
      <c r="M763" s="98"/>
      <c r="N763" s="98"/>
    </row>
    <row r="764" spans="1:14">
      <c r="A764" s="119"/>
      <c r="B764" s="114"/>
      <c r="G764" s="119"/>
      <c r="H764" s="119"/>
      <c r="I764" s="98"/>
      <c r="J764" s="115"/>
      <c r="L764" s="98"/>
      <c r="M764" s="98"/>
      <c r="N764" s="98"/>
    </row>
    <row r="765" spans="1:14">
      <c r="A765" s="119"/>
      <c r="B765" s="114"/>
      <c r="G765" s="119"/>
      <c r="H765" s="119"/>
      <c r="I765" s="98"/>
      <c r="J765" s="115"/>
      <c r="L765" s="98"/>
      <c r="M765" s="98"/>
      <c r="N765" s="98"/>
    </row>
    <row r="766" spans="1:14">
      <c r="A766" s="119"/>
      <c r="B766" s="114"/>
      <c r="G766" s="119"/>
      <c r="H766" s="119"/>
      <c r="I766" s="98"/>
      <c r="J766" s="115"/>
      <c r="L766" s="98"/>
      <c r="M766" s="98"/>
      <c r="N766" s="98"/>
    </row>
    <row r="767" spans="1:14">
      <c r="A767" s="119"/>
      <c r="B767" s="114"/>
      <c r="G767" s="119"/>
      <c r="H767" s="119"/>
      <c r="I767" s="98"/>
      <c r="J767" s="115"/>
      <c r="L767" s="98"/>
      <c r="M767" s="98"/>
      <c r="N767" s="98"/>
    </row>
    <row r="768" spans="1:14">
      <c r="A768" s="119"/>
      <c r="B768" s="114"/>
      <c r="G768" s="119"/>
      <c r="H768" s="119"/>
      <c r="I768" s="98"/>
      <c r="J768" s="115"/>
      <c r="L768" s="98"/>
      <c r="M768" s="98"/>
      <c r="N768" s="98"/>
    </row>
    <row r="769" spans="1:14">
      <c r="A769" s="119"/>
      <c r="B769" s="114"/>
      <c r="G769" s="119"/>
      <c r="H769" s="119"/>
      <c r="I769" s="98"/>
      <c r="J769" s="115"/>
      <c r="L769" s="98"/>
      <c r="M769" s="98"/>
      <c r="N769" s="98"/>
    </row>
    <row r="770" spans="1:14">
      <c r="A770" s="119"/>
      <c r="B770" s="114"/>
      <c r="G770" s="119"/>
      <c r="H770" s="119"/>
      <c r="I770" s="98"/>
      <c r="J770" s="115"/>
      <c r="L770" s="98"/>
      <c r="M770" s="98"/>
      <c r="N770" s="98"/>
    </row>
    <row r="771" spans="1:14">
      <c r="A771" s="119"/>
      <c r="B771" s="114"/>
      <c r="G771" s="119"/>
      <c r="H771" s="119"/>
      <c r="I771" s="98"/>
      <c r="J771" s="115"/>
      <c r="L771" s="98"/>
      <c r="M771" s="98"/>
      <c r="N771" s="98"/>
    </row>
    <row r="772" spans="1:14">
      <c r="A772" s="119"/>
      <c r="B772" s="114"/>
      <c r="G772" s="119"/>
      <c r="H772" s="119"/>
      <c r="I772" s="98"/>
      <c r="J772" s="115"/>
      <c r="L772" s="98"/>
      <c r="M772" s="98"/>
      <c r="N772" s="98"/>
    </row>
    <row r="773" spans="1:14">
      <c r="A773" s="119"/>
      <c r="B773" s="114"/>
      <c r="G773" s="119"/>
      <c r="H773" s="119"/>
      <c r="I773" s="98"/>
      <c r="J773" s="115"/>
      <c r="L773" s="98"/>
      <c r="M773" s="98"/>
      <c r="N773" s="98"/>
    </row>
    <row r="774" spans="1:14">
      <c r="A774" s="119"/>
      <c r="B774" s="114"/>
      <c r="G774" s="119"/>
      <c r="H774" s="119"/>
      <c r="I774" s="98"/>
      <c r="J774" s="115"/>
      <c r="L774" s="98"/>
      <c r="M774" s="98"/>
      <c r="N774" s="98"/>
    </row>
    <row r="775" spans="1:14">
      <c r="A775" s="119"/>
      <c r="B775" s="114"/>
      <c r="G775" s="119"/>
      <c r="H775" s="119"/>
      <c r="I775" s="98"/>
      <c r="J775" s="115"/>
      <c r="L775" s="98"/>
      <c r="M775" s="98"/>
      <c r="N775" s="98"/>
    </row>
    <row r="776" spans="1:14">
      <c r="A776" s="119"/>
      <c r="B776" s="114"/>
      <c r="G776" s="119"/>
      <c r="H776" s="119"/>
      <c r="I776" s="98"/>
      <c r="J776" s="115"/>
      <c r="L776" s="98"/>
      <c r="M776" s="98"/>
      <c r="N776" s="98"/>
    </row>
    <row r="777" spans="1:14">
      <c r="A777" s="119"/>
      <c r="B777" s="114"/>
      <c r="G777" s="119"/>
      <c r="H777" s="119"/>
      <c r="I777" s="98"/>
      <c r="J777" s="115"/>
      <c r="L777" s="98"/>
      <c r="M777" s="98"/>
      <c r="N777" s="98"/>
    </row>
    <row r="778" spans="1:14">
      <c r="A778" s="119"/>
      <c r="B778" s="114"/>
      <c r="G778" s="119"/>
      <c r="H778" s="119"/>
      <c r="I778" s="98"/>
      <c r="J778" s="115"/>
      <c r="L778" s="98"/>
      <c r="M778" s="98"/>
      <c r="N778" s="98"/>
    </row>
    <row r="779" spans="1:14">
      <c r="A779" s="119"/>
      <c r="B779" s="114"/>
      <c r="G779" s="119"/>
      <c r="H779" s="119"/>
      <c r="I779" s="98"/>
      <c r="J779" s="115"/>
      <c r="L779" s="98"/>
      <c r="M779" s="98"/>
      <c r="N779" s="98"/>
    </row>
    <row r="780" spans="1:14">
      <c r="A780" s="119"/>
      <c r="B780" s="114"/>
      <c r="G780" s="119"/>
      <c r="H780" s="119"/>
      <c r="I780" s="98"/>
      <c r="J780" s="115"/>
      <c r="L780" s="98"/>
      <c r="M780" s="98"/>
      <c r="N780" s="98"/>
    </row>
    <row r="781" spans="1:14">
      <c r="A781" s="119"/>
      <c r="B781" s="114"/>
      <c r="G781" s="119"/>
      <c r="H781" s="119"/>
      <c r="I781" s="98"/>
      <c r="J781" s="115"/>
      <c r="L781" s="98"/>
      <c r="M781" s="98"/>
      <c r="N781" s="98"/>
    </row>
    <row r="782" spans="1:14">
      <c r="A782" s="119"/>
      <c r="B782" s="114"/>
      <c r="G782" s="119"/>
      <c r="H782" s="119"/>
      <c r="I782" s="98"/>
      <c r="J782" s="115"/>
      <c r="L782" s="98"/>
      <c r="M782" s="98"/>
      <c r="N782" s="98"/>
    </row>
    <row r="783" spans="1:14">
      <c r="A783" s="119"/>
      <c r="B783" s="114"/>
      <c r="G783" s="119"/>
      <c r="H783" s="119"/>
      <c r="I783" s="98"/>
      <c r="J783" s="115"/>
      <c r="L783" s="98"/>
      <c r="M783" s="98"/>
      <c r="N783" s="98"/>
    </row>
    <row r="784" spans="1:14">
      <c r="A784" s="119"/>
      <c r="B784" s="114"/>
      <c r="G784" s="119"/>
      <c r="H784" s="119"/>
      <c r="I784" s="98"/>
      <c r="J784" s="115"/>
      <c r="L784" s="98"/>
      <c r="M784" s="98"/>
      <c r="N784" s="98"/>
    </row>
    <row r="785" spans="1:14">
      <c r="A785" s="119"/>
      <c r="B785" s="114"/>
      <c r="G785" s="119"/>
      <c r="H785" s="119"/>
      <c r="I785" s="98"/>
      <c r="J785" s="115"/>
      <c r="L785" s="98"/>
      <c r="M785" s="98"/>
      <c r="N785" s="98"/>
    </row>
    <row r="786" spans="1:14">
      <c r="A786" s="119"/>
      <c r="B786" s="114"/>
      <c r="G786" s="119"/>
      <c r="H786" s="119"/>
      <c r="I786" s="98"/>
      <c r="J786" s="115"/>
      <c r="L786" s="98"/>
      <c r="M786" s="98"/>
      <c r="N786" s="98"/>
    </row>
    <row r="787" spans="1:14">
      <c r="A787" s="119"/>
      <c r="B787" s="114"/>
      <c r="G787" s="119"/>
      <c r="H787" s="119"/>
      <c r="I787" s="98"/>
      <c r="J787" s="115"/>
      <c r="L787" s="98"/>
      <c r="M787" s="98"/>
      <c r="N787" s="98"/>
    </row>
    <row r="788" spans="1:14">
      <c r="A788" s="119"/>
      <c r="B788" s="114"/>
      <c r="G788" s="119"/>
      <c r="H788" s="119"/>
      <c r="I788" s="98"/>
      <c r="J788" s="115"/>
      <c r="L788" s="98"/>
      <c r="M788" s="98"/>
      <c r="N788" s="98"/>
    </row>
    <row r="789" spans="1:14">
      <c r="A789" s="119"/>
      <c r="B789" s="114"/>
      <c r="G789" s="119"/>
      <c r="H789" s="119"/>
      <c r="I789" s="98"/>
      <c r="J789" s="115"/>
      <c r="L789" s="98"/>
      <c r="M789" s="98"/>
      <c r="N789" s="98"/>
    </row>
    <row r="790" spans="1:14">
      <c r="A790" s="119"/>
      <c r="B790" s="114"/>
      <c r="G790" s="119"/>
      <c r="H790" s="119"/>
      <c r="I790" s="98"/>
      <c r="J790" s="115"/>
      <c r="L790" s="98"/>
      <c r="M790" s="98"/>
      <c r="N790" s="98"/>
    </row>
    <row r="791" spans="1:14">
      <c r="A791" s="119"/>
      <c r="B791" s="114"/>
      <c r="G791" s="119"/>
      <c r="H791" s="119"/>
      <c r="I791" s="98"/>
      <c r="J791" s="115"/>
      <c r="L791" s="98"/>
      <c r="M791" s="98"/>
      <c r="N791" s="98"/>
    </row>
    <row r="792" spans="1:14">
      <c r="A792" s="119"/>
      <c r="B792" s="114"/>
      <c r="G792" s="119"/>
      <c r="H792" s="119"/>
      <c r="I792" s="98"/>
      <c r="J792" s="115"/>
      <c r="L792" s="98"/>
      <c r="M792" s="98"/>
      <c r="N792" s="98"/>
    </row>
    <row r="793" spans="1:14">
      <c r="A793" s="119"/>
      <c r="B793" s="114"/>
      <c r="G793" s="119"/>
      <c r="H793" s="119"/>
      <c r="I793" s="98"/>
      <c r="J793" s="115"/>
      <c r="L793" s="98"/>
      <c r="M793" s="98"/>
      <c r="N793" s="98"/>
    </row>
    <row r="794" spans="1:14">
      <c r="A794" s="119"/>
      <c r="B794" s="114"/>
      <c r="G794" s="119"/>
      <c r="H794" s="119"/>
      <c r="I794" s="98"/>
      <c r="J794" s="115"/>
      <c r="L794" s="98"/>
      <c r="M794" s="98"/>
      <c r="N794" s="98"/>
    </row>
    <row r="795" spans="1:14">
      <c r="A795" s="119"/>
      <c r="B795" s="114"/>
      <c r="G795" s="119"/>
      <c r="H795" s="119"/>
      <c r="I795" s="98"/>
      <c r="J795" s="115"/>
      <c r="L795" s="98"/>
      <c r="M795" s="98"/>
      <c r="N795" s="98"/>
    </row>
    <row r="796" spans="1:14">
      <c r="A796" s="119"/>
      <c r="B796" s="114"/>
      <c r="G796" s="119"/>
      <c r="H796" s="119"/>
      <c r="I796" s="98"/>
      <c r="J796" s="115"/>
      <c r="L796" s="98"/>
      <c r="M796" s="98"/>
      <c r="N796" s="98"/>
    </row>
    <row r="797" spans="1:14">
      <c r="A797" s="119"/>
      <c r="B797" s="114"/>
      <c r="G797" s="119"/>
      <c r="H797" s="119"/>
      <c r="I797" s="98"/>
      <c r="J797" s="115"/>
      <c r="L797" s="98"/>
      <c r="M797" s="98"/>
      <c r="N797" s="98"/>
    </row>
    <row r="798" spans="1:14">
      <c r="A798" s="119"/>
      <c r="B798" s="114"/>
      <c r="G798" s="119"/>
      <c r="H798" s="119"/>
      <c r="I798" s="98"/>
      <c r="J798" s="115"/>
      <c r="L798" s="98"/>
      <c r="M798" s="98"/>
      <c r="N798" s="98"/>
    </row>
    <row r="799" spans="1:14">
      <c r="A799" s="119"/>
      <c r="B799" s="114"/>
      <c r="G799" s="119"/>
      <c r="H799" s="119"/>
      <c r="I799" s="98"/>
      <c r="J799" s="115"/>
      <c r="L799" s="98"/>
      <c r="M799" s="98"/>
      <c r="N799" s="98"/>
    </row>
    <row r="800" spans="1:14">
      <c r="A800" s="119"/>
      <c r="B800" s="114"/>
      <c r="G800" s="119"/>
      <c r="H800" s="119"/>
      <c r="I800" s="98"/>
      <c r="J800" s="115"/>
      <c r="L800" s="98"/>
      <c r="M800" s="98"/>
      <c r="N800" s="98"/>
    </row>
    <row r="801" spans="1:14">
      <c r="A801" s="119"/>
      <c r="B801" s="114"/>
      <c r="G801" s="119"/>
      <c r="H801" s="119"/>
      <c r="I801" s="98"/>
      <c r="J801" s="115"/>
      <c r="L801" s="98"/>
      <c r="M801" s="98"/>
      <c r="N801" s="98"/>
    </row>
    <row r="802" spans="1:14">
      <c r="A802" s="119"/>
      <c r="B802" s="114"/>
      <c r="G802" s="119"/>
      <c r="H802" s="119"/>
      <c r="I802" s="98"/>
      <c r="J802" s="115"/>
      <c r="L802" s="98"/>
      <c r="M802" s="98"/>
      <c r="N802" s="98"/>
    </row>
    <row r="803" spans="1:14">
      <c r="A803" s="119"/>
      <c r="B803" s="114"/>
      <c r="G803" s="119"/>
      <c r="H803" s="119"/>
      <c r="I803" s="98"/>
      <c r="J803" s="115"/>
      <c r="L803" s="98"/>
      <c r="M803" s="98"/>
      <c r="N803" s="98"/>
    </row>
    <row r="804" spans="1:14">
      <c r="A804" s="119"/>
      <c r="B804" s="114"/>
      <c r="G804" s="119"/>
      <c r="H804" s="119"/>
      <c r="I804" s="98"/>
      <c r="J804" s="115"/>
      <c r="L804" s="98"/>
      <c r="M804" s="98"/>
      <c r="N804" s="98"/>
    </row>
    <row r="805" spans="1:14">
      <c r="A805" s="119"/>
      <c r="B805" s="114"/>
      <c r="G805" s="119"/>
      <c r="H805" s="119"/>
      <c r="I805" s="98"/>
      <c r="J805" s="115"/>
      <c r="L805" s="98"/>
      <c r="M805" s="98"/>
      <c r="N805" s="98"/>
    </row>
    <row r="806" spans="1:14">
      <c r="A806" s="119"/>
      <c r="B806" s="114"/>
      <c r="G806" s="119"/>
      <c r="H806" s="119"/>
      <c r="I806" s="98"/>
      <c r="J806" s="115"/>
      <c r="L806" s="98"/>
      <c r="M806" s="98"/>
      <c r="N806" s="98"/>
    </row>
    <row r="807" spans="1:14">
      <c r="A807" s="119"/>
      <c r="B807" s="114"/>
      <c r="G807" s="119"/>
      <c r="H807" s="119"/>
      <c r="I807" s="98"/>
      <c r="J807" s="115"/>
      <c r="L807" s="98"/>
      <c r="M807" s="98"/>
      <c r="N807" s="98"/>
    </row>
    <row r="808" spans="1:14">
      <c r="A808" s="119"/>
      <c r="B808" s="114"/>
      <c r="G808" s="119"/>
      <c r="H808" s="119"/>
      <c r="I808" s="98"/>
      <c r="J808" s="115"/>
      <c r="L808" s="98"/>
      <c r="M808" s="98"/>
      <c r="N808" s="98"/>
    </row>
    <row r="809" spans="1:14">
      <c r="A809" s="119"/>
      <c r="B809" s="114"/>
      <c r="G809" s="119"/>
      <c r="H809" s="119"/>
      <c r="I809" s="98"/>
      <c r="J809" s="115"/>
      <c r="L809" s="98"/>
      <c r="M809" s="98"/>
      <c r="N809" s="98"/>
    </row>
    <row r="810" spans="1:14">
      <c r="A810" s="119"/>
      <c r="B810" s="114"/>
      <c r="G810" s="119"/>
      <c r="H810" s="119"/>
      <c r="I810" s="98"/>
      <c r="J810" s="115"/>
      <c r="L810" s="98"/>
      <c r="M810" s="98"/>
      <c r="N810" s="98"/>
    </row>
    <row r="811" spans="1:14">
      <c r="A811" s="119"/>
      <c r="B811" s="114"/>
      <c r="G811" s="119"/>
      <c r="H811" s="119"/>
      <c r="I811" s="98"/>
      <c r="J811" s="115"/>
      <c r="L811" s="98"/>
      <c r="M811" s="98"/>
      <c r="N811" s="98"/>
    </row>
    <row r="812" spans="1:14">
      <c r="A812" s="119"/>
      <c r="B812" s="114"/>
      <c r="G812" s="119"/>
      <c r="H812" s="119"/>
      <c r="I812" s="98"/>
      <c r="J812" s="115"/>
      <c r="L812" s="98"/>
      <c r="M812" s="98"/>
      <c r="N812" s="98"/>
    </row>
    <row r="813" spans="1:14">
      <c r="A813" s="119"/>
      <c r="B813" s="114"/>
      <c r="G813" s="119"/>
      <c r="H813" s="119"/>
      <c r="I813" s="98"/>
      <c r="J813" s="115"/>
      <c r="L813" s="98"/>
      <c r="M813" s="98"/>
      <c r="N813" s="98"/>
    </row>
    <row r="814" spans="1:14">
      <c r="A814" s="119"/>
      <c r="B814" s="114"/>
      <c r="G814" s="119"/>
      <c r="H814" s="119"/>
      <c r="I814" s="98"/>
      <c r="J814" s="115"/>
      <c r="L814" s="98"/>
      <c r="M814" s="98"/>
      <c r="N814" s="98"/>
    </row>
    <row r="815" spans="1:14">
      <c r="A815" s="119"/>
      <c r="B815" s="114"/>
      <c r="G815" s="119"/>
      <c r="H815" s="119"/>
      <c r="I815" s="98"/>
      <c r="J815" s="115"/>
      <c r="L815" s="98"/>
      <c r="M815" s="98"/>
      <c r="N815" s="98"/>
    </row>
    <row r="816" spans="1:14">
      <c r="A816" s="119"/>
      <c r="B816" s="114"/>
      <c r="G816" s="119"/>
      <c r="H816" s="119"/>
      <c r="I816" s="98"/>
      <c r="J816" s="115"/>
      <c r="L816" s="98"/>
      <c r="M816" s="98"/>
      <c r="N816" s="98"/>
    </row>
    <row r="817" spans="1:14">
      <c r="A817" s="119"/>
      <c r="B817" s="114"/>
      <c r="G817" s="119"/>
      <c r="H817" s="119"/>
      <c r="I817" s="98"/>
      <c r="J817" s="115"/>
      <c r="L817" s="98"/>
      <c r="M817" s="98"/>
      <c r="N817" s="98"/>
    </row>
    <row r="818" spans="1:14">
      <c r="A818" s="119"/>
      <c r="B818" s="114"/>
      <c r="G818" s="119"/>
      <c r="H818" s="119"/>
      <c r="I818" s="98"/>
      <c r="J818" s="115"/>
      <c r="L818" s="98"/>
      <c r="M818" s="98"/>
      <c r="N818" s="98"/>
    </row>
    <row r="819" spans="1:14">
      <c r="A819" s="119"/>
      <c r="B819" s="114"/>
      <c r="G819" s="119"/>
      <c r="H819" s="119"/>
      <c r="I819" s="98"/>
      <c r="J819" s="115"/>
      <c r="L819" s="98"/>
      <c r="M819" s="98"/>
      <c r="N819" s="98"/>
    </row>
    <row r="820" spans="1:14">
      <c r="A820" s="119"/>
      <c r="B820" s="114"/>
      <c r="G820" s="119"/>
      <c r="H820" s="119"/>
      <c r="I820" s="98"/>
      <c r="J820" s="115"/>
      <c r="L820" s="98"/>
      <c r="M820" s="98"/>
      <c r="N820" s="98"/>
    </row>
    <row r="821" spans="1:14">
      <c r="A821" s="119"/>
      <c r="B821" s="114"/>
      <c r="G821" s="119"/>
      <c r="H821" s="119"/>
      <c r="I821" s="98"/>
      <c r="J821" s="115"/>
      <c r="L821" s="98"/>
      <c r="M821" s="98"/>
      <c r="N821" s="98"/>
    </row>
    <row r="822" spans="1:14">
      <c r="A822" s="119"/>
      <c r="B822" s="114"/>
      <c r="G822" s="119"/>
      <c r="H822" s="119"/>
      <c r="I822" s="98"/>
      <c r="J822" s="115"/>
      <c r="L822" s="98"/>
      <c r="M822" s="98"/>
      <c r="N822" s="98"/>
    </row>
    <row r="823" spans="1:14">
      <c r="A823" s="119"/>
      <c r="B823" s="114"/>
      <c r="G823" s="119"/>
      <c r="H823" s="119"/>
      <c r="I823" s="98"/>
      <c r="J823" s="115"/>
      <c r="L823" s="98"/>
      <c r="M823" s="98"/>
      <c r="N823" s="98"/>
    </row>
    <row r="824" spans="1:14">
      <c r="A824" s="119"/>
      <c r="B824" s="114"/>
      <c r="G824" s="119"/>
      <c r="H824" s="119"/>
      <c r="I824" s="98"/>
      <c r="J824" s="115"/>
      <c r="L824" s="98"/>
      <c r="M824" s="98"/>
      <c r="N824" s="98"/>
    </row>
    <row r="825" spans="1:14">
      <c r="A825" s="119"/>
      <c r="B825" s="114"/>
      <c r="G825" s="119"/>
      <c r="H825" s="119"/>
      <c r="I825" s="98"/>
      <c r="J825" s="115"/>
      <c r="L825" s="98"/>
      <c r="M825" s="98"/>
      <c r="N825" s="98"/>
    </row>
    <row r="826" spans="1:14">
      <c r="A826" s="119"/>
      <c r="B826" s="114"/>
      <c r="G826" s="119"/>
      <c r="H826" s="119"/>
      <c r="I826" s="98"/>
      <c r="J826" s="115"/>
      <c r="L826" s="98"/>
      <c r="M826" s="98"/>
      <c r="N826" s="98"/>
    </row>
    <row r="827" spans="1:14">
      <c r="A827" s="119"/>
      <c r="B827" s="114"/>
      <c r="G827" s="119"/>
      <c r="H827" s="119"/>
      <c r="I827" s="98"/>
      <c r="J827" s="115"/>
      <c r="L827" s="98"/>
      <c r="M827" s="98"/>
      <c r="N827" s="98"/>
    </row>
    <row r="828" spans="1:14">
      <c r="A828" s="119"/>
      <c r="B828" s="114"/>
      <c r="G828" s="119"/>
      <c r="H828" s="119"/>
      <c r="I828" s="98"/>
      <c r="J828" s="115"/>
      <c r="L828" s="98"/>
      <c r="M828" s="98"/>
      <c r="N828" s="98"/>
    </row>
    <row r="829" spans="1:14">
      <c r="A829" s="119"/>
      <c r="B829" s="114"/>
      <c r="G829" s="119"/>
      <c r="H829" s="119"/>
      <c r="I829" s="98"/>
      <c r="J829" s="115"/>
      <c r="L829" s="98"/>
      <c r="M829" s="98"/>
      <c r="N829" s="98"/>
    </row>
    <row r="830" spans="1:14">
      <c r="A830" s="119"/>
      <c r="B830" s="114"/>
      <c r="G830" s="119"/>
      <c r="H830" s="119"/>
      <c r="I830" s="98"/>
      <c r="J830" s="115"/>
      <c r="L830" s="98"/>
      <c r="M830" s="98"/>
      <c r="N830" s="98"/>
    </row>
    <row r="831" spans="1:14">
      <c r="A831" s="119"/>
      <c r="B831" s="114"/>
      <c r="G831" s="119"/>
      <c r="H831" s="119"/>
      <c r="I831" s="98"/>
      <c r="J831" s="115"/>
      <c r="L831" s="98"/>
      <c r="M831" s="98"/>
      <c r="N831" s="98"/>
    </row>
    <row r="832" spans="1:14">
      <c r="A832" s="119"/>
      <c r="B832" s="114"/>
      <c r="G832" s="119"/>
      <c r="H832" s="119"/>
      <c r="I832" s="98"/>
      <c r="J832" s="115"/>
      <c r="L832" s="98"/>
      <c r="M832" s="98"/>
      <c r="N832" s="98"/>
    </row>
    <row r="833" spans="1:14">
      <c r="A833" s="119"/>
      <c r="B833" s="114"/>
      <c r="G833" s="119"/>
      <c r="H833" s="119"/>
      <c r="I833" s="98"/>
      <c r="J833" s="115"/>
      <c r="L833" s="98"/>
      <c r="M833" s="98"/>
      <c r="N833" s="98"/>
    </row>
    <row r="834" spans="1:14">
      <c r="A834" s="119"/>
      <c r="B834" s="114"/>
      <c r="G834" s="119"/>
      <c r="H834" s="119"/>
      <c r="I834" s="98"/>
      <c r="J834" s="115"/>
      <c r="L834" s="98"/>
      <c r="M834" s="98"/>
      <c r="N834" s="98"/>
    </row>
    <row r="835" spans="1:14">
      <c r="A835" s="119"/>
      <c r="B835" s="114"/>
      <c r="G835" s="119"/>
      <c r="H835" s="119"/>
      <c r="I835" s="98"/>
      <c r="J835" s="115"/>
      <c r="L835" s="98"/>
      <c r="M835" s="98"/>
      <c r="N835" s="98"/>
    </row>
    <row r="836" spans="1:14">
      <c r="A836" s="119"/>
      <c r="B836" s="114"/>
      <c r="G836" s="119"/>
      <c r="H836" s="119"/>
      <c r="I836" s="98"/>
      <c r="J836" s="115"/>
      <c r="L836" s="98"/>
      <c r="M836" s="98"/>
      <c r="N836" s="98"/>
    </row>
    <row r="837" spans="1:14">
      <c r="A837" s="119"/>
      <c r="B837" s="114"/>
      <c r="G837" s="119"/>
      <c r="H837" s="119"/>
      <c r="I837" s="98"/>
      <c r="J837" s="115"/>
      <c r="L837" s="98"/>
      <c r="M837" s="98"/>
      <c r="N837" s="98"/>
    </row>
    <row r="838" spans="1:14">
      <c r="A838" s="119"/>
      <c r="B838" s="114"/>
      <c r="G838" s="119"/>
      <c r="H838" s="119"/>
      <c r="I838" s="98"/>
      <c r="J838" s="115"/>
      <c r="L838" s="98"/>
      <c r="M838" s="98"/>
      <c r="N838" s="98"/>
    </row>
    <row r="839" spans="1:14">
      <c r="A839" s="119"/>
      <c r="B839" s="114"/>
      <c r="G839" s="119"/>
      <c r="H839" s="119"/>
      <c r="I839" s="98"/>
      <c r="J839" s="115"/>
      <c r="L839" s="98"/>
      <c r="M839" s="98"/>
      <c r="N839" s="98"/>
    </row>
    <row r="840" spans="1:14">
      <c r="A840" s="119"/>
      <c r="B840" s="114"/>
      <c r="G840" s="119"/>
      <c r="H840" s="119"/>
      <c r="I840" s="98"/>
      <c r="J840" s="115"/>
      <c r="L840" s="98"/>
      <c r="M840" s="98"/>
      <c r="N840" s="98"/>
    </row>
    <row r="841" spans="1:14">
      <c r="A841" s="119"/>
      <c r="B841" s="114"/>
      <c r="G841" s="119"/>
      <c r="H841" s="119"/>
      <c r="I841" s="98"/>
      <c r="J841" s="115"/>
      <c r="L841" s="98"/>
      <c r="M841" s="98"/>
      <c r="N841" s="98"/>
    </row>
    <row r="842" spans="1:14">
      <c r="A842" s="119"/>
      <c r="B842" s="114"/>
      <c r="G842" s="119"/>
      <c r="H842" s="119"/>
      <c r="I842" s="98"/>
      <c r="J842" s="115"/>
      <c r="L842" s="98"/>
      <c r="M842" s="98"/>
      <c r="N842" s="98"/>
    </row>
    <row r="843" spans="1:14">
      <c r="A843" s="119"/>
      <c r="B843" s="114"/>
      <c r="G843" s="119"/>
      <c r="H843" s="119"/>
      <c r="I843" s="98"/>
      <c r="J843" s="115"/>
      <c r="L843" s="98"/>
      <c r="M843" s="98"/>
      <c r="N843" s="98"/>
    </row>
    <row r="844" spans="1:14">
      <c r="A844" s="119"/>
      <c r="B844" s="114"/>
      <c r="G844" s="119"/>
      <c r="H844" s="119"/>
      <c r="I844" s="98"/>
      <c r="J844" s="115"/>
      <c r="L844" s="98"/>
      <c r="M844" s="98"/>
      <c r="N844" s="98"/>
    </row>
    <row r="845" spans="1:14">
      <c r="A845" s="119"/>
      <c r="B845" s="114"/>
      <c r="G845" s="119"/>
      <c r="H845" s="119"/>
      <c r="I845" s="98"/>
      <c r="J845" s="115"/>
      <c r="L845" s="98"/>
      <c r="M845" s="98"/>
      <c r="N845" s="98"/>
    </row>
    <row r="846" spans="1:14">
      <c r="A846" s="119"/>
      <c r="B846" s="114"/>
      <c r="G846" s="119"/>
      <c r="H846" s="119"/>
      <c r="I846" s="98"/>
      <c r="J846" s="115"/>
      <c r="L846" s="98"/>
      <c r="M846" s="98"/>
      <c r="N846" s="98"/>
    </row>
    <row r="847" spans="1:14">
      <c r="A847" s="119"/>
      <c r="B847" s="114"/>
      <c r="G847" s="119"/>
      <c r="H847" s="119"/>
      <c r="I847" s="98"/>
      <c r="J847" s="115"/>
      <c r="L847" s="98"/>
      <c r="M847" s="98"/>
      <c r="N847" s="98"/>
    </row>
    <row r="848" spans="1:14">
      <c r="A848" s="119"/>
      <c r="B848" s="114"/>
      <c r="G848" s="119"/>
      <c r="H848" s="119"/>
      <c r="I848" s="98"/>
      <c r="J848" s="115"/>
      <c r="L848" s="98"/>
      <c r="M848" s="98"/>
      <c r="N848" s="98"/>
    </row>
    <row r="849" spans="1:14">
      <c r="A849" s="119"/>
      <c r="B849" s="114"/>
      <c r="G849" s="119"/>
      <c r="H849" s="119"/>
      <c r="I849" s="98"/>
      <c r="J849" s="115"/>
      <c r="L849" s="98"/>
      <c r="M849" s="98"/>
      <c r="N849" s="98"/>
    </row>
    <row r="850" spans="1:14">
      <c r="A850" s="119"/>
      <c r="B850" s="114"/>
      <c r="G850" s="119"/>
      <c r="H850" s="119"/>
      <c r="I850" s="98"/>
      <c r="J850" s="115"/>
      <c r="L850" s="98"/>
      <c r="M850" s="98"/>
      <c r="N850" s="98"/>
    </row>
    <row r="851" spans="1:14">
      <c r="A851" s="119"/>
      <c r="B851" s="114"/>
      <c r="G851" s="119"/>
      <c r="H851" s="119"/>
      <c r="I851" s="98"/>
      <c r="J851" s="115"/>
      <c r="L851" s="98"/>
      <c r="M851" s="98"/>
      <c r="N851" s="98"/>
    </row>
    <row r="852" spans="1:14">
      <c r="A852" s="119"/>
      <c r="B852" s="114"/>
      <c r="G852" s="119"/>
      <c r="H852" s="119"/>
      <c r="I852" s="98"/>
      <c r="J852" s="115"/>
      <c r="L852" s="98"/>
      <c r="M852" s="98"/>
      <c r="N852" s="98"/>
    </row>
    <row r="853" spans="1:14">
      <c r="A853" s="119"/>
      <c r="B853" s="114"/>
      <c r="G853" s="119"/>
      <c r="H853" s="119"/>
      <c r="I853" s="98"/>
      <c r="J853" s="115"/>
      <c r="L853" s="98"/>
      <c r="M853" s="98"/>
      <c r="N853" s="98"/>
    </row>
    <row r="854" spans="1:14">
      <c r="A854" s="119"/>
      <c r="B854" s="114"/>
      <c r="G854" s="119"/>
      <c r="H854" s="119"/>
      <c r="I854" s="98"/>
      <c r="J854" s="115"/>
      <c r="L854" s="98"/>
      <c r="M854" s="98"/>
      <c r="N854" s="98"/>
    </row>
    <row r="855" spans="1:14">
      <c r="A855" s="119"/>
      <c r="B855" s="114"/>
      <c r="G855" s="119"/>
      <c r="H855" s="119"/>
      <c r="I855" s="98"/>
      <c r="J855" s="115"/>
      <c r="L855" s="98"/>
      <c r="M855" s="98"/>
      <c r="N855" s="98"/>
    </row>
    <row r="856" spans="1:14">
      <c r="A856" s="119"/>
      <c r="B856" s="114"/>
      <c r="G856" s="119"/>
      <c r="H856" s="119"/>
      <c r="I856" s="98"/>
      <c r="J856" s="115"/>
      <c r="L856" s="98"/>
      <c r="M856" s="98"/>
      <c r="N856" s="98"/>
    </row>
    <row r="857" spans="1:14">
      <c r="A857" s="119"/>
      <c r="B857" s="114"/>
      <c r="G857" s="119"/>
      <c r="H857" s="119"/>
      <c r="I857" s="98"/>
      <c r="J857" s="115"/>
      <c r="L857" s="98"/>
      <c r="M857" s="98"/>
      <c r="N857" s="98"/>
    </row>
    <row r="858" spans="1:14">
      <c r="A858" s="119"/>
      <c r="B858" s="114"/>
      <c r="G858" s="119"/>
      <c r="H858" s="119"/>
      <c r="I858" s="98"/>
      <c r="J858" s="115"/>
      <c r="L858" s="98"/>
      <c r="M858" s="98"/>
      <c r="N858" s="98"/>
    </row>
    <row r="859" spans="1:14">
      <c r="A859" s="119"/>
      <c r="B859" s="114"/>
      <c r="G859" s="119"/>
      <c r="H859" s="119"/>
      <c r="I859" s="98"/>
      <c r="J859" s="115"/>
      <c r="L859" s="98"/>
      <c r="M859" s="98"/>
      <c r="N859" s="98"/>
    </row>
    <row r="860" spans="1:14">
      <c r="A860" s="119"/>
      <c r="B860" s="114"/>
      <c r="G860" s="119"/>
      <c r="H860" s="119"/>
      <c r="I860" s="98"/>
      <c r="J860" s="115"/>
      <c r="L860" s="98"/>
      <c r="M860" s="98"/>
      <c r="N860" s="98"/>
    </row>
    <row r="861" spans="1:14">
      <c r="A861" s="119"/>
      <c r="B861" s="114"/>
      <c r="G861" s="119"/>
      <c r="H861" s="119"/>
      <c r="I861" s="98"/>
      <c r="J861" s="115"/>
      <c r="L861" s="98"/>
      <c r="M861" s="98"/>
      <c r="N861" s="98"/>
    </row>
    <row r="862" spans="1:14">
      <c r="A862" s="119"/>
      <c r="B862" s="114"/>
      <c r="G862" s="119"/>
      <c r="H862" s="119"/>
      <c r="I862" s="98"/>
      <c r="J862" s="115"/>
      <c r="L862" s="98"/>
      <c r="M862" s="98"/>
      <c r="N862" s="98"/>
    </row>
    <row r="863" spans="1:14">
      <c r="A863" s="119"/>
      <c r="B863" s="114"/>
      <c r="G863" s="119"/>
      <c r="H863" s="119"/>
      <c r="I863" s="98"/>
      <c r="J863" s="115"/>
      <c r="L863" s="98"/>
      <c r="M863" s="98"/>
      <c r="N863" s="98"/>
    </row>
    <row r="864" spans="1:14">
      <c r="A864" s="119"/>
      <c r="B864" s="114"/>
      <c r="G864" s="119"/>
      <c r="H864" s="119"/>
      <c r="I864" s="98"/>
      <c r="J864" s="115"/>
      <c r="L864" s="98"/>
      <c r="M864" s="98"/>
      <c r="N864" s="98"/>
    </row>
    <row r="865" spans="1:14">
      <c r="A865" s="119"/>
      <c r="B865" s="114"/>
      <c r="G865" s="119"/>
      <c r="H865" s="119"/>
      <c r="I865" s="98"/>
      <c r="J865" s="115"/>
      <c r="L865" s="98"/>
      <c r="M865" s="98"/>
      <c r="N865" s="98"/>
    </row>
    <row r="866" spans="1:14">
      <c r="A866" s="119"/>
      <c r="B866" s="114"/>
      <c r="G866" s="119"/>
      <c r="H866" s="119"/>
      <c r="I866" s="98"/>
      <c r="J866" s="115"/>
      <c r="L866" s="98"/>
      <c r="M866" s="98"/>
      <c r="N866" s="98"/>
    </row>
    <row r="867" spans="1:14">
      <c r="A867" s="119"/>
      <c r="B867" s="114"/>
      <c r="G867" s="119"/>
      <c r="H867" s="119"/>
      <c r="I867" s="98"/>
      <c r="J867" s="115"/>
      <c r="L867" s="98"/>
      <c r="M867" s="98"/>
      <c r="N867" s="98"/>
    </row>
    <row r="868" spans="1:14">
      <c r="A868" s="119"/>
      <c r="B868" s="114"/>
      <c r="G868" s="119"/>
      <c r="H868" s="119"/>
      <c r="I868" s="98"/>
      <c r="J868" s="115"/>
      <c r="L868" s="98"/>
      <c r="M868" s="98"/>
      <c r="N868" s="98"/>
    </row>
    <row r="869" spans="1:14">
      <c r="A869" s="119"/>
      <c r="B869" s="114"/>
      <c r="G869" s="119"/>
      <c r="H869" s="119"/>
      <c r="I869" s="98"/>
      <c r="J869" s="115"/>
      <c r="L869" s="98"/>
      <c r="M869" s="98"/>
      <c r="N869" s="98"/>
    </row>
    <row r="870" spans="1:14">
      <c r="A870" s="119"/>
      <c r="B870" s="114"/>
      <c r="G870" s="119"/>
      <c r="H870" s="119"/>
      <c r="I870" s="98"/>
      <c r="J870" s="115"/>
      <c r="L870" s="98"/>
      <c r="M870" s="98"/>
      <c r="N870" s="98"/>
    </row>
    <row r="871" spans="1:14">
      <c r="A871" s="119"/>
      <c r="B871" s="114"/>
      <c r="G871" s="119"/>
      <c r="H871" s="119"/>
      <c r="I871" s="98"/>
      <c r="J871" s="115"/>
      <c r="L871" s="98"/>
      <c r="M871" s="98"/>
      <c r="N871" s="98"/>
    </row>
    <row r="872" spans="1:14">
      <c r="A872" s="119"/>
      <c r="B872" s="114"/>
      <c r="G872" s="119"/>
      <c r="H872" s="119"/>
      <c r="I872" s="98"/>
      <c r="J872" s="115"/>
      <c r="L872" s="98"/>
      <c r="M872" s="98"/>
      <c r="N872" s="98"/>
    </row>
    <row r="873" spans="1:14">
      <c r="A873" s="119"/>
      <c r="B873" s="114"/>
      <c r="G873" s="119"/>
      <c r="H873" s="119"/>
      <c r="I873" s="98"/>
      <c r="J873" s="115"/>
      <c r="L873" s="98"/>
      <c r="M873" s="98"/>
      <c r="N873" s="98"/>
    </row>
    <row r="874" spans="1:14">
      <c r="A874" s="119"/>
      <c r="B874" s="114"/>
      <c r="G874" s="119"/>
      <c r="H874" s="119"/>
      <c r="I874" s="98"/>
      <c r="J874" s="115"/>
      <c r="L874" s="98"/>
      <c r="M874" s="98"/>
      <c r="N874" s="98"/>
    </row>
    <row r="875" spans="1:14">
      <c r="A875" s="119"/>
      <c r="B875" s="114"/>
      <c r="G875" s="119"/>
      <c r="H875" s="119"/>
      <c r="I875" s="98"/>
      <c r="J875" s="115"/>
      <c r="L875" s="98"/>
      <c r="M875" s="98"/>
      <c r="N875" s="98"/>
    </row>
    <row r="876" spans="1:14">
      <c r="A876" s="119"/>
      <c r="B876" s="114"/>
      <c r="G876" s="119"/>
      <c r="H876" s="119"/>
      <c r="I876" s="98"/>
      <c r="J876" s="115"/>
      <c r="L876" s="98"/>
      <c r="M876" s="98"/>
      <c r="N876" s="98"/>
    </row>
    <row r="877" spans="1:14">
      <c r="A877" s="119"/>
      <c r="B877" s="114"/>
      <c r="G877" s="119"/>
      <c r="H877" s="119"/>
      <c r="I877" s="98"/>
      <c r="J877" s="115"/>
      <c r="L877" s="98"/>
      <c r="M877" s="98"/>
      <c r="N877" s="98"/>
    </row>
    <row r="878" spans="1:14">
      <c r="A878" s="119"/>
      <c r="B878" s="114"/>
      <c r="G878" s="119"/>
      <c r="H878" s="119"/>
      <c r="I878" s="98"/>
      <c r="J878" s="115"/>
      <c r="L878" s="98"/>
      <c r="M878" s="98"/>
      <c r="N878" s="98"/>
    </row>
    <row r="879" spans="1:14">
      <c r="A879" s="119"/>
      <c r="B879" s="114"/>
      <c r="G879" s="119"/>
      <c r="H879" s="119"/>
      <c r="I879" s="98"/>
      <c r="J879" s="115"/>
      <c r="L879" s="98"/>
      <c r="M879" s="98"/>
      <c r="N879" s="98"/>
    </row>
    <row r="880" spans="1:14">
      <c r="A880" s="119"/>
      <c r="B880" s="114"/>
      <c r="G880" s="119"/>
      <c r="H880" s="119"/>
      <c r="I880" s="98"/>
      <c r="J880" s="115"/>
      <c r="L880" s="98"/>
      <c r="M880" s="98"/>
      <c r="N880" s="98"/>
    </row>
    <row r="881" spans="1:14">
      <c r="A881" s="119"/>
      <c r="B881" s="114"/>
      <c r="G881" s="119"/>
      <c r="H881" s="119"/>
      <c r="I881" s="98"/>
      <c r="J881" s="115"/>
      <c r="L881" s="98"/>
      <c r="M881" s="98"/>
      <c r="N881" s="98"/>
    </row>
    <row r="882" spans="1:14">
      <c r="A882" s="119"/>
      <c r="B882" s="114"/>
      <c r="G882" s="119"/>
      <c r="H882" s="119"/>
      <c r="I882" s="98"/>
      <c r="J882" s="115"/>
      <c r="L882" s="98"/>
      <c r="M882" s="98"/>
      <c r="N882" s="98"/>
    </row>
    <row r="883" spans="1:14">
      <c r="A883" s="119"/>
      <c r="B883" s="114"/>
      <c r="G883" s="119"/>
      <c r="H883" s="119"/>
      <c r="I883" s="98"/>
      <c r="J883" s="115"/>
      <c r="L883" s="98"/>
      <c r="M883" s="98"/>
      <c r="N883" s="98"/>
    </row>
    <row r="884" spans="1:14">
      <c r="A884" s="119"/>
      <c r="B884" s="114"/>
      <c r="G884" s="119"/>
      <c r="H884" s="119"/>
      <c r="I884" s="98"/>
      <c r="J884" s="115"/>
      <c r="L884" s="98"/>
      <c r="M884" s="98"/>
      <c r="N884" s="98"/>
    </row>
    <row r="885" spans="1:14">
      <c r="A885" s="119"/>
      <c r="B885" s="114"/>
      <c r="G885" s="119"/>
      <c r="H885" s="119"/>
      <c r="I885" s="98"/>
      <c r="J885" s="115"/>
      <c r="L885" s="98"/>
      <c r="M885" s="98"/>
      <c r="N885" s="98"/>
    </row>
    <row r="886" spans="1:14">
      <c r="A886" s="119"/>
      <c r="B886" s="114"/>
      <c r="G886" s="119"/>
      <c r="H886" s="119"/>
      <c r="I886" s="98"/>
      <c r="J886" s="115"/>
      <c r="L886" s="98"/>
      <c r="M886" s="98"/>
      <c r="N886" s="98"/>
    </row>
    <row r="887" spans="1:14">
      <c r="A887" s="119"/>
      <c r="B887" s="114"/>
      <c r="G887" s="119"/>
      <c r="H887" s="119"/>
      <c r="I887" s="98"/>
      <c r="J887" s="115"/>
      <c r="L887" s="98"/>
      <c r="M887" s="98"/>
      <c r="N887" s="98"/>
    </row>
    <row r="888" spans="1:14">
      <c r="A888" s="119"/>
      <c r="B888" s="114"/>
      <c r="G888" s="119"/>
      <c r="H888" s="119"/>
      <c r="I888" s="98"/>
      <c r="J888" s="115"/>
      <c r="L888" s="98"/>
      <c r="M888" s="98"/>
      <c r="N888" s="98"/>
    </row>
    <row r="889" spans="1:14">
      <c r="A889" s="119"/>
      <c r="B889" s="114"/>
      <c r="G889" s="119"/>
      <c r="H889" s="119"/>
      <c r="I889" s="98"/>
      <c r="J889" s="115"/>
      <c r="L889" s="98"/>
      <c r="M889" s="98"/>
      <c r="N889" s="98"/>
    </row>
    <row r="890" spans="1:14">
      <c r="A890" s="119"/>
      <c r="B890" s="114"/>
      <c r="G890" s="119"/>
      <c r="H890" s="119"/>
      <c r="I890" s="98"/>
      <c r="J890" s="115"/>
      <c r="L890" s="98"/>
      <c r="M890" s="98"/>
      <c r="N890" s="98"/>
    </row>
    <row r="891" spans="1:14">
      <c r="A891" s="119"/>
      <c r="B891" s="114"/>
      <c r="G891" s="119"/>
      <c r="H891" s="119"/>
      <c r="I891" s="98"/>
      <c r="J891" s="115"/>
      <c r="L891" s="98"/>
      <c r="M891" s="98"/>
      <c r="N891" s="98"/>
    </row>
    <row r="892" spans="1:14">
      <c r="A892" s="119"/>
      <c r="B892" s="114"/>
      <c r="G892" s="119"/>
      <c r="H892" s="119"/>
      <c r="I892" s="98"/>
      <c r="J892" s="115"/>
      <c r="L892" s="98"/>
      <c r="M892" s="98"/>
      <c r="N892" s="98"/>
    </row>
    <row r="893" spans="1:14">
      <c r="A893" s="119"/>
      <c r="B893" s="114"/>
      <c r="G893" s="119"/>
      <c r="H893" s="119"/>
      <c r="I893" s="98"/>
      <c r="J893" s="115"/>
      <c r="L893" s="98"/>
      <c r="M893" s="98"/>
      <c r="N893" s="98"/>
    </row>
    <row r="894" spans="1:14">
      <c r="A894" s="119"/>
      <c r="B894" s="114"/>
      <c r="G894" s="119"/>
      <c r="H894" s="119"/>
      <c r="I894" s="98"/>
      <c r="J894" s="115"/>
      <c r="L894" s="98"/>
      <c r="M894" s="98"/>
      <c r="N894" s="98"/>
    </row>
    <row r="895" spans="1:14">
      <c r="A895" s="119"/>
      <c r="B895" s="114"/>
      <c r="G895" s="119"/>
      <c r="H895" s="119"/>
      <c r="I895" s="98"/>
      <c r="J895" s="115"/>
      <c r="L895" s="98"/>
      <c r="M895" s="98"/>
      <c r="N895" s="98"/>
    </row>
    <row r="896" spans="1:14">
      <c r="A896" s="119"/>
      <c r="B896" s="114"/>
      <c r="G896" s="119"/>
      <c r="H896" s="119"/>
      <c r="I896" s="98"/>
      <c r="J896" s="115"/>
      <c r="L896" s="98"/>
      <c r="M896" s="98"/>
      <c r="N896" s="98"/>
    </row>
    <row r="897" spans="1:14">
      <c r="A897" s="119"/>
      <c r="B897" s="114"/>
      <c r="G897" s="119"/>
      <c r="H897" s="119"/>
      <c r="I897" s="98"/>
      <c r="J897" s="115"/>
      <c r="L897" s="98"/>
      <c r="M897" s="98"/>
      <c r="N897" s="98"/>
    </row>
    <row r="898" spans="1:14">
      <c r="A898" s="119"/>
      <c r="B898" s="114"/>
      <c r="G898" s="119"/>
      <c r="H898" s="119"/>
      <c r="I898" s="98"/>
      <c r="J898" s="115"/>
      <c r="L898" s="98"/>
      <c r="M898" s="98"/>
      <c r="N898" s="98"/>
    </row>
    <row r="899" spans="1:14">
      <c r="A899" s="119"/>
      <c r="B899" s="114"/>
      <c r="G899" s="119"/>
      <c r="H899" s="119"/>
      <c r="I899" s="98"/>
      <c r="J899" s="115"/>
      <c r="L899" s="98"/>
      <c r="M899" s="98"/>
      <c r="N899" s="98"/>
    </row>
    <row r="900" spans="1:14">
      <c r="A900" s="119"/>
      <c r="B900" s="114"/>
      <c r="G900" s="119"/>
      <c r="H900" s="119"/>
      <c r="I900" s="98"/>
      <c r="J900" s="115"/>
      <c r="L900" s="98"/>
      <c r="M900" s="98"/>
      <c r="N900" s="98"/>
    </row>
    <row r="901" spans="1:14">
      <c r="A901" s="119"/>
      <c r="B901" s="114"/>
      <c r="G901" s="119"/>
      <c r="H901" s="119"/>
      <c r="I901" s="98"/>
      <c r="J901" s="115"/>
      <c r="L901" s="98"/>
      <c r="M901" s="98"/>
      <c r="N901" s="98"/>
    </row>
    <row r="902" spans="1:14">
      <c r="A902" s="119"/>
      <c r="B902" s="114"/>
      <c r="G902" s="119"/>
      <c r="H902" s="119"/>
      <c r="I902" s="98"/>
      <c r="J902" s="115"/>
      <c r="L902" s="98"/>
      <c r="M902" s="98"/>
      <c r="N902" s="98"/>
    </row>
    <row r="903" spans="1:14">
      <c r="A903" s="119"/>
      <c r="B903" s="114"/>
      <c r="G903" s="119"/>
      <c r="H903" s="119"/>
      <c r="I903" s="98"/>
      <c r="J903" s="115"/>
      <c r="L903" s="98"/>
      <c r="M903" s="98"/>
      <c r="N903" s="98"/>
    </row>
    <row r="904" spans="1:14">
      <c r="A904" s="119"/>
      <c r="B904" s="114"/>
      <c r="G904" s="119"/>
      <c r="H904" s="119"/>
      <c r="I904" s="98"/>
      <c r="J904" s="115"/>
      <c r="L904" s="98"/>
      <c r="M904" s="98"/>
      <c r="N904" s="98"/>
    </row>
    <row r="905" spans="1:14">
      <c r="A905" s="119"/>
      <c r="B905" s="114"/>
      <c r="G905" s="119"/>
      <c r="H905" s="119"/>
      <c r="I905" s="98"/>
      <c r="J905" s="115"/>
      <c r="L905" s="98"/>
      <c r="M905" s="98"/>
      <c r="N905" s="98"/>
    </row>
    <row r="906" spans="1:14">
      <c r="A906" s="119"/>
      <c r="B906" s="114"/>
      <c r="G906" s="119"/>
      <c r="H906" s="119"/>
      <c r="I906" s="98"/>
      <c r="J906" s="115"/>
      <c r="L906" s="98"/>
      <c r="M906" s="98"/>
      <c r="N906" s="98"/>
    </row>
    <row r="907" spans="1:14">
      <c r="A907" s="119"/>
      <c r="B907" s="114"/>
      <c r="G907" s="119"/>
      <c r="H907" s="119"/>
      <c r="I907" s="98"/>
      <c r="J907" s="115"/>
      <c r="L907" s="98"/>
      <c r="M907" s="98"/>
      <c r="N907" s="98"/>
    </row>
    <row r="908" spans="1:14">
      <c r="A908" s="119"/>
      <c r="B908" s="114"/>
      <c r="G908" s="119"/>
      <c r="H908" s="119"/>
      <c r="I908" s="98"/>
      <c r="J908" s="115"/>
      <c r="L908" s="98"/>
      <c r="M908" s="98"/>
      <c r="N908" s="98"/>
    </row>
    <row r="909" spans="1:14">
      <c r="A909" s="119"/>
      <c r="B909" s="114"/>
      <c r="G909" s="119"/>
      <c r="H909" s="119"/>
      <c r="I909" s="98"/>
      <c r="J909" s="115"/>
      <c r="L909" s="98"/>
      <c r="M909" s="98"/>
      <c r="N909" s="98"/>
    </row>
    <row r="910" spans="1:14">
      <c r="A910" s="119"/>
      <c r="B910" s="114"/>
      <c r="G910" s="119"/>
      <c r="H910" s="119"/>
      <c r="I910" s="98"/>
      <c r="J910" s="115"/>
      <c r="L910" s="98"/>
      <c r="M910" s="98"/>
      <c r="N910" s="98"/>
    </row>
    <row r="911" spans="1:14">
      <c r="A911" s="119"/>
      <c r="B911" s="114"/>
      <c r="G911" s="119"/>
      <c r="H911" s="119"/>
      <c r="I911" s="98"/>
      <c r="J911" s="115"/>
      <c r="L911" s="98"/>
      <c r="M911" s="98"/>
      <c r="N911" s="98"/>
    </row>
    <row r="912" spans="1:14">
      <c r="A912" s="119"/>
      <c r="B912" s="114"/>
      <c r="G912" s="119"/>
      <c r="H912" s="119"/>
      <c r="I912" s="98"/>
      <c r="J912" s="115"/>
      <c r="L912" s="98"/>
      <c r="M912" s="98"/>
      <c r="N912" s="98"/>
    </row>
    <row r="913" spans="1:14">
      <c r="A913" s="119"/>
      <c r="B913" s="114"/>
      <c r="G913" s="119"/>
      <c r="H913" s="119"/>
      <c r="I913" s="98"/>
      <c r="J913" s="115"/>
      <c r="L913" s="98"/>
      <c r="M913" s="98"/>
      <c r="N913" s="98"/>
    </row>
    <row r="914" spans="1:14">
      <c r="A914" s="119"/>
      <c r="B914" s="114"/>
      <c r="G914" s="119"/>
      <c r="H914" s="119"/>
      <c r="I914" s="98"/>
      <c r="J914" s="115"/>
      <c r="L914" s="98"/>
      <c r="M914" s="98"/>
      <c r="N914" s="98"/>
    </row>
    <row r="915" spans="1:14">
      <c r="A915" s="119"/>
      <c r="B915" s="114"/>
      <c r="G915" s="119"/>
      <c r="H915" s="119"/>
      <c r="I915" s="98"/>
      <c r="J915" s="115"/>
      <c r="L915" s="98"/>
      <c r="M915" s="98"/>
      <c r="N915" s="98"/>
    </row>
    <row r="916" spans="1:14">
      <c r="A916" s="119"/>
      <c r="B916" s="114"/>
      <c r="G916" s="119"/>
      <c r="H916" s="119"/>
      <c r="I916" s="98"/>
      <c r="J916" s="115"/>
      <c r="L916" s="98"/>
      <c r="M916" s="98"/>
      <c r="N916" s="98"/>
    </row>
    <row r="917" spans="1:14">
      <c r="A917" s="119"/>
      <c r="B917" s="114"/>
      <c r="G917" s="119"/>
      <c r="H917" s="119"/>
      <c r="I917" s="98"/>
      <c r="J917" s="115"/>
      <c r="L917" s="98"/>
      <c r="M917" s="98"/>
      <c r="N917" s="98"/>
    </row>
    <row r="918" spans="1:14">
      <c r="A918" s="119"/>
      <c r="B918" s="114"/>
      <c r="G918" s="119"/>
      <c r="H918" s="119"/>
      <c r="I918" s="98"/>
      <c r="J918" s="115"/>
      <c r="L918" s="98"/>
      <c r="M918" s="98"/>
      <c r="N918" s="98"/>
    </row>
    <row r="919" spans="1:14">
      <c r="A919" s="119"/>
      <c r="B919" s="114"/>
      <c r="G919" s="119"/>
      <c r="H919" s="119"/>
      <c r="I919" s="98"/>
      <c r="J919" s="115"/>
      <c r="L919" s="98"/>
      <c r="M919" s="98"/>
      <c r="N919" s="98"/>
    </row>
    <row r="920" spans="1:14">
      <c r="A920" s="119"/>
      <c r="B920" s="114"/>
      <c r="G920" s="119"/>
      <c r="H920" s="119"/>
      <c r="I920" s="98"/>
      <c r="J920" s="115"/>
      <c r="L920" s="98"/>
      <c r="M920" s="98"/>
      <c r="N920" s="98"/>
    </row>
    <row r="921" spans="1:14">
      <c r="A921" s="119"/>
      <c r="B921" s="114"/>
      <c r="G921" s="119"/>
      <c r="H921" s="119"/>
      <c r="I921" s="98"/>
      <c r="J921" s="115"/>
      <c r="L921" s="98"/>
      <c r="M921" s="98"/>
      <c r="N921" s="98"/>
    </row>
    <row r="922" spans="1:14">
      <c r="A922" s="119"/>
      <c r="B922" s="114"/>
      <c r="G922" s="119"/>
      <c r="H922" s="119"/>
      <c r="I922" s="98"/>
      <c r="J922" s="115"/>
      <c r="L922" s="98"/>
      <c r="M922" s="98"/>
      <c r="N922" s="98"/>
    </row>
    <row r="923" spans="1:14">
      <c r="A923" s="119"/>
      <c r="B923" s="114"/>
      <c r="G923" s="119"/>
      <c r="H923" s="119"/>
      <c r="I923" s="98"/>
      <c r="J923" s="115"/>
      <c r="L923" s="98"/>
      <c r="M923" s="98"/>
      <c r="N923" s="98"/>
    </row>
    <row r="924" spans="1:14">
      <c r="A924" s="119"/>
      <c r="B924" s="114"/>
      <c r="G924" s="119"/>
      <c r="H924" s="119"/>
      <c r="I924" s="98"/>
      <c r="J924" s="115"/>
      <c r="L924" s="98"/>
      <c r="M924" s="98"/>
      <c r="N924" s="98"/>
    </row>
    <row r="925" spans="1:14">
      <c r="A925" s="119"/>
      <c r="B925" s="114"/>
      <c r="G925" s="119"/>
      <c r="H925" s="119"/>
      <c r="I925" s="98"/>
      <c r="J925" s="115"/>
      <c r="L925" s="98"/>
      <c r="M925" s="98"/>
      <c r="N925" s="98"/>
    </row>
    <row r="926" spans="1:14">
      <c r="A926" s="119"/>
      <c r="B926" s="114"/>
      <c r="G926" s="119"/>
      <c r="H926" s="119"/>
      <c r="I926" s="98"/>
      <c r="J926" s="115"/>
      <c r="L926" s="98"/>
      <c r="M926" s="98"/>
      <c r="N926" s="98"/>
    </row>
    <row r="927" spans="1:14">
      <c r="A927" s="119"/>
      <c r="B927" s="114"/>
      <c r="G927" s="119"/>
      <c r="H927" s="119"/>
      <c r="I927" s="98"/>
      <c r="J927" s="115"/>
      <c r="L927" s="98"/>
      <c r="M927" s="98"/>
      <c r="N927" s="98"/>
    </row>
    <row r="928" spans="1:14">
      <c r="A928" s="119"/>
      <c r="B928" s="114"/>
      <c r="G928" s="119"/>
      <c r="H928" s="119"/>
      <c r="I928" s="98"/>
      <c r="J928" s="115"/>
      <c r="L928" s="98"/>
      <c r="M928" s="98"/>
      <c r="N928" s="98"/>
    </row>
    <row r="929" spans="1:14">
      <c r="A929" s="119"/>
      <c r="B929" s="114"/>
      <c r="G929" s="119"/>
      <c r="H929" s="119"/>
      <c r="I929" s="98"/>
      <c r="J929" s="115"/>
      <c r="L929" s="98"/>
      <c r="M929" s="98"/>
      <c r="N929" s="98"/>
    </row>
    <row r="930" spans="1:14">
      <c r="A930" s="119"/>
      <c r="B930" s="114"/>
      <c r="G930" s="119"/>
      <c r="H930" s="119"/>
      <c r="I930" s="98"/>
      <c r="J930" s="115"/>
      <c r="L930" s="98"/>
      <c r="M930" s="98"/>
      <c r="N930" s="98"/>
    </row>
    <row r="931" spans="1:14">
      <c r="A931" s="119"/>
      <c r="B931" s="114"/>
      <c r="G931" s="119"/>
      <c r="H931" s="119"/>
      <c r="I931" s="98"/>
      <c r="J931" s="115"/>
      <c r="L931" s="98"/>
      <c r="M931" s="98"/>
      <c r="N931" s="98"/>
    </row>
    <row r="932" spans="1:14">
      <c r="A932" s="119"/>
      <c r="B932" s="114"/>
      <c r="G932" s="119"/>
      <c r="H932" s="119"/>
      <c r="I932" s="98"/>
      <c r="J932" s="115"/>
      <c r="L932" s="98"/>
      <c r="M932" s="98"/>
      <c r="N932" s="98"/>
    </row>
    <row r="933" spans="1:14">
      <c r="A933" s="119"/>
      <c r="B933" s="114"/>
      <c r="G933" s="119"/>
      <c r="H933" s="119"/>
      <c r="I933" s="98"/>
      <c r="J933" s="115"/>
      <c r="L933" s="98"/>
      <c r="M933" s="98"/>
      <c r="N933" s="98"/>
    </row>
    <row r="934" spans="1:14">
      <c r="A934" s="119"/>
      <c r="B934" s="114"/>
      <c r="G934" s="119"/>
      <c r="H934" s="119"/>
      <c r="I934" s="98"/>
      <c r="J934" s="115"/>
      <c r="L934" s="98"/>
      <c r="M934" s="98"/>
      <c r="N934" s="98"/>
    </row>
    <row r="935" spans="1:14">
      <c r="A935" s="119"/>
      <c r="B935" s="114"/>
      <c r="G935" s="119"/>
      <c r="H935" s="119"/>
      <c r="I935" s="98"/>
      <c r="J935" s="115"/>
      <c r="L935" s="98"/>
      <c r="M935" s="98"/>
      <c r="N935" s="98"/>
    </row>
    <row r="936" spans="1:14">
      <c r="A936" s="119"/>
      <c r="B936" s="114"/>
      <c r="G936" s="119"/>
      <c r="H936" s="119"/>
      <c r="I936" s="98"/>
      <c r="J936" s="115"/>
      <c r="L936" s="98"/>
      <c r="M936" s="98"/>
      <c r="N936" s="98"/>
    </row>
    <row r="937" spans="1:14">
      <c r="A937" s="119"/>
      <c r="B937" s="114"/>
      <c r="G937" s="119"/>
      <c r="H937" s="119"/>
      <c r="I937" s="98"/>
      <c r="J937" s="115"/>
      <c r="L937" s="98"/>
      <c r="M937" s="98"/>
      <c r="N937" s="98"/>
    </row>
    <row r="938" spans="1:14">
      <c r="A938" s="119"/>
      <c r="B938" s="114"/>
      <c r="G938" s="119"/>
      <c r="H938" s="119"/>
      <c r="I938" s="98"/>
      <c r="J938" s="115"/>
      <c r="L938" s="98"/>
      <c r="M938" s="98"/>
      <c r="N938" s="98"/>
    </row>
    <row r="939" spans="1:14">
      <c r="A939" s="119"/>
      <c r="B939" s="114"/>
      <c r="G939" s="119"/>
      <c r="H939" s="119"/>
      <c r="I939" s="98"/>
      <c r="J939" s="115"/>
      <c r="L939" s="98"/>
      <c r="M939" s="98"/>
      <c r="N939" s="98"/>
    </row>
    <row r="940" spans="1:14">
      <c r="A940" s="119"/>
      <c r="B940" s="114"/>
      <c r="G940" s="119"/>
      <c r="H940" s="119"/>
      <c r="I940" s="98"/>
      <c r="J940" s="115"/>
      <c r="L940" s="98"/>
      <c r="M940" s="98"/>
      <c r="N940" s="98"/>
    </row>
    <row r="941" spans="1:14">
      <c r="A941" s="119"/>
      <c r="B941" s="114"/>
      <c r="G941" s="119"/>
      <c r="H941" s="119"/>
      <c r="I941" s="98"/>
      <c r="J941" s="115"/>
      <c r="L941" s="98"/>
      <c r="M941" s="98"/>
      <c r="N941" s="98"/>
    </row>
    <row r="942" spans="1:14">
      <c r="A942" s="119"/>
      <c r="B942" s="114"/>
      <c r="G942" s="119"/>
      <c r="H942" s="119"/>
      <c r="I942" s="98"/>
      <c r="J942" s="115"/>
      <c r="L942" s="98"/>
      <c r="M942" s="98"/>
      <c r="N942" s="98"/>
    </row>
    <row r="943" spans="1:14">
      <c r="A943" s="119"/>
      <c r="B943" s="114"/>
      <c r="G943" s="119"/>
      <c r="H943" s="119"/>
      <c r="I943" s="98"/>
      <c r="J943" s="115"/>
      <c r="L943" s="98"/>
      <c r="M943" s="98"/>
      <c r="N943" s="98"/>
    </row>
    <row r="944" spans="1:14">
      <c r="A944" s="119"/>
      <c r="B944" s="114"/>
      <c r="G944" s="119"/>
      <c r="H944" s="119"/>
      <c r="I944" s="98"/>
      <c r="J944" s="115"/>
      <c r="L944" s="98"/>
      <c r="M944" s="98"/>
      <c r="N944" s="98"/>
    </row>
    <row r="945" spans="1:14">
      <c r="A945" s="119"/>
      <c r="B945" s="114"/>
      <c r="G945" s="119"/>
      <c r="H945" s="119"/>
      <c r="I945" s="98"/>
      <c r="J945" s="115"/>
      <c r="L945" s="98"/>
      <c r="M945" s="98"/>
      <c r="N945" s="98"/>
    </row>
    <row r="946" spans="1:14">
      <c r="A946" s="119"/>
      <c r="B946" s="114"/>
      <c r="G946" s="119"/>
      <c r="H946" s="119"/>
      <c r="I946" s="98"/>
      <c r="J946" s="115"/>
      <c r="L946" s="98"/>
      <c r="M946" s="98"/>
      <c r="N946" s="98"/>
    </row>
    <row r="947" spans="1:14">
      <c r="A947" s="119"/>
      <c r="B947" s="114"/>
      <c r="G947" s="119"/>
      <c r="H947" s="119"/>
      <c r="I947" s="98"/>
      <c r="J947" s="115"/>
      <c r="L947" s="98"/>
      <c r="M947" s="98"/>
      <c r="N947" s="98"/>
    </row>
    <row r="948" spans="1:14">
      <c r="A948" s="119"/>
      <c r="B948" s="114"/>
      <c r="G948" s="119"/>
      <c r="H948" s="119"/>
      <c r="I948" s="98"/>
      <c r="J948" s="115"/>
      <c r="L948" s="98"/>
      <c r="M948" s="98"/>
      <c r="N948" s="98"/>
    </row>
    <row r="949" spans="1:14">
      <c r="A949" s="119"/>
      <c r="B949" s="114"/>
      <c r="G949" s="119"/>
      <c r="H949" s="119"/>
      <c r="I949" s="98"/>
      <c r="J949" s="115"/>
      <c r="L949" s="98"/>
      <c r="M949" s="98"/>
      <c r="N949" s="98"/>
    </row>
    <row r="950" spans="1:14">
      <c r="A950" s="119"/>
      <c r="B950" s="114"/>
      <c r="G950" s="119"/>
      <c r="H950" s="119"/>
      <c r="I950" s="98"/>
      <c r="J950" s="115"/>
      <c r="L950" s="98"/>
      <c r="M950" s="98"/>
      <c r="N950" s="98"/>
    </row>
    <row r="951" spans="1:14">
      <c r="A951" s="119"/>
      <c r="B951" s="114"/>
      <c r="G951" s="119"/>
      <c r="H951" s="119"/>
      <c r="I951" s="98"/>
      <c r="J951" s="115"/>
      <c r="L951" s="98"/>
      <c r="M951" s="98"/>
      <c r="N951" s="98"/>
    </row>
    <row r="952" spans="1:14">
      <c r="A952" s="119"/>
      <c r="B952" s="114"/>
      <c r="G952" s="119"/>
      <c r="H952" s="119"/>
      <c r="I952" s="98"/>
      <c r="J952" s="115"/>
      <c r="L952" s="98"/>
      <c r="M952" s="98"/>
      <c r="N952" s="98"/>
    </row>
    <row r="953" spans="1:14">
      <c r="A953" s="119"/>
      <c r="B953" s="114"/>
      <c r="G953" s="119"/>
      <c r="H953" s="119"/>
      <c r="I953" s="98"/>
      <c r="J953" s="115"/>
      <c r="L953" s="98"/>
      <c r="M953" s="98"/>
      <c r="N953" s="98"/>
    </row>
    <row r="954" spans="1:14">
      <c r="A954" s="119"/>
      <c r="B954" s="114"/>
      <c r="G954" s="119"/>
      <c r="H954" s="119"/>
      <c r="I954" s="98"/>
      <c r="J954" s="115"/>
      <c r="L954" s="98"/>
      <c r="M954" s="98"/>
      <c r="N954" s="98"/>
    </row>
    <row r="955" spans="1:14">
      <c r="A955" s="119"/>
      <c r="B955" s="114"/>
      <c r="G955" s="119"/>
      <c r="H955" s="119"/>
      <c r="I955" s="98"/>
      <c r="J955" s="115"/>
      <c r="L955" s="98"/>
      <c r="M955" s="98"/>
      <c r="N955" s="98"/>
    </row>
    <row r="956" spans="1:14">
      <c r="A956" s="119"/>
      <c r="B956" s="114"/>
      <c r="G956" s="119"/>
      <c r="H956" s="119"/>
      <c r="I956" s="98"/>
      <c r="J956" s="115"/>
      <c r="L956" s="98"/>
      <c r="M956" s="98"/>
      <c r="N956" s="98"/>
    </row>
    <row r="957" spans="1:14">
      <c r="A957" s="119"/>
      <c r="B957" s="114"/>
      <c r="G957" s="119"/>
      <c r="H957" s="119"/>
      <c r="I957" s="98"/>
      <c r="J957" s="115"/>
      <c r="L957" s="98"/>
      <c r="M957" s="98"/>
      <c r="N957" s="98"/>
    </row>
    <row r="958" spans="1:14">
      <c r="A958" s="119"/>
      <c r="B958" s="114"/>
      <c r="G958" s="119"/>
      <c r="H958" s="119"/>
      <c r="I958" s="98"/>
      <c r="J958" s="115"/>
      <c r="L958" s="98"/>
      <c r="M958" s="98"/>
      <c r="N958" s="98"/>
    </row>
    <row r="959" spans="1:14">
      <c r="A959" s="119"/>
      <c r="B959" s="114"/>
      <c r="G959" s="119"/>
      <c r="H959" s="119"/>
      <c r="I959" s="98"/>
      <c r="J959" s="115"/>
      <c r="L959" s="98"/>
      <c r="M959" s="98"/>
      <c r="N959" s="98"/>
    </row>
    <row r="960" spans="1:14">
      <c r="A960" s="119"/>
      <c r="B960" s="114"/>
      <c r="G960" s="119"/>
      <c r="H960" s="119"/>
      <c r="I960" s="98"/>
      <c r="J960" s="115"/>
      <c r="L960" s="98"/>
      <c r="M960" s="98"/>
      <c r="N960" s="98"/>
    </row>
    <row r="961" spans="1:14">
      <c r="A961" s="119"/>
      <c r="B961" s="114"/>
      <c r="G961" s="119"/>
      <c r="H961" s="119"/>
      <c r="I961" s="98"/>
      <c r="J961" s="115"/>
      <c r="L961" s="98"/>
      <c r="M961" s="98"/>
      <c r="N961" s="98"/>
    </row>
    <row r="962" spans="1:14">
      <c r="A962" s="119"/>
      <c r="B962" s="114"/>
      <c r="G962" s="119"/>
      <c r="H962" s="119"/>
      <c r="I962" s="98"/>
      <c r="J962" s="115"/>
      <c r="L962" s="98"/>
      <c r="M962" s="98"/>
      <c r="N962" s="98"/>
    </row>
    <row r="963" spans="1:14">
      <c r="A963" s="119"/>
      <c r="B963" s="114"/>
      <c r="G963" s="119"/>
      <c r="H963" s="119"/>
      <c r="I963" s="98"/>
      <c r="J963" s="115"/>
      <c r="L963" s="98"/>
      <c r="M963" s="98"/>
      <c r="N963" s="98"/>
    </row>
    <row r="964" spans="1:14">
      <c r="A964" s="119"/>
      <c r="B964" s="114"/>
      <c r="G964" s="119"/>
      <c r="H964" s="119"/>
      <c r="I964" s="98"/>
      <c r="J964" s="115"/>
      <c r="L964" s="98"/>
      <c r="M964" s="98"/>
      <c r="N964" s="98"/>
    </row>
    <row r="965" spans="1:14">
      <c r="A965" s="119"/>
      <c r="B965" s="114"/>
      <c r="G965" s="119"/>
      <c r="H965" s="119"/>
      <c r="I965" s="98"/>
      <c r="J965" s="115"/>
      <c r="L965" s="98"/>
      <c r="M965" s="98"/>
      <c r="N965" s="98"/>
    </row>
    <row r="966" spans="1:14">
      <c r="A966" s="119"/>
      <c r="B966" s="114"/>
      <c r="G966" s="119"/>
      <c r="H966" s="119"/>
      <c r="I966" s="98"/>
      <c r="J966" s="115"/>
      <c r="L966" s="98"/>
      <c r="M966" s="98"/>
      <c r="N966" s="98"/>
    </row>
    <row r="967" spans="1:14">
      <c r="A967" s="119"/>
      <c r="B967" s="114"/>
      <c r="G967" s="119"/>
      <c r="H967" s="119"/>
      <c r="I967" s="98"/>
      <c r="J967" s="115"/>
      <c r="L967" s="98"/>
      <c r="M967" s="98"/>
      <c r="N967" s="98"/>
    </row>
    <row r="968" spans="1:14">
      <c r="A968" s="119"/>
      <c r="B968" s="114"/>
      <c r="G968" s="119"/>
      <c r="H968" s="119"/>
      <c r="I968" s="98"/>
      <c r="J968" s="115"/>
      <c r="L968" s="98"/>
      <c r="M968" s="98"/>
      <c r="N968" s="98"/>
    </row>
    <row r="969" spans="1:14">
      <c r="A969" s="119"/>
      <c r="B969" s="114"/>
      <c r="G969" s="119"/>
      <c r="H969" s="119"/>
      <c r="I969" s="98"/>
      <c r="J969" s="115"/>
      <c r="L969" s="98"/>
      <c r="M969" s="98"/>
      <c r="N969" s="98"/>
    </row>
    <row r="970" spans="1:14">
      <c r="A970" s="119"/>
      <c r="B970" s="114"/>
      <c r="G970" s="119"/>
      <c r="H970" s="119"/>
      <c r="I970" s="98"/>
      <c r="J970" s="115"/>
      <c r="L970" s="98"/>
      <c r="M970" s="98"/>
      <c r="N970" s="98"/>
    </row>
    <row r="971" spans="1:14">
      <c r="A971" s="119"/>
      <c r="B971" s="114"/>
      <c r="G971" s="119"/>
      <c r="H971" s="119"/>
      <c r="I971" s="98"/>
      <c r="J971" s="115"/>
      <c r="L971" s="98"/>
      <c r="M971" s="98"/>
      <c r="N971" s="98"/>
    </row>
    <row r="972" spans="1:14">
      <c r="A972" s="119"/>
      <c r="B972" s="114"/>
      <c r="G972" s="119"/>
      <c r="H972" s="119"/>
      <c r="I972" s="98"/>
      <c r="J972" s="115"/>
      <c r="L972" s="98"/>
      <c r="M972" s="98"/>
      <c r="N972" s="98"/>
    </row>
    <row r="973" spans="1:14">
      <c r="A973" s="119"/>
      <c r="B973" s="114"/>
      <c r="G973" s="119"/>
      <c r="H973" s="119"/>
      <c r="I973" s="98"/>
      <c r="J973" s="115"/>
      <c r="L973" s="98"/>
      <c r="M973" s="98"/>
      <c r="N973" s="98"/>
    </row>
    <row r="974" spans="1:14">
      <c r="A974" s="119"/>
      <c r="B974" s="114"/>
      <c r="G974" s="119"/>
      <c r="H974" s="119"/>
      <c r="I974" s="98"/>
      <c r="J974" s="115"/>
      <c r="L974" s="98"/>
      <c r="M974" s="98"/>
      <c r="N974" s="98"/>
    </row>
    <row r="975" spans="1:14">
      <c r="A975" s="119"/>
      <c r="B975" s="114"/>
      <c r="G975" s="119"/>
      <c r="H975" s="119"/>
      <c r="I975" s="98"/>
      <c r="J975" s="115"/>
      <c r="L975" s="98"/>
      <c r="M975" s="98"/>
      <c r="N975" s="98"/>
    </row>
    <row r="976" spans="1:14">
      <c r="A976" s="119"/>
      <c r="B976" s="114"/>
      <c r="G976" s="119"/>
      <c r="H976" s="119"/>
      <c r="I976" s="98"/>
      <c r="J976" s="115"/>
      <c r="L976" s="98"/>
      <c r="M976" s="98"/>
      <c r="N976" s="98"/>
    </row>
    <row r="977" spans="1:14">
      <c r="A977" s="119"/>
      <c r="B977" s="114"/>
      <c r="G977" s="119"/>
      <c r="H977" s="119"/>
      <c r="I977" s="98"/>
      <c r="J977" s="115"/>
      <c r="L977" s="98"/>
      <c r="M977" s="98"/>
      <c r="N977" s="98"/>
    </row>
    <row r="978" spans="1:14">
      <c r="A978" s="119"/>
      <c r="B978" s="114"/>
      <c r="G978" s="119"/>
      <c r="H978" s="119"/>
      <c r="I978" s="98"/>
      <c r="J978" s="115"/>
      <c r="L978" s="98"/>
      <c r="M978" s="98"/>
      <c r="N978" s="98"/>
    </row>
    <row r="979" spans="1:14">
      <c r="A979" s="119"/>
      <c r="B979" s="114"/>
      <c r="G979" s="119"/>
      <c r="H979" s="119"/>
      <c r="I979" s="98"/>
      <c r="J979" s="115"/>
      <c r="L979" s="98"/>
      <c r="M979" s="98"/>
      <c r="N979" s="98"/>
    </row>
    <row r="980" spans="1:14">
      <c r="A980" s="119"/>
      <c r="B980" s="114"/>
      <c r="G980" s="119"/>
      <c r="H980" s="119"/>
      <c r="I980" s="98"/>
      <c r="J980" s="115"/>
      <c r="L980" s="98"/>
      <c r="M980" s="98"/>
      <c r="N980" s="98"/>
    </row>
    <row r="981" spans="1:14">
      <c r="A981" s="119"/>
      <c r="B981" s="114"/>
      <c r="G981" s="119"/>
      <c r="H981" s="119"/>
      <c r="I981" s="98"/>
      <c r="J981" s="115"/>
      <c r="L981" s="98"/>
      <c r="M981" s="98"/>
      <c r="N981" s="98"/>
    </row>
    <row r="982" spans="1:14">
      <c r="A982" s="119"/>
      <c r="B982" s="114"/>
      <c r="G982" s="119"/>
      <c r="H982" s="119"/>
      <c r="I982" s="98"/>
      <c r="J982" s="115"/>
      <c r="L982" s="98"/>
      <c r="M982" s="98"/>
      <c r="N982" s="98"/>
    </row>
    <row r="983" spans="1:14">
      <c r="A983" s="119"/>
      <c r="B983" s="114"/>
      <c r="G983" s="119"/>
      <c r="H983" s="119"/>
      <c r="I983" s="98"/>
      <c r="J983" s="115"/>
      <c r="L983" s="98"/>
      <c r="M983" s="98"/>
      <c r="N983" s="98"/>
    </row>
    <row r="984" spans="1:14">
      <c r="A984" s="119"/>
      <c r="B984" s="114"/>
      <c r="G984" s="119"/>
      <c r="H984" s="119"/>
      <c r="I984" s="98"/>
      <c r="J984" s="115"/>
      <c r="L984" s="98"/>
      <c r="M984" s="98"/>
      <c r="N984" s="98"/>
    </row>
    <row r="985" spans="1:14">
      <c r="A985" s="119"/>
      <c r="B985" s="114"/>
      <c r="G985" s="119"/>
      <c r="H985" s="119"/>
      <c r="I985" s="98"/>
      <c r="J985" s="115"/>
      <c r="L985" s="98"/>
      <c r="M985" s="98"/>
      <c r="N985" s="98"/>
    </row>
    <row r="986" spans="1:14">
      <c r="A986" s="119"/>
      <c r="B986" s="114"/>
      <c r="G986" s="119"/>
      <c r="H986" s="119"/>
      <c r="I986" s="98"/>
      <c r="J986" s="115"/>
      <c r="L986" s="98"/>
      <c r="M986" s="98"/>
      <c r="N986" s="98"/>
    </row>
    <row r="987" spans="1:14">
      <c r="A987" s="119"/>
      <c r="B987" s="114"/>
      <c r="G987" s="119"/>
      <c r="H987" s="119"/>
      <c r="I987" s="98"/>
      <c r="J987" s="115"/>
      <c r="L987" s="98"/>
      <c r="M987" s="98"/>
      <c r="N987" s="98"/>
    </row>
    <row r="988" spans="1:14">
      <c r="A988" s="119"/>
      <c r="B988" s="114"/>
      <c r="G988" s="119"/>
      <c r="H988" s="119"/>
      <c r="I988" s="98"/>
      <c r="J988" s="115"/>
      <c r="L988" s="98"/>
      <c r="M988" s="98"/>
      <c r="N988" s="98"/>
    </row>
    <row r="989" spans="1:14">
      <c r="A989" s="119"/>
      <c r="B989" s="114"/>
      <c r="G989" s="119"/>
      <c r="H989" s="119"/>
      <c r="I989" s="98"/>
      <c r="J989" s="115"/>
      <c r="L989" s="98"/>
      <c r="M989" s="98"/>
      <c r="N989" s="98"/>
    </row>
    <row r="990" spans="1:14">
      <c r="A990" s="119"/>
      <c r="B990" s="114"/>
      <c r="G990" s="119"/>
      <c r="H990" s="119"/>
      <c r="I990" s="98"/>
      <c r="J990" s="115"/>
      <c r="L990" s="98"/>
      <c r="M990" s="98"/>
      <c r="N990" s="98"/>
    </row>
    <row r="991" spans="1:14">
      <c r="A991" s="119"/>
      <c r="B991" s="114"/>
      <c r="G991" s="119"/>
      <c r="H991" s="119"/>
      <c r="I991" s="98"/>
      <c r="J991" s="115"/>
      <c r="L991" s="98"/>
      <c r="M991" s="98"/>
      <c r="N991" s="98"/>
    </row>
    <row r="992" spans="1:14">
      <c r="A992" s="119"/>
      <c r="B992" s="114"/>
      <c r="G992" s="119"/>
      <c r="H992" s="119"/>
      <c r="I992" s="98"/>
      <c r="J992" s="115"/>
      <c r="L992" s="98"/>
      <c r="M992" s="98"/>
      <c r="N992" s="98"/>
    </row>
    <row r="993" spans="1:14">
      <c r="A993" s="119"/>
      <c r="B993" s="114"/>
      <c r="G993" s="119"/>
      <c r="H993" s="119"/>
      <c r="I993" s="98"/>
      <c r="J993" s="115"/>
      <c r="L993" s="98"/>
      <c r="M993" s="98"/>
      <c r="N993" s="98"/>
    </row>
    <row r="994" spans="1:14">
      <c r="A994" s="119"/>
      <c r="B994" s="114"/>
      <c r="G994" s="119"/>
      <c r="H994" s="119"/>
      <c r="I994" s="98"/>
      <c r="J994" s="115"/>
      <c r="L994" s="98"/>
      <c r="M994" s="98"/>
      <c r="N994" s="98"/>
    </row>
    <row r="995" spans="1:14">
      <c r="A995" s="119"/>
      <c r="B995" s="114"/>
      <c r="G995" s="119"/>
      <c r="H995" s="119"/>
      <c r="I995" s="98"/>
      <c r="J995" s="115"/>
      <c r="L995" s="98"/>
      <c r="M995" s="98"/>
      <c r="N995" s="98"/>
    </row>
    <row r="996" spans="1:14">
      <c r="A996" s="119"/>
      <c r="B996" s="114"/>
      <c r="G996" s="119"/>
      <c r="H996" s="119"/>
      <c r="I996" s="98"/>
      <c r="J996" s="115"/>
      <c r="L996" s="98"/>
      <c r="M996" s="98"/>
      <c r="N996" s="98"/>
    </row>
    <row r="997" spans="1:14">
      <c r="A997" s="119"/>
      <c r="B997" s="114"/>
      <c r="G997" s="119"/>
      <c r="H997" s="119"/>
      <c r="I997" s="98"/>
      <c r="J997" s="115"/>
      <c r="L997" s="98"/>
      <c r="M997" s="98"/>
      <c r="N997" s="98"/>
    </row>
    <row r="998" spans="1:14">
      <c r="A998" s="119"/>
      <c r="B998" s="114"/>
      <c r="G998" s="119"/>
      <c r="H998" s="119"/>
      <c r="I998" s="98"/>
      <c r="J998" s="115"/>
      <c r="L998" s="98"/>
      <c r="M998" s="98"/>
      <c r="N998" s="98"/>
    </row>
    <row r="999" spans="1:14">
      <c r="A999" s="119"/>
      <c r="B999" s="114"/>
      <c r="G999" s="119"/>
      <c r="H999" s="119"/>
      <c r="I999" s="98"/>
      <c r="J999" s="115"/>
      <c r="L999" s="98"/>
      <c r="M999" s="98"/>
      <c r="N999" s="98"/>
    </row>
    <row r="1000" spans="1:14">
      <c r="A1000" s="119"/>
      <c r="B1000" s="114"/>
      <c r="G1000" s="119"/>
      <c r="H1000" s="119"/>
      <c r="I1000" s="98"/>
      <c r="J1000" s="115"/>
      <c r="L1000" s="98"/>
      <c r="M1000" s="98"/>
      <c r="N1000" s="98"/>
    </row>
    <row r="1001" spans="1:14">
      <c r="A1001" s="119"/>
      <c r="B1001" s="114"/>
      <c r="G1001" s="119"/>
      <c r="H1001" s="119"/>
      <c r="I1001" s="98"/>
      <c r="J1001" s="115"/>
      <c r="L1001" s="98"/>
      <c r="M1001" s="98"/>
      <c r="N1001" s="98"/>
    </row>
    <row r="1002" spans="1:14">
      <c r="A1002" s="119"/>
      <c r="B1002" s="114"/>
      <c r="G1002" s="119"/>
      <c r="H1002" s="119"/>
      <c r="I1002" s="98"/>
      <c r="J1002" s="115"/>
      <c r="L1002" s="98"/>
      <c r="M1002" s="98"/>
      <c r="N1002" s="98"/>
    </row>
    <row r="1003" spans="1:14">
      <c r="A1003" s="119"/>
      <c r="B1003" s="114"/>
      <c r="G1003" s="119"/>
      <c r="H1003" s="119"/>
      <c r="I1003" s="98"/>
      <c r="J1003" s="115"/>
      <c r="L1003" s="98"/>
      <c r="M1003" s="98"/>
      <c r="N1003" s="98"/>
    </row>
    <row r="1004" spans="1:14">
      <c r="A1004" s="119"/>
      <c r="B1004" s="114"/>
      <c r="G1004" s="119"/>
      <c r="H1004" s="119"/>
      <c r="I1004" s="98"/>
      <c r="J1004" s="115"/>
      <c r="L1004" s="98"/>
      <c r="M1004" s="98"/>
      <c r="N1004" s="98"/>
    </row>
    <row r="1005" spans="1:14">
      <c r="A1005" s="119"/>
      <c r="B1005" s="114"/>
      <c r="G1005" s="119"/>
      <c r="H1005" s="119"/>
      <c r="I1005" s="98"/>
      <c r="J1005" s="115"/>
      <c r="L1005" s="98"/>
      <c r="M1005" s="98"/>
      <c r="N1005" s="98"/>
    </row>
    <row r="1006" spans="1:14">
      <c r="A1006" s="119"/>
      <c r="B1006" s="114"/>
      <c r="G1006" s="119"/>
      <c r="H1006" s="119"/>
      <c r="I1006" s="98"/>
      <c r="J1006" s="115"/>
      <c r="L1006" s="98"/>
      <c r="M1006" s="98"/>
      <c r="N1006" s="98"/>
    </row>
    <row r="1007" spans="1:14">
      <c r="A1007" s="119"/>
      <c r="B1007" s="114"/>
      <c r="G1007" s="119"/>
      <c r="H1007" s="119"/>
      <c r="I1007" s="98"/>
      <c r="J1007" s="115"/>
      <c r="L1007" s="98"/>
      <c r="M1007" s="98"/>
      <c r="N1007" s="98"/>
    </row>
    <row r="1008" spans="1:14">
      <c r="A1008" s="119"/>
      <c r="B1008" s="114"/>
      <c r="G1008" s="119"/>
      <c r="H1008" s="119"/>
      <c r="I1008" s="98"/>
      <c r="J1008" s="115"/>
      <c r="L1008" s="98"/>
      <c r="M1008" s="98"/>
      <c r="N1008" s="98"/>
    </row>
    <row r="1009" spans="1:14">
      <c r="A1009" s="119"/>
      <c r="B1009" s="114"/>
      <c r="G1009" s="119"/>
      <c r="H1009" s="119"/>
      <c r="I1009" s="98"/>
      <c r="J1009" s="115"/>
      <c r="L1009" s="98"/>
      <c r="M1009" s="98"/>
      <c r="N1009" s="98"/>
    </row>
    <row r="1010" spans="1:14">
      <c r="A1010" s="119"/>
      <c r="B1010" s="114"/>
      <c r="G1010" s="119"/>
      <c r="H1010" s="119"/>
      <c r="I1010" s="98"/>
      <c r="J1010" s="115"/>
      <c r="L1010" s="98"/>
      <c r="M1010" s="98"/>
      <c r="N1010" s="98"/>
    </row>
    <row r="1011" spans="1:14">
      <c r="A1011" s="119"/>
      <c r="B1011" s="114"/>
      <c r="G1011" s="119"/>
      <c r="H1011" s="119"/>
      <c r="I1011" s="98"/>
      <c r="J1011" s="115"/>
      <c r="L1011" s="98"/>
      <c r="M1011" s="98"/>
      <c r="N1011" s="98"/>
    </row>
    <row r="1012" spans="1:14">
      <c r="A1012" s="119"/>
      <c r="B1012" s="114"/>
      <c r="G1012" s="119"/>
      <c r="H1012" s="119"/>
      <c r="I1012" s="98"/>
      <c r="J1012" s="115"/>
      <c r="L1012" s="98"/>
      <c r="M1012" s="98"/>
      <c r="N1012" s="98"/>
    </row>
    <row r="1013" spans="1:14">
      <c r="A1013" s="119"/>
      <c r="B1013" s="114"/>
      <c r="G1013" s="119"/>
      <c r="H1013" s="119"/>
      <c r="I1013" s="98"/>
      <c r="J1013" s="115"/>
      <c r="L1013" s="98"/>
      <c r="M1013" s="98"/>
      <c r="N1013" s="98"/>
    </row>
    <row r="1014" spans="1:14">
      <c r="A1014" s="119"/>
      <c r="B1014" s="114"/>
      <c r="G1014" s="119"/>
      <c r="H1014" s="119"/>
      <c r="I1014" s="98"/>
      <c r="J1014" s="115"/>
      <c r="L1014" s="98"/>
      <c r="M1014" s="98"/>
      <c r="N1014" s="98"/>
    </row>
    <row r="1015" spans="1:14">
      <c r="A1015" s="119"/>
      <c r="B1015" s="114"/>
      <c r="G1015" s="119"/>
      <c r="H1015" s="119"/>
      <c r="I1015" s="98"/>
      <c r="J1015" s="115"/>
      <c r="L1015" s="98"/>
      <c r="M1015" s="98"/>
      <c r="N1015" s="98"/>
    </row>
    <row r="1016" spans="1:14">
      <c r="A1016" s="119"/>
      <c r="B1016" s="114"/>
      <c r="G1016" s="119"/>
      <c r="H1016" s="119"/>
      <c r="I1016" s="98"/>
      <c r="J1016" s="115"/>
      <c r="L1016" s="98"/>
      <c r="M1016" s="98"/>
      <c r="N1016" s="98"/>
    </row>
    <row r="1017" spans="1:14">
      <c r="A1017" s="119"/>
      <c r="B1017" s="114"/>
      <c r="G1017" s="119"/>
      <c r="H1017" s="119"/>
      <c r="I1017" s="98"/>
      <c r="J1017" s="115"/>
      <c r="L1017" s="98"/>
      <c r="M1017" s="98"/>
      <c r="N1017" s="98"/>
    </row>
    <row r="1018" spans="1:14">
      <c r="A1018" s="119"/>
      <c r="B1018" s="114"/>
      <c r="G1018" s="119"/>
      <c r="H1018" s="119"/>
      <c r="I1018" s="98"/>
      <c r="J1018" s="115"/>
      <c r="L1018" s="98"/>
      <c r="M1018" s="98"/>
      <c r="N1018" s="98"/>
    </row>
    <row r="1019" spans="1:14">
      <c r="A1019" s="119"/>
      <c r="B1019" s="114"/>
      <c r="G1019" s="119"/>
      <c r="H1019" s="119"/>
      <c r="I1019" s="98"/>
      <c r="J1019" s="115"/>
      <c r="L1019" s="98"/>
      <c r="M1019" s="98"/>
      <c r="N1019" s="98"/>
    </row>
    <row r="1020" spans="1:14">
      <c r="A1020" s="119"/>
      <c r="B1020" s="114"/>
      <c r="G1020" s="119"/>
      <c r="H1020" s="119"/>
      <c r="I1020" s="98"/>
      <c r="J1020" s="115"/>
      <c r="L1020" s="98"/>
      <c r="M1020" s="98"/>
      <c r="N1020" s="98"/>
    </row>
    <row r="1021" spans="1:14">
      <c r="A1021" s="119"/>
      <c r="B1021" s="114"/>
      <c r="G1021" s="119"/>
      <c r="H1021" s="119"/>
      <c r="I1021" s="98"/>
      <c r="J1021" s="115"/>
      <c r="L1021" s="98"/>
      <c r="M1021" s="98"/>
      <c r="N1021" s="98"/>
    </row>
    <row r="1022" spans="1:14">
      <c r="A1022" s="119"/>
      <c r="B1022" s="114"/>
      <c r="G1022" s="119"/>
      <c r="H1022" s="119"/>
      <c r="I1022" s="98"/>
      <c r="J1022" s="115"/>
      <c r="L1022" s="98"/>
      <c r="M1022" s="98"/>
      <c r="N1022" s="98"/>
    </row>
    <row r="1023" spans="1:14">
      <c r="A1023" s="119"/>
      <c r="B1023" s="114"/>
      <c r="G1023" s="119"/>
      <c r="H1023" s="119"/>
      <c r="I1023" s="98"/>
      <c r="J1023" s="115"/>
      <c r="L1023" s="98"/>
      <c r="M1023" s="98"/>
      <c r="N1023" s="98"/>
    </row>
    <row r="1024" spans="1:14">
      <c r="A1024" s="119"/>
      <c r="B1024" s="114"/>
      <c r="G1024" s="119"/>
      <c r="H1024" s="119"/>
      <c r="I1024" s="98"/>
      <c r="J1024" s="115"/>
      <c r="L1024" s="98"/>
      <c r="M1024" s="98"/>
      <c r="N1024" s="98"/>
    </row>
    <row r="1025" spans="1:14">
      <c r="A1025" s="119"/>
      <c r="B1025" s="114"/>
      <c r="G1025" s="119"/>
      <c r="H1025" s="119"/>
      <c r="I1025" s="98"/>
      <c r="J1025" s="115"/>
      <c r="L1025" s="98"/>
      <c r="M1025" s="98"/>
      <c r="N1025" s="98"/>
    </row>
    <row r="1026" spans="1:14">
      <c r="A1026" s="119"/>
      <c r="B1026" s="114"/>
      <c r="G1026" s="119"/>
      <c r="H1026" s="119"/>
      <c r="I1026" s="98"/>
      <c r="J1026" s="115"/>
      <c r="L1026" s="98"/>
      <c r="M1026" s="98"/>
      <c r="N1026" s="98"/>
    </row>
    <row r="1027" spans="1:14">
      <c r="A1027" s="119"/>
      <c r="B1027" s="114"/>
      <c r="G1027" s="119"/>
      <c r="H1027" s="119"/>
      <c r="I1027" s="98"/>
      <c r="J1027" s="115"/>
      <c r="L1027" s="98"/>
      <c r="M1027" s="98"/>
      <c r="N1027" s="98"/>
    </row>
    <row r="1028" spans="1:14">
      <c r="A1028" s="119"/>
      <c r="B1028" s="114"/>
      <c r="G1028" s="119"/>
      <c r="H1028" s="119"/>
      <c r="I1028" s="98"/>
      <c r="J1028" s="115"/>
      <c r="L1028" s="98"/>
      <c r="M1028" s="98"/>
      <c r="N1028" s="98"/>
    </row>
    <row r="1029" spans="1:14">
      <c r="A1029" s="119"/>
      <c r="B1029" s="114"/>
      <c r="G1029" s="119"/>
      <c r="H1029" s="119"/>
      <c r="I1029" s="98"/>
      <c r="J1029" s="115"/>
      <c r="L1029" s="98"/>
      <c r="M1029" s="98"/>
      <c r="N1029" s="98"/>
    </row>
    <row r="1030" spans="1:14">
      <c r="A1030" s="119"/>
      <c r="B1030" s="114"/>
      <c r="G1030" s="119"/>
      <c r="H1030" s="119"/>
      <c r="I1030" s="98"/>
      <c r="J1030" s="115"/>
      <c r="L1030" s="98"/>
      <c r="M1030" s="98"/>
      <c r="N1030" s="98"/>
    </row>
    <row r="1031" spans="1:14">
      <c r="A1031" s="119"/>
      <c r="B1031" s="114"/>
      <c r="G1031" s="119"/>
      <c r="H1031" s="119"/>
      <c r="I1031" s="98"/>
      <c r="J1031" s="115"/>
      <c r="L1031" s="98"/>
      <c r="M1031" s="98"/>
      <c r="N1031" s="98"/>
    </row>
    <row r="1032" spans="1:14">
      <c r="A1032" s="119"/>
      <c r="B1032" s="114"/>
      <c r="G1032" s="119"/>
      <c r="H1032" s="119"/>
      <c r="I1032" s="98"/>
      <c r="J1032" s="115"/>
      <c r="L1032" s="98"/>
      <c r="M1032" s="98"/>
      <c r="N1032" s="98"/>
    </row>
    <row r="1033" spans="1:14">
      <c r="A1033" s="119"/>
      <c r="B1033" s="114"/>
      <c r="G1033" s="119"/>
      <c r="H1033" s="119"/>
      <c r="I1033" s="98"/>
      <c r="J1033" s="115"/>
      <c r="L1033" s="98"/>
      <c r="M1033" s="98"/>
      <c r="N1033" s="98"/>
    </row>
    <row r="1034" spans="1:14">
      <c r="A1034" s="119"/>
      <c r="B1034" s="114"/>
      <c r="G1034" s="119"/>
      <c r="H1034" s="119"/>
      <c r="I1034" s="98"/>
      <c r="J1034" s="115"/>
      <c r="L1034" s="98"/>
      <c r="M1034" s="98"/>
      <c r="N1034" s="98"/>
    </row>
    <row r="1035" spans="1:14">
      <c r="A1035" s="119"/>
      <c r="B1035" s="114"/>
      <c r="G1035" s="119"/>
      <c r="H1035" s="119"/>
      <c r="I1035" s="98"/>
      <c r="J1035" s="115"/>
      <c r="L1035" s="98"/>
      <c r="M1035" s="98"/>
      <c r="N1035" s="98"/>
    </row>
    <row r="1036" spans="1:14">
      <c r="A1036" s="119"/>
      <c r="B1036" s="114"/>
      <c r="G1036" s="119"/>
      <c r="H1036" s="119"/>
      <c r="I1036" s="98"/>
      <c r="J1036" s="115"/>
      <c r="L1036" s="98"/>
      <c r="M1036" s="98"/>
      <c r="N1036" s="98"/>
    </row>
    <row r="1037" spans="1:14">
      <c r="A1037" s="119"/>
      <c r="B1037" s="114"/>
      <c r="G1037" s="119"/>
      <c r="H1037" s="119"/>
      <c r="I1037" s="98"/>
      <c r="J1037" s="115"/>
      <c r="L1037" s="98"/>
      <c r="M1037" s="98"/>
      <c r="N1037" s="98"/>
    </row>
    <row r="1038" spans="1:14">
      <c r="A1038" s="119"/>
      <c r="B1038" s="114"/>
      <c r="G1038" s="119"/>
      <c r="H1038" s="119"/>
      <c r="I1038" s="98"/>
      <c r="J1038" s="115"/>
      <c r="L1038" s="98"/>
      <c r="M1038" s="98"/>
      <c r="N1038" s="98"/>
    </row>
    <row r="1039" spans="1:14">
      <c r="A1039" s="119"/>
      <c r="B1039" s="114"/>
      <c r="G1039" s="119"/>
      <c r="H1039" s="119"/>
      <c r="I1039" s="98"/>
      <c r="J1039" s="115"/>
      <c r="L1039" s="98"/>
      <c r="M1039" s="98"/>
      <c r="N1039" s="98"/>
    </row>
    <row r="1040" spans="1:14">
      <c r="A1040" s="119"/>
      <c r="B1040" s="114"/>
      <c r="G1040" s="119"/>
      <c r="H1040" s="119"/>
      <c r="I1040" s="98"/>
      <c r="J1040" s="115"/>
      <c r="L1040" s="98"/>
      <c r="M1040" s="98"/>
      <c r="N1040" s="98"/>
    </row>
    <row r="1041" spans="1:14">
      <c r="A1041" s="119"/>
      <c r="B1041" s="114"/>
      <c r="G1041" s="119"/>
      <c r="H1041" s="119"/>
      <c r="I1041" s="98"/>
      <c r="J1041" s="115"/>
      <c r="L1041" s="98"/>
      <c r="M1041" s="98"/>
      <c r="N1041" s="98"/>
    </row>
    <row r="1042" spans="1:14">
      <c r="A1042" s="119"/>
      <c r="B1042" s="114"/>
      <c r="G1042" s="119"/>
      <c r="H1042" s="119"/>
      <c r="I1042" s="98"/>
      <c r="J1042" s="115"/>
      <c r="L1042" s="98"/>
      <c r="M1042" s="98"/>
      <c r="N1042" s="98"/>
    </row>
    <row r="1043" spans="1:14">
      <c r="A1043" s="119"/>
      <c r="B1043" s="114"/>
      <c r="G1043" s="119"/>
      <c r="H1043" s="119"/>
      <c r="I1043" s="98"/>
      <c r="J1043" s="115"/>
      <c r="L1043" s="98"/>
      <c r="M1043" s="98"/>
      <c r="N1043" s="98"/>
    </row>
    <row r="1044" spans="1:14">
      <c r="A1044" s="119"/>
      <c r="B1044" s="114"/>
      <c r="G1044" s="119"/>
      <c r="H1044" s="119"/>
      <c r="I1044" s="98"/>
      <c r="J1044" s="115"/>
      <c r="L1044" s="98"/>
      <c r="M1044" s="98"/>
      <c r="N1044" s="98"/>
    </row>
    <row r="1045" spans="1:14">
      <c r="A1045" s="119"/>
      <c r="B1045" s="114"/>
      <c r="G1045" s="119"/>
      <c r="H1045" s="119"/>
      <c r="I1045" s="98"/>
      <c r="J1045" s="115"/>
      <c r="L1045" s="98"/>
      <c r="M1045" s="98"/>
      <c r="N1045" s="98"/>
    </row>
    <row r="1046" spans="1:14">
      <c r="A1046" s="119"/>
      <c r="B1046" s="114"/>
      <c r="G1046" s="119"/>
      <c r="H1046" s="119"/>
      <c r="I1046" s="98"/>
      <c r="J1046" s="115"/>
      <c r="L1046" s="98"/>
      <c r="M1046" s="98"/>
      <c r="N1046" s="98"/>
    </row>
    <row r="1047" spans="1:14">
      <c r="A1047" s="119"/>
      <c r="B1047" s="114"/>
      <c r="G1047" s="119"/>
      <c r="H1047" s="119"/>
      <c r="I1047" s="98"/>
      <c r="J1047" s="115"/>
      <c r="L1047" s="98"/>
      <c r="M1047" s="98"/>
      <c r="N1047" s="98"/>
    </row>
    <row r="1048" spans="1:14">
      <c r="A1048" s="119"/>
      <c r="B1048" s="114"/>
      <c r="G1048" s="119"/>
      <c r="H1048" s="119"/>
      <c r="I1048" s="98"/>
      <c r="J1048" s="115"/>
      <c r="L1048" s="98"/>
      <c r="M1048" s="98"/>
      <c r="N1048" s="98"/>
    </row>
    <row r="1049" spans="1:14">
      <c r="A1049" s="119"/>
      <c r="B1049" s="114"/>
      <c r="G1049" s="119"/>
      <c r="H1049" s="119"/>
      <c r="I1049" s="98"/>
      <c r="J1049" s="115"/>
      <c r="L1049" s="98"/>
      <c r="M1049" s="98"/>
      <c r="N1049" s="98"/>
    </row>
    <row r="1050" spans="1:14">
      <c r="A1050" s="119"/>
      <c r="B1050" s="114"/>
      <c r="G1050" s="119"/>
      <c r="H1050" s="119"/>
      <c r="I1050" s="98"/>
      <c r="J1050" s="115"/>
      <c r="L1050" s="98"/>
      <c r="M1050" s="98"/>
      <c r="N1050" s="98"/>
    </row>
    <row r="1051" spans="1:14">
      <c r="A1051" s="119"/>
      <c r="B1051" s="114"/>
      <c r="G1051" s="119"/>
      <c r="H1051" s="119"/>
      <c r="I1051" s="98"/>
      <c r="J1051" s="115"/>
      <c r="L1051" s="98"/>
      <c r="M1051" s="98"/>
      <c r="N1051" s="98"/>
    </row>
    <row r="1052" spans="1:14">
      <c r="A1052" s="119"/>
      <c r="B1052" s="114"/>
      <c r="G1052" s="119"/>
      <c r="H1052" s="119"/>
      <c r="I1052" s="98"/>
      <c r="J1052" s="115"/>
      <c r="L1052" s="98"/>
      <c r="M1052" s="98"/>
      <c r="N1052" s="98"/>
    </row>
    <row r="1053" spans="1:14">
      <c r="A1053" s="119"/>
      <c r="B1053" s="114"/>
      <c r="G1053" s="119"/>
      <c r="H1053" s="119"/>
      <c r="I1053" s="98"/>
      <c r="J1053" s="115"/>
      <c r="L1053" s="98"/>
      <c r="M1053" s="98"/>
      <c r="N1053" s="98"/>
    </row>
    <row r="1054" spans="1:14">
      <c r="A1054" s="119"/>
      <c r="B1054" s="114"/>
      <c r="G1054" s="119"/>
      <c r="H1054" s="119"/>
      <c r="I1054" s="98"/>
      <c r="J1054" s="115"/>
      <c r="L1054" s="98"/>
      <c r="M1054" s="98"/>
      <c r="N1054" s="98"/>
    </row>
    <row r="1055" spans="1:14">
      <c r="A1055" s="119"/>
      <c r="B1055" s="114"/>
      <c r="G1055" s="119"/>
      <c r="H1055" s="119"/>
      <c r="I1055" s="98"/>
      <c r="J1055" s="115"/>
      <c r="L1055" s="98"/>
      <c r="M1055" s="98"/>
      <c r="N1055" s="98"/>
    </row>
    <row r="1056" spans="1:14">
      <c r="A1056" s="119"/>
      <c r="B1056" s="114"/>
      <c r="G1056" s="119"/>
      <c r="H1056" s="119"/>
      <c r="I1056" s="98"/>
      <c r="J1056" s="115"/>
      <c r="L1056" s="98"/>
      <c r="M1056" s="98"/>
      <c r="N1056" s="98"/>
    </row>
    <row r="1057" spans="1:14">
      <c r="A1057" s="119"/>
      <c r="B1057" s="114"/>
      <c r="G1057" s="119"/>
      <c r="H1057" s="119"/>
      <c r="I1057" s="98"/>
      <c r="J1057" s="115"/>
      <c r="L1057" s="98"/>
      <c r="M1057" s="98"/>
      <c r="N1057" s="98"/>
    </row>
    <row r="1058" spans="1:14">
      <c r="A1058" s="119"/>
      <c r="B1058" s="114"/>
      <c r="G1058" s="119"/>
      <c r="H1058" s="119"/>
      <c r="I1058" s="98"/>
      <c r="J1058" s="115"/>
      <c r="L1058" s="98"/>
      <c r="M1058" s="98"/>
      <c r="N1058" s="98"/>
    </row>
    <row r="1059" spans="1:14">
      <c r="A1059" s="119"/>
      <c r="B1059" s="114"/>
      <c r="G1059" s="119"/>
      <c r="H1059" s="119"/>
      <c r="I1059" s="98"/>
      <c r="J1059" s="115"/>
      <c r="L1059" s="98"/>
      <c r="M1059" s="98"/>
      <c r="N1059" s="98"/>
    </row>
    <row r="1060" spans="1:14">
      <c r="A1060" s="119"/>
      <c r="B1060" s="114"/>
      <c r="G1060" s="119"/>
      <c r="H1060" s="119"/>
      <c r="I1060" s="98"/>
      <c r="J1060" s="115"/>
      <c r="L1060" s="98"/>
      <c r="M1060" s="98"/>
      <c r="N1060" s="98"/>
    </row>
    <row r="1061" spans="1:14">
      <c r="A1061" s="119"/>
      <c r="B1061" s="114"/>
      <c r="G1061" s="119"/>
      <c r="H1061" s="119"/>
      <c r="I1061" s="98"/>
      <c r="J1061" s="115"/>
      <c r="L1061" s="98"/>
      <c r="M1061" s="98"/>
      <c r="N1061" s="98"/>
    </row>
    <row r="1062" spans="1:14">
      <c r="A1062" s="119"/>
      <c r="B1062" s="114"/>
      <c r="G1062" s="119"/>
      <c r="H1062" s="119"/>
      <c r="I1062" s="98"/>
      <c r="J1062" s="115"/>
      <c r="L1062" s="98"/>
      <c r="M1062" s="98"/>
      <c r="N1062" s="98"/>
    </row>
    <row r="1063" spans="1:14">
      <c r="A1063" s="119"/>
      <c r="B1063" s="114"/>
      <c r="G1063" s="119"/>
      <c r="H1063" s="119"/>
      <c r="I1063" s="98"/>
      <c r="J1063" s="115"/>
      <c r="L1063" s="98"/>
      <c r="M1063" s="98"/>
      <c r="N1063" s="98"/>
    </row>
    <row r="1064" spans="1:14">
      <c r="A1064" s="119"/>
      <c r="B1064" s="114"/>
      <c r="G1064" s="119"/>
      <c r="H1064" s="119"/>
      <c r="I1064" s="98"/>
      <c r="J1064" s="115"/>
      <c r="L1064" s="98"/>
      <c r="M1064" s="98"/>
      <c r="N1064" s="98"/>
    </row>
    <row r="1065" spans="1:14">
      <c r="A1065" s="119"/>
      <c r="B1065" s="114"/>
      <c r="G1065" s="119"/>
      <c r="H1065" s="119"/>
      <c r="I1065" s="98"/>
      <c r="J1065" s="115"/>
      <c r="L1065" s="98"/>
      <c r="M1065" s="98"/>
      <c r="N1065" s="98"/>
    </row>
    <row r="1066" spans="1:14">
      <c r="A1066" s="119"/>
      <c r="B1066" s="114"/>
      <c r="G1066" s="119"/>
      <c r="H1066" s="119"/>
      <c r="I1066" s="98"/>
      <c r="J1066" s="115"/>
      <c r="L1066" s="98"/>
      <c r="M1066" s="98"/>
      <c r="N1066" s="98"/>
    </row>
    <row r="1067" spans="1:14">
      <c r="A1067" s="119"/>
      <c r="B1067" s="114"/>
      <c r="G1067" s="119"/>
      <c r="H1067" s="119"/>
      <c r="I1067" s="98"/>
      <c r="J1067" s="115"/>
      <c r="L1067" s="98"/>
      <c r="M1067" s="98"/>
      <c r="N1067" s="98"/>
    </row>
    <row r="1068" spans="1:14">
      <c r="A1068" s="119"/>
      <c r="B1068" s="114"/>
      <c r="G1068" s="119"/>
      <c r="H1068" s="119"/>
      <c r="I1068" s="98"/>
      <c r="J1068" s="115"/>
      <c r="L1068" s="98"/>
      <c r="M1068" s="98"/>
      <c r="N1068" s="98"/>
    </row>
  </sheetData>
  <autoFilter ref="A6:Q205"/>
  <mergeCells count="12">
    <mergeCell ref="A5:E5"/>
    <mergeCell ref="F5:H5"/>
    <mergeCell ref="I5:J5"/>
    <mergeCell ref="L5:O5"/>
    <mergeCell ref="P5:Q5"/>
    <mergeCell ref="A1:E4"/>
    <mergeCell ref="F1:L4"/>
    <mergeCell ref="M1:Q1"/>
    <mergeCell ref="M2:O2"/>
    <mergeCell ref="P2:Q2"/>
    <mergeCell ref="M3:Q3"/>
    <mergeCell ref="M4:Q4"/>
  </mergeCells>
  <dataValidations count="6">
    <dataValidation type="list" allowBlank="1" showInputMessage="1" showErrorMessage="1" sqref="I76 I160 I134 I130 I119 I13 I61 I50 I95 I165 I32 I24 I113:I114 I48 I58 I64 I68 I88 I100 I110 I142 I145 I152 I71 I183">
      <formula1>$I$2:$I$97</formula1>
    </dataValidation>
    <dataValidation type="list" allowBlank="1" showInputMessage="1" showErrorMessage="1" sqref="I25:I31 I184:I243 I166:I182 I153:I159 I131:I133 I120:I129 I115:I118 I16:I21 I65:I67 I72:I75 I135:I141 I146:I151 I143:I144 I161:I164 I101:I109 I96:I99 I89:I94 I111:I112 I62:I63 I51:I57 I34:I47 I7:I10 I14 I77:I87 I59:I60 I49 I12">
      <formula1>$I$2:$I$64</formula1>
    </dataValidation>
    <dataValidation type="list" allowBlank="1" showInputMessage="1" showErrorMessage="1" sqref="I23">
      <formula1>$I$2:$I$88</formula1>
    </dataValidation>
    <dataValidation type="list" allowBlank="1" showInputMessage="1" showErrorMessage="1" sqref="I22 I33">
      <formula1>$I$2:$I$95</formula1>
    </dataValidation>
    <dataValidation type="list" allowBlank="1" showInputMessage="1" showErrorMessage="1" sqref="I15">
      <formula1>$I$2:$I$90</formula1>
    </dataValidation>
    <dataValidation type="list" allowBlank="1" showInputMessage="1" showErrorMessage="1" sqref="I11">
      <formula1>$I$2:$I$125</formula1>
    </dataValidation>
  </dataValidations>
  <hyperlinks>
    <hyperlink ref="F57" r:id="rId1"/>
    <hyperlink ref="F175" r:id="rId2"/>
    <hyperlink ref="F176" r:id="rId3"/>
    <hyperlink ref="F204" r:id="rId4"/>
  </hyperlinks>
  <pageMargins left="0.7" right="0.7" top="0.75" bottom="0.75" header="0.3" footer="0.3"/>
  <pageSetup paperSize="9" orientation="portrait" r:id="rId5"/>
  <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'TRAMITES SOLICITADOS'!$I$2:$I$62</xm:f>
          </x14:formula1>
          <xm:sqref>I69:I70</xm:sqref>
        </x14:dataValidation>
        <x14:dataValidation type="list" allowBlank="1">
          <x14:formula1>
            <xm:f>'TRAMITES SOLICITADOS'!$G$2:$G$11</xm:f>
          </x14:formula1>
          <xm:sqref>E7:E243</xm:sqref>
        </x14:dataValidation>
        <x14:dataValidation type="list" allowBlank="1" showErrorMessage="1">
          <x14:formula1>
            <xm:f>'TRAMITES SOLICITADOS'!$A$2:$A$5</xm:f>
          </x14:formula1>
          <xm:sqref>D7:D243</xm:sqref>
        </x14:dataValidation>
        <x14:dataValidation type="list" allowBlank="1">
          <x14:formula1>
            <xm:f>'TRAMITES SOLICITADOS'!$L$2:$L$22</xm:f>
          </x14:formula1>
          <xm:sqref>K7:K243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PQRS ENERO</vt:lpstr>
      <vt:lpstr>PQRS FEBRERO</vt:lpstr>
      <vt:lpstr>PQRS MARZO</vt:lpstr>
      <vt:lpstr>PQRS ABRIL</vt:lpstr>
      <vt:lpstr>PQRS MAYO</vt:lpstr>
      <vt:lpstr>PQRS JUNIO</vt:lpstr>
      <vt:lpstr>PQRS JULIO</vt:lpstr>
      <vt:lpstr>PQRS AGOSTO</vt:lpstr>
      <vt:lpstr>PQRS SEPTIEMBRE</vt:lpstr>
      <vt:lpstr>PQRS OCTUBRE</vt:lpstr>
      <vt:lpstr>PQRS NOVIEMBRE</vt:lpstr>
      <vt:lpstr>PQRS DICIEMBRE</vt:lpstr>
      <vt:lpstr>TRAMITES SOLICITADOS</vt:lpstr>
      <vt:lpstr>'TRAMITES SOLICITADOS'!Dirección_Estratégica</vt:lpstr>
      <vt:lpstr>'TRAMITES SOLICITADOS'!INGRESO</vt:lpstr>
      <vt:lpstr>'TRAMITES SOLICITADOS'!PQRS</vt:lpstr>
      <vt:lpstr>'TRAMITES SOLICITADOS'!PROCESO</vt:lpstr>
      <vt:lpstr>'TRAMITES SOLICITADOS'!PROCESO2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lyllian_cabarcas</dc:creator>
  <cp:lastModifiedBy>Usuario de Windows</cp:lastModifiedBy>
  <cp:lastPrinted>2019-05-22T14:39:34Z</cp:lastPrinted>
  <dcterms:created xsi:type="dcterms:W3CDTF">2018-06-25T22:17:24Z</dcterms:created>
  <dcterms:modified xsi:type="dcterms:W3CDTF">2021-01-15T16:33:58Z</dcterms:modified>
</cp:coreProperties>
</file>