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 activeTab="1"/>
  </bookViews>
  <sheets>
    <sheet name="PROYECTO DE PPT" sheetId="1" r:id="rId1"/>
    <sheet name="MARCO FISCAL A M PLAZO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30" i="1"/>
  <c r="B14"/>
  <c r="B8"/>
</calcChain>
</file>

<file path=xl/sharedStrings.xml><?xml version="1.0" encoding="utf-8"?>
<sst xmlns="http://schemas.openxmlformats.org/spreadsheetml/2006/main" count="128" uniqueCount="118">
  <si>
    <t>INSPECCION DE TRANSITO Y TRANSPORTE DE BARRANCABERMEJA</t>
  </si>
  <si>
    <t>PROYECTO PRESUPUESTO DE INGRESOS VIGENCIA 2.017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</si>
  <si>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</si>
  <si>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</si>
  <si>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</si>
  <si>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</si>
  <si>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</si>
  <si>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</si>
  <si>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</si>
  <si>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</si>
  <si>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</si>
  <si>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TOTAL PRESUPUESTO VIGENCIA 2.017</t>
  </si>
  <si>
    <t>PROYECTO PRESUPUESTO DE GASTOS VIGENCIA 2.017</t>
  </si>
  <si>
    <t>GASTOS DE FUNCIONAMIENTO</t>
  </si>
  <si>
    <t>DEUDA PUBLICA</t>
  </si>
  <si>
    <t>INVERSION: PROGRAMA MOVILIDAD URBANA</t>
  </si>
  <si>
    <t>FUENTE: RECURSOS PROPIOS</t>
  </si>
  <si>
    <t>PLAN DE MOVILIDAD URBANA SOSTENIBLE (PMUS)</t>
  </si>
  <si>
    <t>SISTEMA INTEGRAL DE CONTROL DE TRAFICO</t>
  </si>
  <si>
    <t>EQUIPAMENTO URBANO Y LOGISTICO PARA EL TRANSPORTE</t>
  </si>
  <si>
    <t>CULTURA DE LA MOVILIDAD SEGURA</t>
  </si>
  <si>
    <t>FORTALECIMIENTO INSTITUCIONAL DE LA ITTB</t>
  </si>
  <si>
    <t>ALBERTO RAFAEL COTES ACOSTA</t>
  </si>
  <si>
    <t>DIRECTOR</t>
  </si>
  <si>
    <t>CODIGO</t>
  </si>
  <si>
    <t>DETALLE</t>
  </si>
  <si>
    <t>RECAUDO 2012</t>
  </si>
  <si>
    <t>RECAUDO 2013</t>
  </si>
  <si>
    <t>RECAUDO 2014</t>
  </si>
  <si>
    <t>RECAUDO 2015</t>
  </si>
  <si>
    <t>1.1.1</t>
  </si>
  <si>
    <t>IMP. SOBRE VEHICULOS AUTOMOTORES</t>
  </si>
  <si>
    <t>1.2.1</t>
  </si>
  <si>
    <t>MULTAS</t>
  </si>
  <si>
    <t>1.2.2</t>
  </si>
  <si>
    <t>LICENCIA DE CONDUCION</t>
  </si>
  <si>
    <t>1.2.3</t>
  </si>
  <si>
    <t>PEMISOS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</si>
  <si>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</si>
  <si>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</si>
  <si>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</si>
  <si>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</si>
  <si>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</si>
  <si>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</si>
  <si>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</si>
  <si>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</si>
  <si>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</si>
  <si>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</si>
  <si>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</si>
  <si>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</si>
  <si>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</si>
  <si>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</si>
  <si>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</si>
  <si>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</si>
  <si>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</si>
  <si>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</si>
  <si>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</si>
  <si>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</si>
  <si>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</si>
  <si>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</si>
  <si>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</si>
  <si>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</si>
  <si>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</si>
  <si>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</si>
  <si>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</si>
  <si>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</si>
  <si>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</si>
  <si>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</si>
  <si>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</si>
  <si>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</si>
  <si>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</si>
  <si>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</si>
  <si>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</si>
  <si>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</si>
  <si>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</si>
  <si>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</si>
  <si>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</si>
  <si>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</si>
  <si>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</si>
  <si>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</si>
  <si>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</si>
  <si>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</si>
  <si>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</si>
  <si>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</si>
  <si>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</si>
  <si>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</si>
  <si>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</si>
  <si>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</si>
  <si>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</si>
  <si>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</si>
  <si>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</si>
  <si>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</si>
  <si>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</si>
  <si>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</si>
  <si>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</si>
  <si>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INTERESES MORATORIOS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</si>
  <si>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</si>
  <si>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</si>
  <si>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</si>
  <si>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</si>
  <si>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</si>
  <si>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</si>
  <si>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</si>
  <si>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</si>
  <si>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</si>
  <si>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</si>
  <si>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</si>
  <si>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</si>
  <si>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1.2.41</t>
  </si>
  <si>
    <t>F.U.N.</t>
  </si>
  <si>
    <t>1.2.42</t>
  </si>
  <si>
    <t>REGISTROS</t>
  </si>
  <si>
    <t>1.2.43</t>
  </si>
  <si>
    <t>OTROS INGRESOS</t>
  </si>
  <si>
    <t>TOTAL INGRESOS CORRIENTES DE LA I.T.T.B</t>
  </si>
  <si>
    <t>RECURSOS DEL CAPITAL</t>
  </si>
  <si>
    <t>TOTAL INGRESOS CAPITAL DE LA I.T.T.B</t>
  </si>
  <si>
    <t>TOTAL PRESUPUESTO DE LA I.T.T.B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</si>
</sst>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Bernard MT Condensed"/>
      <family val="1"/>
    </font>
    <font>
      <sz val="10"/>
      <name val="Arial Black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7" fillId="3" borderId="1" xfId="0" applyFont="1" applyFill="1" applyBorder="1"/>
    <xf numFmtId="4" fontId="7" fillId="3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4" fontId="9" fillId="2" borderId="1" xfId="0" applyNumberFormat="1" applyFont="1" applyFill="1" applyBorder="1"/>
    <xf numFmtId="0" fontId="5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3" fillId="0" borderId="2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4" fontId="0" fillId="0" borderId="1" xfId="1" applyNumberFormat="1" applyFont="1" applyBorder="1"/>
    <xf numFmtId="0" fontId="0" fillId="5" borderId="1" xfId="0" applyFill="1" applyBorder="1"/>
    <xf numFmtId="0" fontId="10" fillId="5" borderId="1" xfId="0" applyFont="1" applyFill="1" applyBorder="1" applyAlignment="1">
      <alignment horizontal="left"/>
    </xf>
    <xf numFmtId="164" fontId="0" fillId="5" borderId="1" xfId="1" applyNumberFormat="1" applyFont="1" applyFill="1" applyBorder="1"/>
    <xf numFmtId="0" fontId="12" fillId="0" borderId="1" xfId="0" applyFont="1" applyBorder="1" applyAlignment="1">
      <alignment horizontal="left"/>
    </xf>
    <xf numFmtId="164" fontId="0" fillId="5" borderId="1" xfId="0" applyNumberFormat="1" applyFill="1" applyBorder="1"/>
    <xf numFmtId="0" fontId="2" fillId="5" borderId="1" xfId="0" applyFont="1" applyFill="1" applyBorder="1"/>
    <xf numFmtId="164" fontId="2" fillId="5" borderId="1" xfId="1" applyNumberFormat="1" applyFont="1" applyFill="1" applyBorder="1"/>
    <xf numFmtId="164" fontId="2" fillId="5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workbookViewId="0">
      <selection activeCell="F5" sqref="F5"/>
    </sheetView>
  </sheetViews>
  <sheetFormatPr baseColWidth="10" defaultRowHeight="15"/>
  <cols>
    <col min="1" max="1" width="54.28515625" bestFit="1" customWidth="1"/>
    <col min="2" max="2" width="20.42578125" bestFit="1" customWidth="1"/>
  </cols>
  <sheetData>
    <row r="2" spans="1:2" ht="18.75">
      <c r="A2" s="1" t="s">
        <v>0</v>
      </c>
      <c r="B2" s="1"/>
    </row>
    <row r="3" spans="1:2" ht="18.75">
      <c r="A3" s="1" t="s">
        <v>1</v>
      </c>
      <c r="B3" s="1"/>
    </row>
    <row r="4" spans="1:2" ht="19.5">
      <c r="A4" s="2"/>
    </row>
    <row r="5" spans="1:2" ht="15.75">
      <c r="A5" s="3" t="s">
        <v>2</v>
      </c>
      <c r="B5" s="4">
        <v>9230000000</v>
      </c>
    </row>
    <row r="6" spans="1:2">
      <c r="A6" s="5" t="s">
        <v>3</v>
      </c>
      <c r="B6" s="6">
        <v>1430000000</v>
      </c>
    </row>
    <row r="7" spans="1:2">
      <c r="A7" s="5" t="s">
        <v>4</v>
      </c>
      <c r="B7" s="6">
        <v>7800000000</v>
      </c>
    </row>
    <row r="8" spans="1:2" ht="15.75">
      <c r="A8" s="3" t="s">
        <v>5</v>
      </c>
      <c r="B8" s="4">
        <f>B10+B11+B12+B13</f>
        <v>3023000000</v>
      </c>
    </row>
    <row r="9" spans="1:2">
      <c r="A9" s="7" t="s">
        <v>6</v>
      </c>
      <c r="B9" s="6"/>
    </row>
    <row r="10" spans="1:2">
      <c r="A10" s="7" t="s">
        <v>7</v>
      </c>
      <c r="B10" s="6">
        <v>10000000</v>
      </c>
    </row>
    <row r="11" spans="1:2">
      <c r="A11" s="7" t="s">
        <v>8</v>
      </c>
      <c r="B11" s="6">
        <v>3000000000</v>
      </c>
    </row>
    <row r="12" spans="1:2">
      <c r="A12" s="7" t="s">
        <v>9</v>
      </c>
      <c r="B12" s="6">
        <v>12000000</v>
      </c>
    </row>
    <row r="13" spans="1:2">
      <c r="A13" s="7" t="s">
        <v>10</v>
      </c>
      <c r="B13" s="6">
        <v>1000000</v>
      </c>
    </row>
    <row r="14" spans="1:2" ht="15.75">
      <c r="A14" s="8" t="s">
        <v>11</v>
      </c>
      <c r="B14" s="9">
        <f>B5+B8</f>
        <v>12253000000</v>
      </c>
    </row>
    <row r="18" spans="1:3" ht="15.75">
      <c r="A18" s="10" t="s">
        <v>0</v>
      </c>
      <c r="B18" s="10"/>
      <c r="C18" s="11"/>
    </row>
    <row r="19" spans="1:3" ht="15.75">
      <c r="A19" s="10" t="s">
        <v>12</v>
      </c>
      <c r="B19" s="10"/>
      <c r="C19" s="11"/>
    </row>
    <row r="20" spans="1:3">
      <c r="A20" s="12"/>
    </row>
    <row r="21" spans="1:3" ht="15.75">
      <c r="A21" s="3" t="s">
        <v>13</v>
      </c>
      <c r="B21" s="13">
        <v>8962000000</v>
      </c>
    </row>
    <row r="22" spans="1:3" ht="15.75">
      <c r="A22" s="14" t="s">
        <v>14</v>
      </c>
      <c r="B22" s="13">
        <v>0</v>
      </c>
    </row>
    <row r="23" spans="1:3" ht="15.75">
      <c r="A23" s="3" t="s">
        <v>15</v>
      </c>
      <c r="B23" s="4">
        <v>3291000000</v>
      </c>
    </row>
    <row r="24" spans="1:3" ht="15.75">
      <c r="A24" s="3" t="s">
        <v>16</v>
      </c>
      <c r="B24" s="15"/>
    </row>
    <row r="25" spans="1:3">
      <c r="A25" s="15" t="s">
        <v>17</v>
      </c>
      <c r="B25" s="6">
        <v>400000000</v>
      </c>
    </row>
    <row r="26" spans="1:3">
      <c r="A26" s="16" t="s">
        <v>18</v>
      </c>
      <c r="B26" s="6">
        <v>881700000</v>
      </c>
    </row>
    <row r="27" spans="1:3">
      <c r="A27" s="16" t="s">
        <v>19</v>
      </c>
      <c r="B27" s="6">
        <v>370000000</v>
      </c>
    </row>
    <row r="28" spans="1:3">
      <c r="A28" s="16" t="s">
        <v>20</v>
      </c>
      <c r="B28" s="6">
        <v>1082500000</v>
      </c>
    </row>
    <row r="29" spans="1:3">
      <c r="A29" s="16" t="s">
        <v>21</v>
      </c>
      <c r="B29" s="6">
        <v>556800000</v>
      </c>
    </row>
    <row r="30" spans="1:3" ht="15.75">
      <c r="A30" s="8" t="s">
        <v>11</v>
      </c>
      <c r="B30" s="9">
        <f>B21+B23</f>
        <v>12253000000</v>
      </c>
    </row>
    <row r="33" spans="1:1">
      <c r="A33" t="s">
        <v>22</v>
      </c>
    </row>
    <row r="34" spans="1:1">
      <c r="A34" t="s">
        <v>23</v>
      </c>
    </row>
  </sheetData>
  <mergeCells count="4">
    <mergeCell ref="A2:B2"/>
    <mergeCell ref="A3:B3"/>
    <mergeCell ref="A18:B18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K13" sqref="K13"/>
    </sheetView>
  </sheetViews>
  <sheetFormatPr baseColWidth="10" defaultRowHeight="15"/>
  <cols>
    <col min="2" max="2" width="37.28515625" bestFit="1" customWidth="1"/>
    <col min="3" max="4" width="14.140625" bestFit="1" customWidth="1"/>
    <col min="5" max="6" width="15.140625" bestFit="1" customWidth="1"/>
  </cols>
  <sheetData>
    <row r="1" spans="1:6" ht="18.75">
      <c r="A1" s="17" t="s">
        <v>0</v>
      </c>
      <c r="B1" s="17"/>
      <c r="C1" s="17"/>
      <c r="D1" s="17"/>
      <c r="E1" s="17"/>
      <c r="F1" s="17"/>
    </row>
    <row r="2" spans="1:6">
      <c r="A2" s="18" t="s">
        <v>24</v>
      </c>
      <c r="B2" s="18" t="s">
        <v>25</v>
      </c>
      <c r="C2" s="18" t="s">
        <v>26</v>
      </c>
      <c r="D2" s="18" t="s">
        <v>27</v>
      </c>
      <c r="E2" s="18" t="s">
        <v>28</v>
      </c>
      <c r="F2" s="18" t="s">
        <v>29</v>
      </c>
    </row>
    <row r="3" spans="1:6">
      <c r="A3" s="19"/>
      <c r="B3" s="19"/>
      <c r="C3" s="19"/>
      <c r="D3" s="19"/>
      <c r="E3" s="19"/>
      <c r="F3" s="19"/>
    </row>
    <row r="4" spans="1:6">
      <c r="A4" s="20">
        <v>1.1000000000000001</v>
      </c>
      <c r="B4" s="21" t="s">
        <v>3</v>
      </c>
      <c r="C4" s="15"/>
      <c r="D4" s="15"/>
      <c r="E4" s="15"/>
      <c r="F4" s="15"/>
    </row>
    <row r="5" spans="1:6">
      <c r="A5" s="22" t="s">
        <v>30</v>
      </c>
      <c r="B5" s="23" t="s">
        <v>31</v>
      </c>
      <c r="C5" s="24">
        <v>1000000000</v>
      </c>
      <c r="D5" s="24">
        <v>660000000</v>
      </c>
      <c r="E5" s="24">
        <v>1000000000</v>
      </c>
      <c r="F5" s="24">
        <v>1496000000</v>
      </c>
    </row>
    <row r="6" spans="1:6">
      <c r="A6" s="20">
        <v>1.2</v>
      </c>
      <c r="B6" s="21" t="s">
        <v>4</v>
      </c>
      <c r="C6" s="15"/>
      <c r="D6" s="24"/>
      <c r="E6" s="24"/>
      <c r="F6" s="24"/>
    </row>
    <row r="7" spans="1:6">
      <c r="A7" s="22" t="s">
        <v>32</v>
      </c>
      <c r="B7" s="23" t="s">
        <v>33</v>
      </c>
      <c r="C7" s="24">
        <v>1765311620</v>
      </c>
      <c r="D7" s="24">
        <v>2193548338</v>
      </c>
      <c r="E7" s="24">
        <v>2384718100</v>
      </c>
      <c r="F7" s="24">
        <v>1587205046</v>
      </c>
    </row>
    <row r="8" spans="1:6">
      <c r="A8" s="22" t="s">
        <v>34</v>
      </c>
      <c r="B8" s="23" t="s">
        <v>35</v>
      </c>
      <c r="C8" s="24">
        <v>209714658</v>
      </c>
      <c r="D8" s="24">
        <v>266810983</v>
      </c>
      <c r="E8" s="24">
        <v>526610776</v>
      </c>
      <c r="F8" s="24">
        <v>409906977</v>
      </c>
    </row>
    <row r="9" spans="1:6">
      <c r="A9" s="22" t="s">
        <v>36</v>
      </c>
      <c r="B9" s="23" t="s">
        <v>37</v>
      </c>
      <c r="C9" s="24">
        <v>17384503</v>
      </c>
      <c r="D9" s="24">
        <v>59884968</v>
      </c>
      <c r="E9" s="24">
        <v>36937772</v>
      </c>
      <c r="F9" s="24">
        <v>48047466</v>
      </c>
    </row>
    <row r="10" spans="1:6">
      <c r="A10" s="22" t="s">
        <v>38</v>
      </c>
      <c r="B10" s="23" t="s">
        <v>39</v>
      </c>
      <c r="C10" s="24">
        <v>1204528528</v>
      </c>
      <c r="D10" s="24">
        <v>1127758804</v>
      </c>
      <c r="E10" s="24">
        <v>1699990921</v>
      </c>
      <c r="F10" s="24">
        <v>1464893333</v>
      </c>
    </row>
    <row r="11" spans="1:6">
      <c r="A11" s="22" t="s">
        <v>40</v>
      </c>
      <c r="B11" s="23" t="s">
        <v>41</v>
      </c>
      <c r="C11" s="24">
        <v>27345589</v>
      </c>
      <c r="D11" s="24">
        <v>16056495</v>
      </c>
      <c r="E11" s="24">
        <v>17588100</v>
      </c>
      <c r="F11" s="24">
        <v>15552090</v>
      </c>
    </row>
    <row r="12" spans="1:6">
      <c r="A12" s="22" t="s">
        <v>42</v>
      </c>
      <c r="B12" s="23" t="s">
        <v>43</v>
      </c>
      <c r="C12" s="24">
        <v>17914845</v>
      </c>
      <c r="D12" s="24">
        <v>21360701</v>
      </c>
      <c r="E12" s="24">
        <v>23322000</v>
      </c>
      <c r="F12" s="24">
        <v>20256045</v>
      </c>
    </row>
    <row r="13" spans="1:6">
      <c r="A13" s="22" t="s">
        <v>44</v>
      </c>
      <c r="B13" s="23" t="s">
        <v>45</v>
      </c>
      <c r="C13" s="24">
        <v>40948605</v>
      </c>
      <c r="D13" s="24">
        <v>79060485</v>
      </c>
      <c r="E13" s="24">
        <v>83773307</v>
      </c>
      <c r="F13" s="24">
        <v>109555879</v>
      </c>
    </row>
    <row r="14" spans="1:6">
      <c r="A14" s="22" t="s">
        <v>46</v>
      </c>
      <c r="B14" s="23" t="s">
        <v>47</v>
      </c>
      <c r="C14" s="24">
        <v>3498309</v>
      </c>
      <c r="D14" s="24">
        <v>1742420</v>
      </c>
      <c r="E14" s="24">
        <v>7369662</v>
      </c>
      <c r="F14" s="24">
        <v>8923104</v>
      </c>
    </row>
    <row r="15" spans="1:6">
      <c r="A15" s="22" t="s">
        <v>48</v>
      </c>
      <c r="B15" s="23" t="s">
        <v>49</v>
      </c>
      <c r="C15" s="24">
        <v>402134980</v>
      </c>
      <c r="D15" s="24">
        <v>383524450</v>
      </c>
      <c r="E15" s="24">
        <v>466232803</v>
      </c>
      <c r="F15" s="24">
        <v>392991730</v>
      </c>
    </row>
    <row r="16" spans="1:6">
      <c r="A16" s="22" t="s">
        <v>50</v>
      </c>
      <c r="B16" s="23" t="s">
        <v>51</v>
      </c>
      <c r="C16" s="24">
        <v>3323939</v>
      </c>
      <c r="D16" s="24">
        <v>2413642</v>
      </c>
      <c r="E16" s="24">
        <v>3542477</v>
      </c>
      <c r="F16" s="24">
        <v>4908538</v>
      </c>
    </row>
    <row r="17" spans="1:6">
      <c r="A17" s="22" t="s">
        <v>52</v>
      </c>
      <c r="B17" s="23" t="s">
        <v>53</v>
      </c>
      <c r="C17" s="24">
        <v>270195402</v>
      </c>
      <c r="D17" s="24">
        <v>625340357</v>
      </c>
      <c r="E17" s="24">
        <v>814111606</v>
      </c>
      <c r="F17" s="24">
        <v>686227836</v>
      </c>
    </row>
    <row r="18" spans="1:6">
      <c r="A18" s="22" t="s">
        <v>54</v>
      </c>
      <c r="B18" s="23" t="s">
        <v>55</v>
      </c>
      <c r="C18" s="24">
        <v>29480075</v>
      </c>
      <c r="D18" s="24">
        <v>72484710</v>
      </c>
      <c r="E18" s="24">
        <v>204858295</v>
      </c>
      <c r="F18" s="24">
        <v>344269341</v>
      </c>
    </row>
    <row r="19" spans="1:6">
      <c r="A19" s="22" t="s">
        <v>56</v>
      </c>
      <c r="B19" s="23" t="s">
        <v>57</v>
      </c>
      <c r="C19" s="24">
        <v>12361090</v>
      </c>
      <c r="D19" s="24">
        <v>14390613</v>
      </c>
      <c r="E19" s="24">
        <v>8294904</v>
      </c>
      <c r="F19" s="24">
        <v>4954980</v>
      </c>
    </row>
    <row r="20" spans="1:6">
      <c r="A20" s="22" t="s">
        <v>58</v>
      </c>
      <c r="B20" s="23" t="s">
        <v>59</v>
      </c>
      <c r="C20" s="24">
        <v>4923490</v>
      </c>
      <c r="D20" s="24">
        <v>47916710</v>
      </c>
      <c r="E20" s="24">
        <v>58104242</v>
      </c>
      <c r="F20" s="24">
        <v>56219338</v>
      </c>
    </row>
    <row r="21" spans="1:6">
      <c r="A21" s="22" t="s">
        <v>60</v>
      </c>
      <c r="B21" s="23" t="s">
        <v>61</v>
      </c>
      <c r="C21" s="24">
        <v>37219401</v>
      </c>
      <c r="D21" s="24">
        <v>61132469.799999997</v>
      </c>
      <c r="E21" s="24">
        <v>70576920</v>
      </c>
      <c r="F21" s="24">
        <v>139661485</v>
      </c>
    </row>
    <row r="22" spans="1:6">
      <c r="A22" s="22" t="s">
        <v>62</v>
      </c>
      <c r="B22" s="23" t="s">
        <v>63</v>
      </c>
      <c r="C22" s="24">
        <v>2880592</v>
      </c>
      <c r="D22" s="24">
        <v>2801703</v>
      </c>
      <c r="E22" s="24">
        <v>2665412</v>
      </c>
      <c r="F22" s="24">
        <v>4811624</v>
      </c>
    </row>
    <row r="23" spans="1:6">
      <c r="A23" s="22" t="s">
        <v>64</v>
      </c>
      <c r="B23" s="23" t="s">
        <v>65</v>
      </c>
      <c r="C23" s="24">
        <v>7648177</v>
      </c>
      <c r="D23" s="24">
        <v>19614548</v>
      </c>
      <c r="E23" s="24">
        <v>19209676</v>
      </c>
      <c r="F23" s="24">
        <v>79261384</v>
      </c>
    </row>
    <row r="24" spans="1:6">
      <c r="A24" s="22" t="s">
        <v>66</v>
      </c>
      <c r="B24" s="23" t="s">
        <v>67</v>
      </c>
      <c r="C24" s="24">
        <v>14762343</v>
      </c>
      <c r="D24" s="24">
        <v>35013369</v>
      </c>
      <c r="E24" s="24">
        <v>7326147</v>
      </c>
      <c r="F24" s="24">
        <v>17783187</v>
      </c>
    </row>
    <row r="25" spans="1:6">
      <c r="A25" s="22" t="s">
        <v>68</v>
      </c>
      <c r="B25" s="23" t="s">
        <v>69</v>
      </c>
      <c r="C25" s="24">
        <v>36053474</v>
      </c>
      <c r="D25" s="24">
        <v>90176976</v>
      </c>
      <c r="E25" s="24">
        <v>50305258</v>
      </c>
      <c r="F25" s="24">
        <v>92299406</v>
      </c>
    </row>
    <row r="26" spans="1:6">
      <c r="A26" s="22" t="s">
        <v>70</v>
      </c>
      <c r="B26" s="23" t="s">
        <v>71</v>
      </c>
      <c r="C26" s="24">
        <v>13728817</v>
      </c>
      <c r="D26" s="24">
        <v>1397386</v>
      </c>
      <c r="E26" s="24">
        <v>0</v>
      </c>
      <c r="F26" s="24">
        <v>5824923</v>
      </c>
    </row>
    <row r="27" spans="1:6">
      <c r="A27" s="22" t="s">
        <v>72</v>
      </c>
      <c r="B27" s="23" t="s">
        <v>73</v>
      </c>
      <c r="C27" s="24">
        <v>8019344</v>
      </c>
      <c r="D27" s="24">
        <v>4034403</v>
      </c>
      <c r="E27" s="24">
        <v>6079643</v>
      </c>
      <c r="F27" s="24">
        <v>15971605</v>
      </c>
    </row>
    <row r="28" spans="1:6">
      <c r="A28" s="22" t="s">
        <v>74</v>
      </c>
      <c r="B28" s="23" t="s">
        <v>75</v>
      </c>
      <c r="C28" s="24">
        <v>0</v>
      </c>
      <c r="D28" s="24">
        <v>0</v>
      </c>
      <c r="E28" s="24">
        <v>0</v>
      </c>
      <c r="F28" s="24">
        <v>1565287</v>
      </c>
    </row>
    <row r="29" spans="1:6">
      <c r="A29" s="22" t="s">
        <v>76</v>
      </c>
      <c r="B29" s="23" t="s">
        <v>77</v>
      </c>
      <c r="C29" s="24">
        <v>0</v>
      </c>
      <c r="D29" s="24">
        <v>0</v>
      </c>
      <c r="E29" s="24">
        <v>453892</v>
      </c>
      <c r="F29" s="24">
        <v>13741307</v>
      </c>
    </row>
    <row r="30" spans="1:6">
      <c r="A30" s="22" t="s">
        <v>78</v>
      </c>
      <c r="B30" s="23" t="s">
        <v>79</v>
      </c>
      <c r="C30" s="24">
        <v>2989983</v>
      </c>
      <c r="D30" s="24">
        <v>6826606</v>
      </c>
      <c r="E30" s="24">
        <v>8218860</v>
      </c>
      <c r="F30" s="24">
        <v>1861488</v>
      </c>
    </row>
    <row r="31" spans="1:6">
      <c r="A31" s="22" t="s">
        <v>80</v>
      </c>
      <c r="B31" s="23" t="s">
        <v>81</v>
      </c>
      <c r="C31" s="24">
        <v>4367587</v>
      </c>
      <c r="D31" s="24">
        <v>7894219</v>
      </c>
      <c r="E31" s="24">
        <v>7396046</v>
      </c>
      <c r="F31" s="24">
        <v>10187994</v>
      </c>
    </row>
    <row r="32" spans="1:6">
      <c r="A32" s="22" t="s">
        <v>82</v>
      </c>
      <c r="B32" s="23" t="s">
        <v>83</v>
      </c>
      <c r="C32" s="24">
        <v>242138</v>
      </c>
      <c r="D32" s="24">
        <v>0</v>
      </c>
      <c r="E32" s="24">
        <v>0</v>
      </c>
      <c r="F32" s="24">
        <v>245409</v>
      </c>
    </row>
    <row r="33" spans="1:6">
      <c r="A33" s="22" t="s">
        <v>84</v>
      </c>
      <c r="B33" s="23" t="s">
        <v>85</v>
      </c>
      <c r="C33" s="24">
        <v>563484</v>
      </c>
      <c r="D33" s="24">
        <v>0</v>
      </c>
      <c r="E33" s="24">
        <v>0</v>
      </c>
      <c r="F33" s="24">
        <v>0</v>
      </c>
    </row>
    <row r="34" spans="1:6">
      <c r="A34" s="22" t="s">
        <v>86</v>
      </c>
      <c r="B34" s="23" t="s">
        <v>87</v>
      </c>
      <c r="C34" s="24">
        <v>0</v>
      </c>
      <c r="D34" s="24">
        <v>1178060</v>
      </c>
      <c r="E34" s="24">
        <v>0</v>
      </c>
      <c r="F34" s="24">
        <v>0</v>
      </c>
    </row>
    <row r="35" spans="1:6">
      <c r="A35" s="22" t="s">
        <v>88</v>
      </c>
      <c r="B35" s="23" t="s">
        <v>89</v>
      </c>
      <c r="C35" s="24">
        <v>35112994</v>
      </c>
      <c r="D35" s="24">
        <v>46211400</v>
      </c>
      <c r="E35" s="24">
        <v>83583745</v>
      </c>
      <c r="F35" s="24">
        <v>63200712</v>
      </c>
    </row>
    <row r="36" spans="1:6">
      <c r="A36" s="22" t="s">
        <v>90</v>
      </c>
      <c r="B36" s="23" t="s">
        <v>91</v>
      </c>
      <c r="C36" s="24">
        <v>15993578</v>
      </c>
      <c r="D36" s="24">
        <v>10919910</v>
      </c>
      <c r="E36" s="24">
        <v>27201000</v>
      </c>
      <c r="F36" s="24">
        <v>24984376</v>
      </c>
    </row>
    <row r="37" spans="1:6">
      <c r="A37" s="22" t="s">
        <v>92</v>
      </c>
      <c r="B37" s="23" t="s">
        <v>93</v>
      </c>
      <c r="C37" s="24">
        <v>10659467</v>
      </c>
      <c r="D37" s="24">
        <v>11317363</v>
      </c>
      <c r="E37" s="24">
        <v>16142116</v>
      </c>
      <c r="F37" s="24">
        <v>24680711</v>
      </c>
    </row>
    <row r="38" spans="1:6">
      <c r="A38" s="22" t="s">
        <v>94</v>
      </c>
      <c r="B38" s="23" t="s">
        <v>95</v>
      </c>
      <c r="C38" s="24">
        <v>0</v>
      </c>
      <c r="D38" s="24">
        <v>189662238</v>
      </c>
      <c r="E38" s="24">
        <v>845186031</v>
      </c>
      <c r="F38" s="24">
        <v>678428555</v>
      </c>
    </row>
    <row r="39" spans="1:6">
      <c r="A39" s="22" t="s">
        <v>96</v>
      </c>
      <c r="B39" s="23" t="s">
        <v>97</v>
      </c>
      <c r="C39" s="24">
        <v>3961912</v>
      </c>
      <c r="D39" s="24">
        <v>489850</v>
      </c>
      <c r="E39" s="24">
        <v>527352</v>
      </c>
      <c r="F39" s="24">
        <v>656953</v>
      </c>
    </row>
    <row r="40" spans="1:6">
      <c r="A40" s="22" t="s">
        <v>98</v>
      </c>
      <c r="B40" s="23" t="s">
        <v>99</v>
      </c>
      <c r="C40" s="24">
        <v>1797796</v>
      </c>
      <c r="D40" s="24">
        <v>1210160</v>
      </c>
      <c r="E40" s="24">
        <v>1274927</v>
      </c>
      <c r="F40" s="24">
        <v>1840644</v>
      </c>
    </row>
    <row r="41" spans="1:6">
      <c r="A41" s="22" t="s">
        <v>100</v>
      </c>
      <c r="B41" s="23" t="s">
        <v>101</v>
      </c>
      <c r="C41" s="24">
        <v>0</v>
      </c>
      <c r="D41" s="24">
        <v>0</v>
      </c>
      <c r="E41" s="24">
        <v>0</v>
      </c>
      <c r="F41" s="24">
        <v>0</v>
      </c>
    </row>
    <row r="42" spans="1:6">
      <c r="A42" s="22" t="s">
        <v>102</v>
      </c>
      <c r="B42" s="23" t="s">
        <v>103</v>
      </c>
      <c r="C42" s="24">
        <v>0</v>
      </c>
      <c r="D42" s="24">
        <v>0</v>
      </c>
      <c r="E42" s="24">
        <v>0</v>
      </c>
      <c r="F42" s="24">
        <v>0</v>
      </c>
    </row>
    <row r="43" spans="1:6">
      <c r="A43" s="22" t="s">
        <v>104</v>
      </c>
      <c r="B43" s="23" t="s">
        <v>105</v>
      </c>
      <c r="C43" s="24">
        <v>14996619</v>
      </c>
      <c r="D43" s="24">
        <v>10071330</v>
      </c>
      <c r="E43" s="24">
        <v>15631197</v>
      </c>
      <c r="F43" s="24">
        <v>28347553</v>
      </c>
    </row>
    <row r="44" spans="1:6">
      <c r="A44" s="22" t="s">
        <v>106</v>
      </c>
      <c r="B44" s="23" t="s">
        <v>107</v>
      </c>
      <c r="C44" s="24">
        <v>0</v>
      </c>
      <c r="D44" s="24">
        <v>0</v>
      </c>
      <c r="E44" s="24">
        <v>0</v>
      </c>
      <c r="F44" s="24">
        <v>0</v>
      </c>
    </row>
    <row r="45" spans="1:6">
      <c r="A45" s="22" t="s">
        <v>108</v>
      </c>
      <c r="B45" s="23" t="s">
        <v>109</v>
      </c>
      <c r="C45" s="24">
        <v>3457715</v>
      </c>
      <c r="D45" s="24">
        <v>4763680</v>
      </c>
      <c r="E45" s="24">
        <v>1675997</v>
      </c>
      <c r="F45" s="24">
        <v>414628</v>
      </c>
    </row>
    <row r="46" spans="1:6">
      <c r="A46" s="22" t="s">
        <v>110</v>
      </c>
      <c r="B46" s="23" t="s">
        <v>111</v>
      </c>
      <c r="C46" s="24">
        <v>2353081</v>
      </c>
      <c r="D46" s="24">
        <v>11040949</v>
      </c>
      <c r="E46" s="24">
        <v>20954232</v>
      </c>
      <c r="F46" s="24">
        <v>20396043</v>
      </c>
    </row>
    <row r="47" spans="1:6">
      <c r="A47" s="22" t="s">
        <v>112</v>
      </c>
      <c r="B47" s="23" t="s">
        <v>113</v>
      </c>
      <c r="C47" s="24">
        <v>19831696</v>
      </c>
      <c r="D47" s="24">
        <v>18673490</v>
      </c>
      <c r="E47" s="24">
        <v>18188175</v>
      </c>
      <c r="F47" s="24">
        <v>15701958</v>
      </c>
    </row>
    <row r="48" spans="1:6">
      <c r="A48" s="25"/>
      <c r="B48" s="26" t="s">
        <v>114</v>
      </c>
      <c r="C48" s="27">
        <v>5245705831</v>
      </c>
      <c r="D48" s="27">
        <v>6106723785.8000002</v>
      </c>
      <c r="E48" s="27">
        <v>8538051591</v>
      </c>
      <c r="F48" s="27">
        <v>7891778935</v>
      </c>
    </row>
    <row r="49" spans="1:6">
      <c r="A49" s="20">
        <v>2</v>
      </c>
      <c r="B49" s="28" t="s">
        <v>115</v>
      </c>
      <c r="C49" s="24"/>
      <c r="D49" s="15"/>
      <c r="E49" s="15"/>
      <c r="F49" s="15"/>
    </row>
    <row r="50" spans="1:6">
      <c r="A50" s="20">
        <v>2.1</v>
      </c>
      <c r="B50" s="23" t="s">
        <v>6</v>
      </c>
      <c r="C50" s="24">
        <v>0</v>
      </c>
      <c r="D50" s="24">
        <v>0</v>
      </c>
      <c r="E50" s="24">
        <v>0</v>
      </c>
      <c r="F50" s="15"/>
    </row>
    <row r="51" spans="1:6">
      <c r="A51" s="20">
        <v>2.2000000000000002</v>
      </c>
      <c r="B51" s="23" t="s">
        <v>7</v>
      </c>
      <c r="C51" s="24">
        <v>0</v>
      </c>
      <c r="D51" s="24">
        <v>1129305799</v>
      </c>
      <c r="E51" s="24">
        <v>1236017406</v>
      </c>
      <c r="F51" s="24">
        <v>2079817986</v>
      </c>
    </row>
    <row r="52" spans="1:6">
      <c r="A52" s="20">
        <v>22.1</v>
      </c>
      <c r="B52" s="23" t="s">
        <v>8</v>
      </c>
      <c r="C52" s="24">
        <v>1021513473</v>
      </c>
      <c r="D52" s="24">
        <v>581456313</v>
      </c>
      <c r="E52" s="24">
        <v>713293405</v>
      </c>
      <c r="F52" s="24">
        <v>1655267557</v>
      </c>
    </row>
    <row r="53" spans="1:6">
      <c r="A53" s="20">
        <v>22.2</v>
      </c>
      <c r="B53" s="23" t="s">
        <v>9</v>
      </c>
      <c r="C53" s="24">
        <v>0</v>
      </c>
      <c r="D53" s="24">
        <v>0</v>
      </c>
      <c r="E53" s="24">
        <v>0</v>
      </c>
      <c r="F53" s="15"/>
    </row>
    <row r="54" spans="1:6">
      <c r="A54" s="20">
        <v>2.2999999999999998</v>
      </c>
      <c r="B54" s="23" t="s">
        <v>10</v>
      </c>
      <c r="C54" s="24">
        <v>0</v>
      </c>
      <c r="D54" s="24">
        <v>0</v>
      </c>
      <c r="E54" s="24">
        <v>0</v>
      </c>
      <c r="F54" s="15"/>
    </row>
    <row r="55" spans="1:6">
      <c r="A55" s="25"/>
      <c r="B55" s="26" t="s">
        <v>116</v>
      </c>
      <c r="C55" s="27">
        <v>1021513473</v>
      </c>
      <c r="D55" s="27">
        <v>1710762112</v>
      </c>
      <c r="E55" s="27">
        <v>1949310811</v>
      </c>
      <c r="F55" s="29">
        <v>3735085543</v>
      </c>
    </row>
    <row r="56" spans="1:6">
      <c r="A56" s="30"/>
      <c r="B56" s="26" t="s">
        <v>117</v>
      </c>
      <c r="C56" s="31">
        <v>6267219304</v>
      </c>
      <c r="D56" s="31">
        <v>7817485897.8000002</v>
      </c>
      <c r="E56" s="31">
        <v>10487362402</v>
      </c>
      <c r="F56" s="32">
        <v>11626864478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 DE PPT</vt:lpstr>
      <vt:lpstr>MARCO FISCAL A M PLAZO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FINANCIERA1</cp:lastModifiedBy>
  <dcterms:created xsi:type="dcterms:W3CDTF">2017-11-14T15:19:12Z</dcterms:created>
  <dcterms:modified xsi:type="dcterms:W3CDTF">2017-11-14T15:34:40Z</dcterms:modified>
</cp:coreProperties>
</file>