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4115" windowHeight="409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<sst xmlns="http://schemas.openxmlformats.org/spreadsheetml/2006/main" count="593" uniqueCount="162">
  <si>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</si>
  <si>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</si>
  <si>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</si>
  <si>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</si>
  <si>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</si>
  <si>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</si>
  <si>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</si>
  <si>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</si>
  <si>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</si>
  <si>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</si>
  <si>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</si>
  <si>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</si>
  <si>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</si>
  <si>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</si>
  <si>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</si>
  <si>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</si>
  <si>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</si>
  <si>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</si>
  <si>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</si>
  <si>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</si>
  <si>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</si>
  <si>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</si>
  <si>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</si>
  <si>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</si>
  <si>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</si>
  <si>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</si>
  <si>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</si>
  <si>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</si>
  <si>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</si>
  <si>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INSPECCIÓN DE TRÁNSITO Y TRANSPORTE DE BARRANCABERMEJA</t>
  </si>
  <si>
    <t xml:space="preserve">CARRERA 2 No. 50-25 SECTOR COMERCIAL </t>
  </si>
  <si>
    <t>transitobarrancabermeja.gov.co</t>
  </si>
  <si>
    <t>MSION: La Inspección de Tránsito y Transporte de Barrancabermeja es una empresa del sector público, con autonomía financiera y presupuestal, al servicio de la comunidad en general.  Está comprometida con preservar la vida de las personas mediante procesos de educación vial, movilidad y atención al cliente;  apoyada  por un talento humano honesto, responsable, comprometido y motivado, un sistema de información en línea y el cumplimiento de los lineamientos nacionales exigidos para servir  en forma eficiente a la comunidad y su entorno. VISION: En el año 2015 la Inspección de Tránsito y Transporte de Barrancabermeja  será una entidad modelo a nivel nacional con un destacado  posicionamiento en el sector transporte.  Se propone contar con una infraestructura moderna que garantice la accesibilidad física y tecnológica de los clientes internos y externos, estar certificada en todos sus procesos y operando con un modelo de mejoramiento continúo enfocada en el beneficio y satisfacción de sus clientes.</t>
  </si>
  <si>
    <t xml:space="preserve">CUMPLIMIENTO DEL PLAN DE DESARROLLO </t>
  </si>
  <si>
    <t xml:space="preserve"> </t>
  </si>
  <si>
    <t>ABRIL 4 DE 2016</t>
  </si>
  <si>
    <t>Prestación de Servicios Profesionales como especilista en Alta Gerencia</t>
  </si>
  <si>
    <t>ENERO</t>
  </si>
  <si>
    <t>DIRECTA</t>
  </si>
  <si>
    <t>REMUNERACION POR SERVICIOS TECNICOS Y PROFESIONALES</t>
  </si>
  <si>
    <t>NO</t>
  </si>
  <si>
    <t>N/A</t>
  </si>
  <si>
    <t>Alberto Cotes Acosta - Director</t>
  </si>
  <si>
    <t>Prestación de Servicios Profesionales para asesorar jurídicamente en las actividades contractuales y demás decisiones de la ITTB</t>
  </si>
  <si>
    <t>FEBRERO</t>
  </si>
  <si>
    <t>Prestación de Servicios Profesionales como Especialista en Salud Ocupacional</t>
  </si>
  <si>
    <t>ABRIL</t>
  </si>
  <si>
    <t>Prestación de Servicios Profesionales como abogado en asuntos Jurídicos Administrativos en la ITTB</t>
  </si>
  <si>
    <t>Prestación de Servicios como Comunicador Social especializado para el manejo de imagen institucional y redes sociales</t>
  </si>
  <si>
    <t xml:space="preserve">Prestación de servicios de apoyo a la gestión como camarógrafo para el manejo de imagen institucional y redes sociales. </t>
  </si>
  <si>
    <t>80101604 80141502</t>
  </si>
  <si>
    <t>Prestación de Servicios Profesionales para apoyar en el reporte de la información periódica requerida por la Contraloría Municipal relacionada con los formatos implementados por el SIA (sistema de auditoria) y demás actividades de carácter financiero y jurídico de la Inspección de Tránsito y Transporte de Barrancabermeja.</t>
  </si>
  <si>
    <t xml:space="preserve">Prestación de Servicios Profesionales Especialista en Proyectos para asesorar y apoyar en la formulación, evaluación, ejecución y seguimiento de los proyectos de inversión y otras actividades administrativas de la ITTB. </t>
  </si>
  <si>
    <t>MARZO</t>
  </si>
  <si>
    <t>Prestación de Servicios Profesionales como Contador Público Especializado Para apoyar la División Financiera de la Inspección de Tránsito y Transporte de Barrancabermeja en el proceso de depuracion de la cartera</t>
  </si>
  <si>
    <t>Prestación de Servicios Profesionales como Abogado para Apoyo jurídico en el trámite de respuesta a requerimientos a la ITTB (Tutelas, Acciones de Cumpimiento, derechos de petición, etc.)</t>
  </si>
  <si>
    <t>ND</t>
  </si>
  <si>
    <t xml:space="preserve">Prestación de servicios profesionales de abogado especialista para asesorar y apoyar al comité de Control Interno Disciplinario de la ITTB  en os procesos disciplinarios  </t>
  </si>
  <si>
    <t xml:space="preserve">Prestar Servicios Profesionales  como Administrador de Empresas Especialista para apoyar el seguimiento de políticas operativas y metodológicas en el fortalecimiento del sistema de control interno de la Entidad. </t>
  </si>
  <si>
    <t xml:space="preserve">Prestar sus servicios profesionales como especialista para fortalecer y apoyar la division financiera de la ITTB. </t>
  </si>
  <si>
    <t>Prestación de Servicios Profesionales para apoyar en el seguimiento y desarrollo de las auditorias internas programadas por la oficina de Control Interno</t>
  </si>
  <si>
    <t>Prestación del Servicio de Vigilancia y Seguridad Privada en la Sede Administrativa de la Inspección de Tránsito y Transporte de Barrancabermeja</t>
  </si>
  <si>
    <t>MENOR CUANTIA</t>
  </si>
  <si>
    <t>43211711 43211508</t>
  </si>
  <si>
    <t>Compra de escaners y computadores portatil para facilitar las labores de las Divisiones de la Inspección de la ITTB</t>
  </si>
  <si>
    <t>MÍNIMA CUANTÍA</t>
  </si>
  <si>
    <t>COMPRA DE EQUIPOS</t>
  </si>
  <si>
    <t>Compra de una caja fuerte contra incendio con el fin de salvaguardar documentos importantes y dinero efectivo que custodia la tesorería de la ITTB</t>
  </si>
  <si>
    <t>47131812 47131617 47131604 47131810 47131807 53131608 47131820 47121701 46181541 47121803 47131831 53131608 14111704 52121701 47131605 47121804 50201706 50161814 40142501 50201712 52152001 52151503 56141503 56141602</t>
  </si>
  <si>
    <t>Suministro de elementos de aseo y cafeteria para la ITTB</t>
  </si>
  <si>
    <t>MATERIALES Y SUMINISTROS</t>
  </si>
  <si>
    <t>44121617 30266501 44111609 44121804 14111530 12171703 44122003 44122003 44122003 44121503 44121503 44121503 44121805 44121503 44121503 31201512 31201512 14111507 14111507 44122016 44122107 44121615 44121615 44101716 44101716 44121701 14111515 44121706 44121706 14111823 14111823 14111823 14111823 44121708 44121708 44121708 44121716 44122011 44102606 44122104 44122104 60102915 60102915 60121702 44121905 60121702 46151703 31201616 44121619 44121613 44121618 43201809 23153401 14111519 14111516 14111504 14111519 14111532 31201515 42132201 44111914 14111532 43201811 43211614 82121507 73151905 44103103 44103105 24121503 44122003 44122010 43211708 43211706 43211617 14121501 14111519 31162001 60101909 44111808 27111803</t>
  </si>
  <si>
    <t xml:space="preserve">Suministro de elementos de papelería y útiles de Oficina para la Inspección de Tránsito y Transporte de Barrancabermeja </t>
  </si>
  <si>
    <t>SELECCIÓN ABREVIADA SUBASTA INVERSA</t>
  </si>
  <si>
    <t>Compra de dotación para los agentes de tránsito y personal administrativo de la ITTB</t>
  </si>
  <si>
    <t>MENOR CUANTÍA</t>
  </si>
  <si>
    <t>Suministro de combustible y lubricantes para los vehículos y motocicletas que conforman el Parque automotor de la ITTB</t>
  </si>
  <si>
    <t>LEY 769 ART 160 (COMBUSTIBLE-EQUIPOS-DOTACION PROY SEG VIAL)</t>
  </si>
  <si>
    <t>Compra de equipos de comunicación para los agentes de Tránsito de la ITTB</t>
  </si>
  <si>
    <t>Servicio de Publicaciones de emplazamientos en periódico de amplia circulación Nacional para infractores dentro de los procesos administrativos que por jurisdicción coactiva adelante la ITTB</t>
  </si>
  <si>
    <t>IMPRESOS Y PUBLICACIONES</t>
  </si>
  <si>
    <t>60121007 82121502</t>
  </si>
  <si>
    <t>Servicio de Tipografía y Litografía para la impresión de recibos, talonarios e impresión de informes de accidentes de tránsito, informes de infracciones en alta definición y demás impresos requeridos en los procesos administrativos de la ITTBI</t>
  </si>
  <si>
    <t>ESPECIES VENALES</t>
  </si>
  <si>
    <t>Suministro de Placas Reflectivas para vehículos y motos registradas en la ITTB</t>
  </si>
  <si>
    <t>Prestación del Servicio de Mensajería con destino Local y Nacional para la ITTB</t>
  </si>
  <si>
    <t>COMUNICACIONES Y TRANSPORTE</t>
  </si>
  <si>
    <t>Prestar el Servicio de Comunicación Inmediata - Telefónica con Técnología para el Fortalecimiento de las Comunicaciones de la ITTB</t>
  </si>
  <si>
    <t>Suministro e instalación de pararrayos en la Antena Local para el Fortalecimiento de las Comunicaciones de la ITTB</t>
  </si>
  <si>
    <t>MAYO</t>
  </si>
  <si>
    <t>Prestación del Servicio de Mantenimiento Preventivo y Correctivo del Sistema de Aires Acondicionado Ubicados en la guardia y sede administrativa de la ITTB.</t>
  </si>
  <si>
    <t xml:space="preserve">MINIMA CUANTÍA </t>
  </si>
  <si>
    <t>MANTENIMIENTO</t>
  </si>
  <si>
    <t>Prestación del Servicio de Fumigación, desinfección ambiental y Control de Plagas y Roedores en la Guardia, Sede Administrativa y Archivo de la ITTB</t>
  </si>
  <si>
    <t>Suministro de Repuestos y Mantenimiento para los vehiculos que conforman el Parque Automotor de la ITTB</t>
  </si>
  <si>
    <t>Suministro de Repuestos y Mantenimiento General para las Motocicletas que conforman el Parque Automotor de la ITTB</t>
  </si>
  <si>
    <t>Arrendamiento del Bien Inmueble ubicado en la Calle 49 N° 5-03 Oficina 202 Sector Comercial para el Funcionamiento y Depósito del Archivo de Licencias de Conducción y Matrículas de la ITTB</t>
  </si>
  <si>
    <t>ARRENDAMIETOS</t>
  </si>
  <si>
    <t>Arrendamiento de las instalaciones para el funcionamiento de la Guardia de la ITTB</t>
  </si>
  <si>
    <t>Arrendamiento de Licencia que autoriza uso de software de Gestión para optimizar la Implementación y Desarrollo del Sistema Integrado de Gestión (Sig) de la</t>
  </si>
  <si>
    <t>Arrendamiento de Salones y medios audiovisulaes para el desarrollo de la iniciativa "Dialogos ciudadanos por la Movilidad"</t>
  </si>
  <si>
    <t xml:space="preserve">Arrendamiento del bien inmueble ubicado en la Cra 2 # 50-45 para la sección de señalización de la ITTB  </t>
  </si>
  <si>
    <t>114 DIAS</t>
  </si>
  <si>
    <t>Prestar sus servicios profesionales como licenciado en educación física, para apoyar el desarrollo de las actividades físicas en mejora de la calidad de vida de los funcionarios establecidas en el programa de bienestar institucional de la Inspección de Tránsito y Transporte de Barrancabermeja</t>
  </si>
  <si>
    <t>BIENESTAR INSTITUCIONAL</t>
  </si>
  <si>
    <t>Prestación del servicio de exames médicos ocupacionales  de ingreso, periódicos y retiro para los funcionarios de la Inspección de Tránsito y Transporte de Barrancabermeja</t>
  </si>
  <si>
    <t>Apoyo logístico para las actividades y capacitación programa de bienestar institucional de los funcionarios de la Inspección de Tránsito y Transporte de Barrancabermeja</t>
  </si>
  <si>
    <t>Prestación del servicio de revisión técnico – mecánica, de emisión de gases y expedición del certificado respectivo para los vehículos y motocicletas de la Inspección de Tránsito y Transporte de Barrancabermeja</t>
  </si>
  <si>
    <t>IMPUESTOS TASAS MULTAS</t>
  </si>
  <si>
    <t xml:space="preserve">Compra de seguros todo riesgo para los vehículos y motocicletas, póliza de manejo global, póliza de protección empresarial y seguros de vida y demás pólizas requeridas por la Inspección de Tránsito y Transporte de Barrancabermeja </t>
  </si>
  <si>
    <t>SEGURO DE VIDA</t>
  </si>
  <si>
    <t xml:space="preserve">Compra de seguros obligatorios - soat para los vehículos y motocicletas de propiedad de la Inspección de Tránsito y Transporte de Barrancabermeja  </t>
  </si>
  <si>
    <t>SEGUROS</t>
  </si>
  <si>
    <t xml:space="preserve">Compra de seguros todo riesgo para los vehículos y motocicletas, póliza de manejo global, póliza de protección empresarial y seguros de vida y demás pólizas requeridas por la Inspección de Tránsito y Transporte de Barrancabermeja  </t>
  </si>
  <si>
    <t>Prestación Servicio de Reparación de Módulos Electrónicos y UPS para el mantenimiento de la red de semaforos Marca Siemens del Municipio de Barrancabermeja</t>
  </si>
  <si>
    <t>MODERNIZACION Y MANTENIMIENTO RED SEMAFORIZACION</t>
  </si>
  <si>
    <t>39101601 39101612 39121022 43201402 43201402 43201402 43201503 32111704 39121623 31201535 49151504 39121623 39121623</t>
  </si>
  <si>
    <t xml:space="preserve">Suministro de elementos e insumos para el mantenimiento de la red de Semáforos del Municipio de Barrancabermeja    </t>
  </si>
  <si>
    <t xml:space="preserve">Prestación de Servicios como apoyo a la División Técnica de la ITTB en el seguimiento y revisión del correcto funcionamiento de la red de semáforos del Municipio de Barrancabermeja </t>
  </si>
  <si>
    <t>Levantamiento topografico, inventario del amoblamiento del sistema de semaforizacion existente; diseño de sistema de semaforización de intersecciones nuevas en el Municipio de Barrancabermeja</t>
  </si>
  <si>
    <t>46161500 72151507</t>
  </si>
  <si>
    <t>Obra pública para la semaforización de Intersecciones Críticas</t>
  </si>
  <si>
    <t>31211508 31211520 31211604 31211501 31211904 31211604 47131604 30111601 31151507 27112311 41122703 31211910 31211906 27112201 27112001 25181709 31201503</t>
  </si>
  <si>
    <t xml:space="preserve">Suministro de insumos, materiales y herramientas para la señalización de algunas vías del municipio de Barrancabermeja </t>
  </si>
  <si>
    <t>SEÑALIZACION PARA MOVILIDAD EFICIENTE Y SEGURA</t>
  </si>
  <si>
    <t xml:space="preserve">Obra pública para la señalización vial Vertical en el Municipio de Barrancabermeja </t>
  </si>
  <si>
    <t>LICITACIÓN PÚBLICA</t>
  </si>
  <si>
    <t xml:space="preserve">Obra Pública para la señalización víal Horizontal en el municipio de Barrancabermeja </t>
  </si>
  <si>
    <t xml:space="preserve">Interventoría Técnica, administrativa y financiera para la señalización vial vertical en el municipio de Barrancabermeja  </t>
  </si>
  <si>
    <t>CONCURSO DE MÉRITOS</t>
  </si>
  <si>
    <t xml:space="preserve">Interventoría Técnica, Administrativa y Financiera para la señalización víal Horizontal en el Municipio de Barrancabermeja  </t>
  </si>
  <si>
    <t>Prestación de Servicios Profesionales como Ingeniero Civil o de Vías y Transporte para apoyo de las actividades administrativas en materia de Señalización y demas que requiera la División Técnica de la ITTB.</t>
  </si>
  <si>
    <t>Servicios como ayudantes de señalización</t>
  </si>
  <si>
    <t>Implementación de Plan de Medios y manejo de Redes sociales para dar a conocer las diferentes actividades, programas y acciones que realiza la ITTB en materia de Movilidad</t>
  </si>
  <si>
    <t>CULTURA DE LAMOVILIDAD SEGURA</t>
  </si>
  <si>
    <t>Convenio Interinstitucional para aunar esfuerzos para el fortalecimiento de la cultura de la movilidad en el municipio de Barrancabermeja</t>
  </si>
  <si>
    <t>CONVENIO</t>
  </si>
  <si>
    <t xml:space="preserve">Servicio de Calibración y Suministro de Insumos para los Alcosensores </t>
  </si>
  <si>
    <t>Convenio Interinstitucional con Entidad de Formación Técnica para la capacitación en Medición Indirecta de alcoholemia a través de alcohosensores</t>
  </si>
  <si>
    <t>Estudio de Fotografía Aérea Especializada para determinación del comportamiento de los puntos críticos de movilidad en el municipio de Barrancabermeja</t>
  </si>
  <si>
    <t>JUNIO</t>
  </si>
  <si>
    <t>PLAN MAESTRO DE MOVILIDAD</t>
  </si>
  <si>
    <t>Prestación de servicios como auditor de Seguridad Víal</t>
  </si>
  <si>
    <t>SERVICIO DE TRANSPORTE PUBLICO DE CALIDAD</t>
  </si>
  <si>
    <t>Convenio de Cooperación Interinstitucional para la determinación de nuevos esquemas de Transporte Público</t>
  </si>
  <si>
    <t>FORTALECIMIENTO INSTITCIONAL</t>
  </si>
  <si>
    <t>Estudio de actualización y reestructuración de rutas de transporte público urbano y suburbano de pasajeros y definición esquema empresarial estratégico para la operación</t>
  </si>
  <si>
    <t xml:space="preserve">Estudio de títulos y refrendación de áreas del Lote denominado "LA CIRCULACIÓN" para delimitar propiedad de la ITTB </t>
  </si>
  <si>
    <t xml:space="preserve">Prestación de servicios de apoyo a la gestión como Judicante para apoyar en los procesos de cobro persuasivo y coactivo de la ITTB </t>
  </si>
  <si>
    <t>Prestación de Servicios Profesionales para apoyar en el desarrollo de auditoría al sistema de información (Silicomt) y seguimiento a los procesos tecnológicos de la ITTB</t>
  </si>
  <si>
    <t>Prestación de Servicios Profesionales para la Defensa Judicial de la ITTB</t>
  </si>
  <si>
    <t>Adecuación de los módulos de trabajo la ITTB</t>
  </si>
  <si>
    <t>Adecuación red estructurad, sistema eléctrico, central de computos de la ITTB</t>
  </si>
  <si>
    <t>Interventoría para la Adecuación de los módulos de trabajo, red estructural, sistema eléctrico, central de computos de la ITTB</t>
  </si>
  <si>
    <t>Convenio Interinstitucional con Entidad de Formación Técnica para la profesionalización de Agentes de Tránsito</t>
  </si>
  <si>
    <t>Suministro de sistema biométrico para el control de horario de funcionarios de la ITTB.</t>
  </si>
  <si>
    <t>Implementación de Sisema de Generación, visualización e información de Turnos</t>
  </si>
  <si>
    <t>Prestación de Servicios de Parqueadero y Grúa para el Apoyo a la Gestión Operativa</t>
  </si>
  <si>
    <t>N.A.</t>
  </si>
  <si>
    <t>Prestación de Servicios de apoyo a la gestión jurídica y tecnológica del proceso de cobro persuasivo y coactivo de la cartera morosa de obligaciones a favor de la ITTB</t>
  </si>
  <si>
    <t>Convenio para la creación del Registro Municipal de motocicletas, mototriciclos, motocarros y cuatrimotos</t>
  </si>
  <si>
    <t>Convenio para el establecimiento de Zonas de Estacionamiento Regulado (Zonas Azules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</si>
</sst>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quot;$&quot;\ * #,##0.00_);_(&quot;$&quot;\ * \(#,##0.00\);_(&quot;$&quot;\ * &quot;-&quot;??_);_(@_)"/>
    <numFmt numFmtId="170" formatCode="_(&quot;$&quot;\ * #,##0_);_(&quot;$&quot;\ * \(#,##0\);_(&quot;$&quot;\ * &quot;-&quot;??_);_(@_)"/>
    <numFmt numFmtId="171" formatCode="0.0"/>
    <numFmt numFmtId="172" formatCode="&quot;$&quot;#,##0;[Red]\-&quot;$&quot;#,##0"/>
  </numFmts>
  <fonts count="46">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Calibri"/>
      <family val="2"/>
    </font>
    <font>
      <sz val="9"/>
      <color indexed="8"/>
      <name val="Calibri"/>
      <family val="2"/>
    </font>
    <font>
      <sz val="8"/>
      <color indexed="8"/>
      <name val="Calibri"/>
      <family val="2"/>
    </font>
    <font>
      <sz val="7"/>
      <color indexed="8"/>
      <name val="Calibri"/>
      <family val="2"/>
    </font>
    <font>
      <sz val="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Calibri"/>
      <family val="2"/>
    </font>
    <font>
      <sz val="8"/>
      <color theme="1"/>
      <name val="Calibri"/>
      <family val="2"/>
    </font>
    <font>
      <sz val="7"/>
      <color theme="1"/>
      <name val="Calibri"/>
      <family val="2"/>
    </font>
    <font>
      <sz val="9"/>
      <color rgb="FF000000"/>
      <name val="Calibri"/>
      <family val="2"/>
    </font>
    <font>
      <sz val="8"/>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thin"/>
      <top style="thin"/>
      <bottom>
        <color indexed="63"/>
      </bottom>
    </border>
    <border>
      <left style="thin"/>
      <right style="medium"/>
      <top style="thin"/>
      <bottom>
        <color indexed="63"/>
      </bottom>
    </border>
    <border>
      <left style="medium"/>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72">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31" fillId="0" borderId="12" xfId="45" applyBorder="1" applyAlignment="1" quotePrefix="1">
      <alignment wrapText="1"/>
    </xf>
    <xf numFmtId="0" fontId="24" fillId="23" borderId="14" xfId="38" applyBorder="1" applyAlignment="1">
      <alignment horizontal="left" wrapText="1"/>
    </xf>
    <xf numFmtId="14" fontId="0" fillId="0" borderId="13" xfId="0" applyNumberFormat="1" applyBorder="1" applyAlignment="1">
      <alignment wrapText="1"/>
    </xf>
    <xf numFmtId="0" fontId="40" fillId="0" borderId="0" xfId="0" applyFont="1" applyAlignment="1">
      <alignment/>
    </xf>
    <xf numFmtId="0" fontId="24" fillId="23" borderId="15" xfId="38" applyBorder="1" applyAlignment="1">
      <alignment wrapText="1"/>
    </xf>
    <xf numFmtId="0" fontId="24" fillId="23" borderId="14" xfId="38" applyBorder="1" applyAlignment="1">
      <alignment wrapText="1"/>
    </xf>
    <xf numFmtId="0" fontId="24" fillId="23" borderId="16" xfId="38" applyBorder="1" applyAlignment="1">
      <alignment wrapText="1"/>
    </xf>
    <xf numFmtId="0" fontId="0" fillId="0" borderId="17" xfId="0" applyBorder="1" applyAlignment="1">
      <alignment wrapText="1"/>
    </xf>
    <xf numFmtId="0" fontId="0" fillId="0" borderId="18" xfId="0" applyBorder="1" applyAlignment="1">
      <alignment wrapText="1"/>
    </xf>
    <xf numFmtId="0" fontId="24" fillId="23" borderId="16" xfId="38" applyBorder="1" applyAlignment="1">
      <alignment horizontal="left" wrapText="1"/>
    </xf>
    <xf numFmtId="170" fontId="0" fillId="0" borderId="12" xfId="0" applyNumberFormat="1" applyBorder="1" applyAlignment="1">
      <alignment wrapText="1"/>
    </xf>
    <xf numFmtId="0" fontId="0" fillId="0" borderId="0" xfId="0" applyFill="1" applyAlignment="1">
      <alignment wrapText="1"/>
    </xf>
    <xf numFmtId="0" fontId="19" fillId="33" borderId="11" xfId="0" applyFont="1" applyFill="1" applyBorder="1" applyAlignment="1">
      <alignment horizontal="center" vertical="center" wrapText="1"/>
    </xf>
    <xf numFmtId="0" fontId="41" fillId="0" borderId="10" xfId="0" applyFont="1" applyFill="1" applyBorder="1" applyAlignment="1">
      <alignment horizontal="justify" vertical="center"/>
    </xf>
    <xf numFmtId="0" fontId="42" fillId="0" borderId="10" xfId="0" applyFont="1" applyFill="1" applyBorder="1" applyAlignment="1">
      <alignment horizontal="center" vertical="center" wrapText="1"/>
    </xf>
    <xf numFmtId="171" fontId="19" fillId="0" borderId="10" xfId="47" applyNumberFormat="1" applyFont="1" applyFill="1" applyBorder="1" applyAlignment="1">
      <alignment horizontal="center" vertical="center" wrapText="1"/>
    </xf>
    <xf numFmtId="172" fontId="43" fillId="0" borderId="10" xfId="0" applyNumberFormat="1" applyFont="1" applyFill="1" applyBorder="1" applyAlignment="1">
      <alignment horizontal="center" vertical="center" wrapText="1"/>
    </xf>
    <xf numFmtId="169" fontId="42" fillId="0" borderId="10" xfId="49" applyFont="1" applyFill="1" applyBorder="1" applyAlignment="1">
      <alignment horizontal="center" vertical="center" wrapText="1"/>
    </xf>
    <xf numFmtId="0" fontId="42" fillId="0" borderId="12" xfId="0" applyFont="1" applyFill="1" applyBorder="1" applyAlignment="1">
      <alignment vertical="center" wrapText="1"/>
    </xf>
    <xf numFmtId="0" fontId="42" fillId="33" borderId="11" xfId="0" applyFont="1" applyFill="1" applyBorder="1" applyAlignment="1">
      <alignment horizontal="center" vertical="center" wrapText="1"/>
    </xf>
    <xf numFmtId="1" fontId="19" fillId="0" borderId="10" xfId="47" applyNumberFormat="1" applyFont="1" applyFill="1" applyBorder="1" applyAlignment="1">
      <alignment horizontal="center" vertical="center" wrapText="1"/>
    </xf>
    <xf numFmtId="0" fontId="42" fillId="33" borderId="11" xfId="0" applyFont="1" applyFill="1" applyBorder="1" applyAlignment="1">
      <alignment horizontal="center" vertical="center"/>
    </xf>
    <xf numFmtId="0" fontId="44" fillId="0" borderId="10" xfId="0" applyFont="1" applyFill="1" applyBorder="1" applyAlignment="1">
      <alignment horizontal="justify" vertical="center"/>
    </xf>
    <xf numFmtId="1" fontId="42" fillId="0" borderId="10" xfId="47" applyNumberFormat="1"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1" fillId="0" borderId="10" xfId="0" applyFont="1" applyFill="1" applyBorder="1" applyAlignment="1">
      <alignment vertical="center" wrapText="1"/>
    </xf>
    <xf numFmtId="0" fontId="23" fillId="0" borderId="10" xfId="0" applyFont="1" applyFill="1" applyBorder="1" applyAlignment="1">
      <alignment horizontal="justify" vertical="center"/>
    </xf>
    <xf numFmtId="0" fontId="41" fillId="33" borderId="10" xfId="0" applyFont="1" applyFill="1" applyBorder="1" applyAlignment="1">
      <alignment vertical="center" wrapText="1"/>
    </xf>
    <xf numFmtId="0" fontId="44" fillId="33" borderId="10" xfId="0" applyFont="1" applyFill="1" applyBorder="1" applyAlignment="1">
      <alignment horizontal="justify" vertical="center" wrapText="1"/>
    </xf>
    <xf numFmtId="0" fontId="42" fillId="0" borderId="11" xfId="0" applyFont="1" applyFill="1" applyBorder="1" applyAlignment="1">
      <alignment horizontal="center" vertical="center" wrapText="1"/>
    </xf>
    <xf numFmtId="0" fontId="44" fillId="0" borderId="10" xfId="0" applyFont="1" applyFill="1" applyBorder="1" applyAlignment="1">
      <alignment horizontal="justify" vertical="center" wrapText="1"/>
    </xf>
    <xf numFmtId="0" fontId="42" fillId="33" borderId="10" xfId="0" applyFont="1" applyFill="1" applyBorder="1" applyAlignment="1">
      <alignment horizontal="center" vertical="center" wrapText="1"/>
    </xf>
    <xf numFmtId="172" fontId="43" fillId="33" borderId="10" xfId="0" applyNumberFormat="1" applyFont="1" applyFill="1" applyBorder="1" applyAlignment="1">
      <alignment horizontal="center" vertical="center" wrapText="1"/>
    </xf>
    <xf numFmtId="169" fontId="42" fillId="33" borderId="10" xfId="49" applyFont="1" applyFill="1" applyBorder="1" applyAlignment="1">
      <alignment horizontal="center" vertical="center" wrapText="1"/>
    </xf>
    <xf numFmtId="0" fontId="42" fillId="33" borderId="12" xfId="0" applyFont="1" applyFill="1" applyBorder="1" applyAlignment="1">
      <alignment vertical="center" wrapText="1"/>
    </xf>
    <xf numFmtId="0" fontId="45" fillId="33" borderId="11" xfId="0" applyFont="1" applyFill="1" applyBorder="1" applyAlignment="1">
      <alignment horizontal="center" vertical="center"/>
    </xf>
    <xf numFmtId="0" fontId="44" fillId="33" borderId="10" xfId="0" applyFont="1" applyFill="1" applyBorder="1" applyAlignment="1">
      <alignment horizontal="justify" vertical="center"/>
    </xf>
    <xf numFmtId="0" fontId="23" fillId="33" borderId="10" xfId="0" applyFont="1" applyFill="1" applyBorder="1" applyAlignment="1">
      <alignment vertical="center" wrapText="1"/>
    </xf>
    <xf numFmtId="0" fontId="19" fillId="0" borderId="10" xfId="0" applyFont="1" applyFill="1" applyBorder="1" applyAlignment="1">
      <alignment horizontal="center" vertical="center" wrapText="1"/>
    </xf>
    <xf numFmtId="0" fontId="41" fillId="33" borderId="10" xfId="0" applyFont="1" applyFill="1" applyBorder="1" applyAlignment="1">
      <alignment wrapText="1"/>
    </xf>
    <xf numFmtId="0" fontId="41" fillId="33" borderId="19" xfId="0" applyFont="1" applyFill="1" applyBorder="1" applyAlignment="1">
      <alignment wrapText="1"/>
    </xf>
    <xf numFmtId="0" fontId="42" fillId="0" borderId="19" xfId="0" applyFont="1" applyFill="1" applyBorder="1" applyAlignment="1">
      <alignment horizontal="center" vertical="center" wrapText="1"/>
    </xf>
    <xf numFmtId="172" fontId="43" fillId="0" borderId="19" xfId="0" applyNumberFormat="1" applyFont="1" applyFill="1" applyBorder="1" applyAlignment="1">
      <alignment horizontal="center" vertical="center" wrapText="1"/>
    </xf>
    <xf numFmtId="169" fontId="42" fillId="0" borderId="19" xfId="49" applyFont="1" applyFill="1" applyBorder="1" applyAlignment="1">
      <alignment horizontal="center" vertical="center" wrapText="1"/>
    </xf>
    <xf numFmtId="0" fontId="42" fillId="0" borderId="20" xfId="0" applyFont="1" applyFill="1" applyBorder="1" applyAlignment="1">
      <alignment vertical="center" wrapText="1"/>
    </xf>
    <xf numFmtId="0" fontId="42" fillId="33" borderId="21" xfId="0" applyFont="1" applyFill="1" applyBorder="1" applyAlignment="1">
      <alignment horizontal="center" vertical="center" wrapText="1"/>
    </xf>
    <xf numFmtId="0" fontId="41" fillId="0" borderId="18" xfId="0" applyFont="1" applyBorder="1" applyAlignment="1">
      <alignment wrapText="1"/>
    </xf>
    <xf numFmtId="0" fontId="42" fillId="0" borderId="18" xfId="0" applyFont="1" applyFill="1" applyBorder="1" applyAlignment="1">
      <alignment horizontal="center" vertical="center" wrapText="1"/>
    </xf>
    <xf numFmtId="172" fontId="43" fillId="0" borderId="18" xfId="0" applyNumberFormat="1" applyFont="1" applyFill="1" applyBorder="1" applyAlignment="1">
      <alignment horizontal="center" vertical="center" wrapText="1"/>
    </xf>
    <xf numFmtId="169" fontId="42" fillId="0" borderId="18" xfId="49" applyFont="1" applyFill="1" applyBorder="1" applyAlignment="1">
      <alignment horizontal="center" vertical="center" wrapText="1"/>
    </xf>
    <xf numFmtId="0" fontId="42" fillId="0" borderId="13" xfId="0" applyFont="1" applyFill="1" applyBorder="1" applyAlignment="1">
      <alignment vertical="center" wrapText="1"/>
    </xf>
    <xf numFmtId="169" fontId="0" fillId="0" borderId="0" xfId="0" applyNumberFormat="1" applyAlignment="1">
      <alignment wrapText="1"/>
    </xf>
    <xf numFmtId="0" fontId="40" fillId="0" borderId="0" xfId="0" applyFont="1" applyFill="1" applyAlignment="1">
      <alignment wrapText="1"/>
    </xf>
    <xf numFmtId="0" fontId="0" fillId="0" borderId="0" xfId="0" applyFill="1" applyAlignment="1">
      <alignment/>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0"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29" xfId="0" applyFill="1" applyBorder="1" applyAlignment="1">
      <alignment horizont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L104"/>
  <sheetViews>
    <sheetView tabSelected="1" zoomScale="80" zoomScaleNormal="80" zoomScalePageLayoutView="80" workbookViewId="0" topLeftCell="E31">
      <selection activeCell="L36" sqref="L36"/>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0.8515625" style="1" customWidth="1"/>
    <col min="8" max="8" width="21.28125" style="1" customWidth="1"/>
    <col min="9" max="9" width="16.421875" style="1"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2" ht="15">
      <c r="B2" s="12" t="s">
        <v>20</v>
      </c>
    </row>
    <row r="3" ht="15">
      <c r="B3" s="12"/>
    </row>
    <row r="4" ht="15.75" thickBot="1">
      <c r="B4" s="12" t="s">
        <v>0</v>
      </c>
    </row>
    <row r="5" spans="2:9" ht="15">
      <c r="B5" s="6" t="s">
        <v>1</v>
      </c>
      <c r="C5" s="7" t="s">
        <v>29</v>
      </c>
      <c r="F5" s="63" t="s">
        <v>27</v>
      </c>
      <c r="G5" s="64"/>
      <c r="H5" s="64"/>
      <c r="I5" s="65"/>
    </row>
    <row r="6" spans="2:9" ht="15">
      <c r="B6" s="3" t="s">
        <v>2</v>
      </c>
      <c r="C6" s="4" t="s">
        <v>30</v>
      </c>
      <c r="F6" s="66"/>
      <c r="G6" s="67"/>
      <c r="H6" s="67"/>
      <c r="I6" s="68"/>
    </row>
    <row r="7" spans="2:9" ht="15">
      <c r="B7" s="3" t="s">
        <v>3</v>
      </c>
      <c r="C7" s="8">
        <v>6223474</v>
      </c>
      <c r="F7" s="66"/>
      <c r="G7" s="67"/>
      <c r="H7" s="67"/>
      <c r="I7" s="68"/>
    </row>
    <row r="8" spans="2:9" ht="15">
      <c r="B8" s="3" t="s">
        <v>16</v>
      </c>
      <c r="C8" s="9" t="s">
        <v>31</v>
      </c>
      <c r="F8" s="66"/>
      <c r="G8" s="67"/>
      <c r="H8" s="67"/>
      <c r="I8" s="68"/>
    </row>
    <row r="9" spans="2:9" ht="225">
      <c r="B9" s="3" t="s">
        <v>19</v>
      </c>
      <c r="C9" s="4" t="s">
        <v>32</v>
      </c>
      <c r="F9" s="69"/>
      <c r="G9" s="70"/>
      <c r="H9" s="70"/>
      <c r="I9" s="71"/>
    </row>
    <row r="10" spans="2:9" ht="15">
      <c r="B10" s="3" t="s">
        <v>4</v>
      </c>
      <c r="C10" s="4" t="s">
        <v>33</v>
      </c>
      <c r="F10" s="20"/>
      <c r="G10" s="20"/>
      <c r="H10" s="20"/>
      <c r="I10" s="20"/>
    </row>
    <row r="11" spans="2:9" ht="15">
      <c r="B11" s="3" t="s">
        <v>5</v>
      </c>
      <c r="C11" s="4" t="s">
        <v>34</v>
      </c>
      <c r="F11" s="63" t="s">
        <v>26</v>
      </c>
      <c r="G11" s="64"/>
      <c r="H11" s="64"/>
      <c r="I11" s="65"/>
    </row>
    <row r="12" spans="2:9" ht="15">
      <c r="B12" s="3" t="s">
        <v>23</v>
      </c>
      <c r="C12" s="19">
        <v>4525000000</v>
      </c>
      <c r="F12" s="66"/>
      <c r="G12" s="67"/>
      <c r="H12" s="67"/>
      <c r="I12" s="68"/>
    </row>
    <row r="13" spans="2:9" ht="30">
      <c r="B13" s="3" t="s">
        <v>24</v>
      </c>
      <c r="C13" s="19">
        <v>193047120</v>
      </c>
      <c r="F13" s="66"/>
      <c r="G13" s="67"/>
      <c r="H13" s="67"/>
      <c r="I13" s="68"/>
    </row>
    <row r="14" spans="2:9" ht="30">
      <c r="B14" s="3" t="s">
        <v>25</v>
      </c>
      <c r="C14" s="19">
        <v>19304712</v>
      </c>
      <c r="F14" s="66"/>
      <c r="G14" s="67"/>
      <c r="H14" s="67"/>
      <c r="I14" s="68"/>
    </row>
    <row r="15" spans="2:9" ht="30.75" thickBot="1">
      <c r="B15" s="16" t="s">
        <v>18</v>
      </c>
      <c r="C15" s="11" t="s">
        <v>35</v>
      </c>
      <c r="F15" s="69"/>
      <c r="G15" s="70"/>
      <c r="H15" s="70"/>
      <c r="I15" s="71"/>
    </row>
    <row r="17" ht="15.75" thickBot="1">
      <c r="B17" s="12" t="s">
        <v>15</v>
      </c>
    </row>
    <row r="18" spans="2:12" ht="75" customHeight="1">
      <c r="B18" s="10" t="s">
        <v>28</v>
      </c>
      <c r="C18" s="15" t="s">
        <v>6</v>
      </c>
      <c r="D18" s="15" t="s">
        <v>17</v>
      </c>
      <c r="E18" s="15" t="s">
        <v>7</v>
      </c>
      <c r="F18" s="15" t="s">
        <v>8</v>
      </c>
      <c r="G18" s="15" t="s">
        <v>9</v>
      </c>
      <c r="H18" s="15" t="s">
        <v>10</v>
      </c>
      <c r="I18" s="15" t="s">
        <v>11</v>
      </c>
      <c r="J18" s="15" t="s">
        <v>12</v>
      </c>
      <c r="K18" s="15" t="s">
        <v>13</v>
      </c>
      <c r="L18" s="13" t="s">
        <v>14</v>
      </c>
    </row>
    <row r="19" spans="2:12" ht="54">
      <c r="B19" s="21">
        <v>80161500</v>
      </c>
      <c r="C19" s="22" t="s">
        <v>36</v>
      </c>
      <c r="D19" s="23" t="s">
        <v>37</v>
      </c>
      <c r="E19" s="24">
        <v>11.5</v>
      </c>
      <c r="F19" s="23" t="s">
        <v>38</v>
      </c>
      <c r="G19" s="25" t="s">
        <v>39</v>
      </c>
      <c r="H19" s="26">
        <v>80500000</v>
      </c>
      <c r="I19" s="26">
        <f>+H19</f>
        <v>80500000</v>
      </c>
      <c r="J19" s="23" t="s">
        <v>40</v>
      </c>
      <c r="K19" s="23" t="s">
        <v>41</v>
      </c>
      <c r="L19" s="27" t="s">
        <v>42</v>
      </c>
    </row>
    <row r="20" spans="2:12" ht="54">
      <c r="B20" s="28">
        <v>80121704</v>
      </c>
      <c r="C20" s="22" t="s">
        <v>43</v>
      </c>
      <c r="D20" s="23" t="s">
        <v>44</v>
      </c>
      <c r="E20" s="29">
        <v>10</v>
      </c>
      <c r="F20" s="23" t="s">
        <v>38</v>
      </c>
      <c r="G20" s="25" t="s">
        <v>39</v>
      </c>
      <c r="H20" s="26">
        <v>60000000</v>
      </c>
      <c r="I20" s="26">
        <f aca="true" t="shared" si="0" ref="I20:I83">+H20</f>
        <v>60000000</v>
      </c>
      <c r="J20" s="23" t="s">
        <v>40</v>
      </c>
      <c r="K20" s="23" t="s">
        <v>41</v>
      </c>
      <c r="L20" s="27" t="s">
        <v>42</v>
      </c>
    </row>
    <row r="21" spans="2:12" ht="54">
      <c r="B21" s="28">
        <v>80111622</v>
      </c>
      <c r="C21" s="22" t="s">
        <v>45</v>
      </c>
      <c r="D21" s="23" t="s">
        <v>46</v>
      </c>
      <c r="E21" s="24">
        <v>10</v>
      </c>
      <c r="F21" s="23" t="s">
        <v>38</v>
      </c>
      <c r="G21" s="25" t="s">
        <v>39</v>
      </c>
      <c r="H21" s="26">
        <v>53900000</v>
      </c>
      <c r="I21" s="26">
        <f t="shared" si="0"/>
        <v>53900000</v>
      </c>
      <c r="J21" s="23" t="s">
        <v>40</v>
      </c>
      <c r="K21" s="23" t="s">
        <v>41</v>
      </c>
      <c r="L21" s="27" t="s">
        <v>42</v>
      </c>
    </row>
    <row r="22" spans="2:12" ht="54">
      <c r="B22" s="30">
        <v>93151507</v>
      </c>
      <c r="C22" s="22" t="s">
        <v>47</v>
      </c>
      <c r="D22" s="23" t="s">
        <v>44</v>
      </c>
      <c r="E22" s="29">
        <v>2</v>
      </c>
      <c r="F22" s="23" t="s">
        <v>38</v>
      </c>
      <c r="G22" s="25" t="s">
        <v>39</v>
      </c>
      <c r="H22" s="26">
        <v>10000000</v>
      </c>
      <c r="I22" s="26">
        <f t="shared" si="0"/>
        <v>10000000</v>
      </c>
      <c r="J22" s="23" t="s">
        <v>40</v>
      </c>
      <c r="K22" s="23" t="s">
        <v>41</v>
      </c>
      <c r="L22" s="27" t="s">
        <v>42</v>
      </c>
    </row>
    <row r="23" spans="2:12" ht="54">
      <c r="B23" s="30">
        <v>82101802</v>
      </c>
      <c r="C23" s="22" t="s">
        <v>48</v>
      </c>
      <c r="D23" s="23" t="s">
        <v>37</v>
      </c>
      <c r="E23" s="29">
        <v>6</v>
      </c>
      <c r="F23" s="23" t="s">
        <v>38</v>
      </c>
      <c r="G23" s="25" t="s">
        <v>39</v>
      </c>
      <c r="H23" s="26">
        <v>19200000</v>
      </c>
      <c r="I23" s="26">
        <f t="shared" si="0"/>
        <v>19200000</v>
      </c>
      <c r="J23" s="23" t="s">
        <v>40</v>
      </c>
      <c r="K23" s="23" t="s">
        <v>41</v>
      </c>
      <c r="L23" s="27" t="s">
        <v>42</v>
      </c>
    </row>
    <row r="24" spans="2:12" ht="54">
      <c r="B24" s="28">
        <v>80111619</v>
      </c>
      <c r="C24" s="22" t="s">
        <v>49</v>
      </c>
      <c r="D24" s="23" t="s">
        <v>37</v>
      </c>
      <c r="E24" s="29">
        <v>6</v>
      </c>
      <c r="F24" s="23" t="s">
        <v>38</v>
      </c>
      <c r="G24" s="25" t="s">
        <v>39</v>
      </c>
      <c r="H24" s="26">
        <v>9600000</v>
      </c>
      <c r="I24" s="26">
        <f t="shared" si="0"/>
        <v>9600000</v>
      </c>
      <c r="J24" s="23" t="s">
        <v>40</v>
      </c>
      <c r="K24" s="23" t="s">
        <v>41</v>
      </c>
      <c r="L24" s="27" t="s">
        <v>42</v>
      </c>
    </row>
    <row r="25" spans="2:12" ht="60">
      <c r="B25" s="28" t="s">
        <v>50</v>
      </c>
      <c r="C25" s="31" t="s">
        <v>51</v>
      </c>
      <c r="D25" s="23" t="s">
        <v>44</v>
      </c>
      <c r="E25" s="32">
        <v>6</v>
      </c>
      <c r="F25" s="23" t="s">
        <v>38</v>
      </c>
      <c r="G25" s="25" t="s">
        <v>39</v>
      </c>
      <c r="H25" s="26">
        <v>19200000</v>
      </c>
      <c r="I25" s="26">
        <f t="shared" si="0"/>
        <v>19200000</v>
      </c>
      <c r="J25" s="23" t="s">
        <v>40</v>
      </c>
      <c r="K25" s="23" t="s">
        <v>41</v>
      </c>
      <c r="L25" s="27" t="s">
        <v>42</v>
      </c>
    </row>
    <row r="26" spans="2:12" ht="54">
      <c r="B26" s="28">
        <v>93151507</v>
      </c>
      <c r="C26" s="31" t="s">
        <v>52</v>
      </c>
      <c r="D26" s="23" t="s">
        <v>53</v>
      </c>
      <c r="E26" s="32">
        <v>6</v>
      </c>
      <c r="F26" s="23" t="s">
        <v>38</v>
      </c>
      <c r="G26" s="33" t="s">
        <v>39</v>
      </c>
      <c r="H26" s="26">
        <v>24000000</v>
      </c>
      <c r="I26" s="26">
        <f t="shared" si="0"/>
        <v>24000000</v>
      </c>
      <c r="J26" s="23" t="s">
        <v>40</v>
      </c>
      <c r="K26" s="23" t="s">
        <v>41</v>
      </c>
      <c r="L26" s="27" t="s">
        <v>42</v>
      </c>
    </row>
    <row r="27" spans="2:12" ht="54">
      <c r="B27" s="28">
        <v>92101501</v>
      </c>
      <c r="C27" s="31" t="s">
        <v>54</v>
      </c>
      <c r="D27" s="23" t="s">
        <v>53</v>
      </c>
      <c r="E27" s="32">
        <v>6</v>
      </c>
      <c r="F27" s="23" t="s">
        <v>38</v>
      </c>
      <c r="G27" s="33" t="s">
        <v>39</v>
      </c>
      <c r="H27" s="26">
        <v>19200000</v>
      </c>
      <c r="I27" s="26">
        <f t="shared" si="0"/>
        <v>19200000</v>
      </c>
      <c r="J27" s="23" t="s">
        <v>40</v>
      </c>
      <c r="K27" s="23" t="s">
        <v>41</v>
      </c>
      <c r="L27" s="27" t="s">
        <v>42</v>
      </c>
    </row>
    <row r="28" spans="2:12" ht="54">
      <c r="B28" s="28">
        <v>93151606</v>
      </c>
      <c r="C28" s="31" t="s">
        <v>55</v>
      </c>
      <c r="D28" s="23" t="s">
        <v>44</v>
      </c>
      <c r="E28" s="32">
        <v>6</v>
      </c>
      <c r="F28" s="23" t="s">
        <v>38</v>
      </c>
      <c r="G28" s="33" t="s">
        <v>39</v>
      </c>
      <c r="H28" s="26">
        <v>19200000</v>
      </c>
      <c r="I28" s="26">
        <f t="shared" si="0"/>
        <v>19200000</v>
      </c>
      <c r="J28" s="23" t="s">
        <v>56</v>
      </c>
      <c r="K28" s="23" t="s">
        <v>41</v>
      </c>
      <c r="L28" s="27" t="s">
        <v>42</v>
      </c>
    </row>
    <row r="29" spans="2:12" ht="54">
      <c r="B29" s="28">
        <v>80111607</v>
      </c>
      <c r="C29" s="31" t="s">
        <v>57</v>
      </c>
      <c r="D29" s="23" t="s">
        <v>44</v>
      </c>
      <c r="E29" s="32">
        <v>6</v>
      </c>
      <c r="F29" s="23" t="s">
        <v>38</v>
      </c>
      <c r="G29" s="33" t="s">
        <v>39</v>
      </c>
      <c r="H29" s="26">
        <v>19200000</v>
      </c>
      <c r="I29" s="26">
        <f t="shared" si="0"/>
        <v>19200000</v>
      </c>
      <c r="J29" s="23" t="s">
        <v>56</v>
      </c>
      <c r="K29" s="23" t="s">
        <v>41</v>
      </c>
      <c r="L29" s="27" t="s">
        <v>42</v>
      </c>
    </row>
    <row r="30" spans="2:12" ht="54">
      <c r="B30" s="28">
        <v>93151507</v>
      </c>
      <c r="C30" s="31" t="s">
        <v>58</v>
      </c>
      <c r="D30" s="23" t="s">
        <v>44</v>
      </c>
      <c r="E30" s="32">
        <v>4</v>
      </c>
      <c r="F30" s="23" t="s">
        <v>38</v>
      </c>
      <c r="G30" s="33" t="s">
        <v>39</v>
      </c>
      <c r="H30" s="26">
        <v>16000000</v>
      </c>
      <c r="I30" s="26">
        <f t="shared" si="0"/>
        <v>16000000</v>
      </c>
      <c r="J30" s="23" t="s">
        <v>56</v>
      </c>
      <c r="K30" s="23" t="s">
        <v>41</v>
      </c>
      <c r="L30" s="27" t="s">
        <v>42</v>
      </c>
    </row>
    <row r="31" spans="2:12" ht="54">
      <c r="B31" s="28">
        <v>84111502</v>
      </c>
      <c r="C31" s="31" t="s">
        <v>59</v>
      </c>
      <c r="D31" s="23" t="s">
        <v>53</v>
      </c>
      <c r="E31" s="32">
        <v>6</v>
      </c>
      <c r="F31" s="23" t="s">
        <v>38</v>
      </c>
      <c r="G31" s="33" t="s">
        <v>39</v>
      </c>
      <c r="H31" s="26">
        <v>24000000</v>
      </c>
      <c r="I31" s="26">
        <f t="shared" si="0"/>
        <v>24000000</v>
      </c>
      <c r="J31" s="23" t="s">
        <v>40</v>
      </c>
      <c r="K31" s="23" t="s">
        <v>41</v>
      </c>
      <c r="L31" s="27" t="s">
        <v>42</v>
      </c>
    </row>
    <row r="32" spans="2:12" ht="54">
      <c r="B32" s="28">
        <v>84111603</v>
      </c>
      <c r="C32" s="31" t="s">
        <v>60</v>
      </c>
      <c r="D32" s="23" t="s">
        <v>53</v>
      </c>
      <c r="E32" s="23">
        <v>6</v>
      </c>
      <c r="F32" s="23" t="s">
        <v>38</v>
      </c>
      <c r="G32" s="25" t="s">
        <v>39</v>
      </c>
      <c r="H32" s="26">
        <v>19200000</v>
      </c>
      <c r="I32" s="26">
        <f t="shared" si="0"/>
        <v>19200000</v>
      </c>
      <c r="J32" s="23" t="s">
        <v>40</v>
      </c>
      <c r="K32" s="23" t="s">
        <v>41</v>
      </c>
      <c r="L32" s="27" t="s">
        <v>42</v>
      </c>
    </row>
    <row r="33" spans="2:12" ht="54">
      <c r="B33" s="28">
        <v>84111603</v>
      </c>
      <c r="C33" s="34" t="s">
        <v>61</v>
      </c>
      <c r="D33" s="23" t="s">
        <v>46</v>
      </c>
      <c r="E33" s="23">
        <v>9</v>
      </c>
      <c r="F33" s="23" t="s">
        <v>62</v>
      </c>
      <c r="G33" s="25" t="s">
        <v>39</v>
      </c>
      <c r="H33" s="26">
        <v>106800000</v>
      </c>
      <c r="I33" s="26">
        <f t="shared" si="0"/>
        <v>106800000</v>
      </c>
      <c r="J33" s="23" t="s">
        <v>40</v>
      </c>
      <c r="K33" s="23" t="s">
        <v>41</v>
      </c>
      <c r="L33" s="27" t="s">
        <v>42</v>
      </c>
    </row>
    <row r="34" spans="2:12" ht="24">
      <c r="B34" s="28" t="s">
        <v>63</v>
      </c>
      <c r="C34" s="31" t="s">
        <v>64</v>
      </c>
      <c r="D34" s="23" t="s">
        <v>46</v>
      </c>
      <c r="E34" s="23">
        <v>1</v>
      </c>
      <c r="F34" s="23" t="s">
        <v>65</v>
      </c>
      <c r="G34" s="25" t="s">
        <v>66</v>
      </c>
      <c r="H34" s="26">
        <v>18000000</v>
      </c>
      <c r="I34" s="26">
        <f t="shared" si="0"/>
        <v>18000000</v>
      </c>
      <c r="J34" s="23" t="s">
        <v>40</v>
      </c>
      <c r="K34" s="23" t="s">
        <v>41</v>
      </c>
      <c r="L34" s="27" t="s">
        <v>42</v>
      </c>
    </row>
    <row r="35" spans="2:12" ht="24">
      <c r="B35" s="28">
        <v>44111605</v>
      </c>
      <c r="C35" s="31" t="s">
        <v>67</v>
      </c>
      <c r="D35" s="23" t="s">
        <v>46</v>
      </c>
      <c r="E35" s="23">
        <v>1</v>
      </c>
      <c r="F35" s="23" t="s">
        <v>65</v>
      </c>
      <c r="G35" s="25" t="s">
        <v>66</v>
      </c>
      <c r="H35" s="26">
        <v>2000000</v>
      </c>
      <c r="I35" s="26">
        <f t="shared" si="0"/>
        <v>2000000</v>
      </c>
      <c r="J35" s="23" t="s">
        <v>40</v>
      </c>
      <c r="K35" s="23" t="s">
        <v>41</v>
      </c>
      <c r="L35" s="27" t="s">
        <v>42</v>
      </c>
    </row>
    <row r="36" spans="2:12" ht="90">
      <c r="B36" s="28" t="s">
        <v>68</v>
      </c>
      <c r="C36" s="31" t="s">
        <v>69</v>
      </c>
      <c r="D36" s="23" t="s">
        <v>46</v>
      </c>
      <c r="E36" s="23">
        <v>3</v>
      </c>
      <c r="F36" s="23" t="s">
        <v>65</v>
      </c>
      <c r="G36" s="25" t="s">
        <v>70</v>
      </c>
      <c r="H36" s="26">
        <v>18000000</v>
      </c>
      <c r="I36" s="26">
        <f t="shared" si="0"/>
        <v>18000000</v>
      </c>
      <c r="J36" s="23" t="s">
        <v>40</v>
      </c>
      <c r="K36" s="23" t="s">
        <v>41</v>
      </c>
      <c r="L36" s="27" t="s">
        <v>42</v>
      </c>
    </row>
    <row r="37" spans="2:12" ht="303.75">
      <c r="B37" s="28" t="s">
        <v>71</v>
      </c>
      <c r="C37" s="31" t="s">
        <v>72</v>
      </c>
      <c r="D37" s="23" t="s">
        <v>46</v>
      </c>
      <c r="E37" s="23">
        <v>11</v>
      </c>
      <c r="F37" s="23" t="s">
        <v>73</v>
      </c>
      <c r="G37" s="25" t="s">
        <v>70</v>
      </c>
      <c r="H37" s="26">
        <v>62000000</v>
      </c>
      <c r="I37" s="26">
        <f t="shared" si="0"/>
        <v>62000000</v>
      </c>
      <c r="J37" s="23" t="s">
        <v>40</v>
      </c>
      <c r="K37" s="23" t="s">
        <v>41</v>
      </c>
      <c r="L37" s="27" t="s">
        <v>42</v>
      </c>
    </row>
    <row r="38" spans="2:12" ht="24">
      <c r="B38" s="28">
        <v>53102710</v>
      </c>
      <c r="C38" s="31" t="s">
        <v>74</v>
      </c>
      <c r="D38" s="23" t="s">
        <v>46</v>
      </c>
      <c r="E38" s="23">
        <v>3</v>
      </c>
      <c r="F38" s="23" t="s">
        <v>75</v>
      </c>
      <c r="G38" s="25" t="s">
        <v>70</v>
      </c>
      <c r="H38" s="26">
        <v>100000000</v>
      </c>
      <c r="I38" s="26">
        <f t="shared" si="0"/>
        <v>100000000</v>
      </c>
      <c r="J38" s="23" t="s">
        <v>40</v>
      </c>
      <c r="K38" s="23" t="s">
        <v>41</v>
      </c>
      <c r="L38" s="27" t="s">
        <v>42</v>
      </c>
    </row>
    <row r="39" spans="2:12" ht="63">
      <c r="B39" s="28">
        <v>78181701</v>
      </c>
      <c r="C39" s="31" t="s">
        <v>76</v>
      </c>
      <c r="D39" s="23" t="s">
        <v>46</v>
      </c>
      <c r="E39" s="23">
        <v>9</v>
      </c>
      <c r="F39" s="23" t="s">
        <v>75</v>
      </c>
      <c r="G39" s="25" t="s">
        <v>77</v>
      </c>
      <c r="H39" s="26">
        <v>170000000</v>
      </c>
      <c r="I39" s="26">
        <f t="shared" si="0"/>
        <v>170000000</v>
      </c>
      <c r="J39" s="23" t="s">
        <v>40</v>
      </c>
      <c r="K39" s="23" t="s">
        <v>41</v>
      </c>
      <c r="L39" s="27" t="s">
        <v>42</v>
      </c>
    </row>
    <row r="40" spans="2:12" ht="63">
      <c r="B40" s="28">
        <v>43221721</v>
      </c>
      <c r="C40" s="35" t="s">
        <v>78</v>
      </c>
      <c r="D40" s="23" t="s">
        <v>46</v>
      </c>
      <c r="E40" s="23">
        <v>9</v>
      </c>
      <c r="F40" s="23" t="s">
        <v>73</v>
      </c>
      <c r="G40" s="25" t="s">
        <v>77</v>
      </c>
      <c r="H40" s="26">
        <v>130000000</v>
      </c>
      <c r="I40" s="26">
        <f t="shared" si="0"/>
        <v>130000000</v>
      </c>
      <c r="J40" s="23" t="s">
        <v>40</v>
      </c>
      <c r="K40" s="23" t="s">
        <v>41</v>
      </c>
      <c r="L40" s="27" t="s">
        <v>42</v>
      </c>
    </row>
    <row r="41" spans="2:12" ht="36">
      <c r="B41" s="28">
        <v>55101519</v>
      </c>
      <c r="C41" s="31" t="s">
        <v>79</v>
      </c>
      <c r="D41" s="23" t="s">
        <v>46</v>
      </c>
      <c r="E41" s="23">
        <v>9</v>
      </c>
      <c r="F41" s="23" t="s">
        <v>75</v>
      </c>
      <c r="G41" s="25" t="s">
        <v>80</v>
      </c>
      <c r="H41" s="26">
        <v>40000000</v>
      </c>
      <c r="I41" s="26">
        <f t="shared" si="0"/>
        <v>40000000</v>
      </c>
      <c r="J41" s="23" t="s">
        <v>40</v>
      </c>
      <c r="K41" s="23" t="s">
        <v>41</v>
      </c>
      <c r="L41" s="27" t="s">
        <v>42</v>
      </c>
    </row>
    <row r="42" spans="2:12" ht="48">
      <c r="B42" s="28" t="s">
        <v>81</v>
      </c>
      <c r="C42" s="31" t="s">
        <v>82</v>
      </c>
      <c r="D42" s="23" t="s">
        <v>46</v>
      </c>
      <c r="E42" s="23">
        <v>8</v>
      </c>
      <c r="F42" s="23" t="s">
        <v>75</v>
      </c>
      <c r="G42" s="25" t="s">
        <v>83</v>
      </c>
      <c r="H42" s="26">
        <v>30000000</v>
      </c>
      <c r="I42" s="26">
        <f t="shared" si="0"/>
        <v>30000000</v>
      </c>
      <c r="J42" s="23" t="s">
        <v>40</v>
      </c>
      <c r="K42" s="23" t="s">
        <v>41</v>
      </c>
      <c r="L42" s="27" t="s">
        <v>42</v>
      </c>
    </row>
    <row r="43" spans="2:12" ht="18">
      <c r="B43" s="28">
        <v>25172610</v>
      </c>
      <c r="C43" s="31" t="s">
        <v>84</v>
      </c>
      <c r="D43" s="23" t="s">
        <v>53</v>
      </c>
      <c r="E43" s="23">
        <v>10</v>
      </c>
      <c r="F43" s="23" t="s">
        <v>75</v>
      </c>
      <c r="G43" s="25" t="s">
        <v>83</v>
      </c>
      <c r="H43" s="26">
        <v>130000000</v>
      </c>
      <c r="I43" s="26">
        <f t="shared" si="0"/>
        <v>130000000</v>
      </c>
      <c r="J43" s="23" t="s">
        <v>40</v>
      </c>
      <c r="K43" s="23" t="s">
        <v>41</v>
      </c>
      <c r="L43" s="27" t="s">
        <v>42</v>
      </c>
    </row>
    <row r="44" spans="2:12" ht="27">
      <c r="B44" s="28">
        <v>78102203</v>
      </c>
      <c r="C44" s="31" t="s">
        <v>85</v>
      </c>
      <c r="D44" s="23" t="s">
        <v>53</v>
      </c>
      <c r="E44" s="23">
        <v>10</v>
      </c>
      <c r="F44" s="23" t="s">
        <v>38</v>
      </c>
      <c r="G44" s="25" t="s">
        <v>86</v>
      </c>
      <c r="H44" s="26">
        <v>36000000</v>
      </c>
      <c r="I44" s="26">
        <f t="shared" si="0"/>
        <v>36000000</v>
      </c>
      <c r="J44" s="23" t="s">
        <v>40</v>
      </c>
      <c r="K44" s="23" t="s">
        <v>41</v>
      </c>
      <c r="L44" s="27" t="s">
        <v>42</v>
      </c>
    </row>
    <row r="45" spans="2:12" ht="27">
      <c r="B45" s="28">
        <v>83111601</v>
      </c>
      <c r="C45" s="31" t="s">
        <v>87</v>
      </c>
      <c r="D45" s="23" t="s">
        <v>46</v>
      </c>
      <c r="E45" s="23">
        <v>9</v>
      </c>
      <c r="F45" s="23" t="s">
        <v>38</v>
      </c>
      <c r="G45" s="25" t="s">
        <v>86</v>
      </c>
      <c r="H45" s="26">
        <v>27000000</v>
      </c>
      <c r="I45" s="26">
        <f t="shared" si="0"/>
        <v>27000000</v>
      </c>
      <c r="J45" s="23" t="s">
        <v>40</v>
      </c>
      <c r="K45" s="23" t="s">
        <v>41</v>
      </c>
      <c r="L45" s="27" t="s">
        <v>42</v>
      </c>
    </row>
    <row r="46" spans="2:12" ht="27">
      <c r="B46" s="28">
        <v>39121621</v>
      </c>
      <c r="C46" s="31" t="s">
        <v>88</v>
      </c>
      <c r="D46" s="23" t="s">
        <v>89</v>
      </c>
      <c r="E46" s="23">
        <v>1</v>
      </c>
      <c r="F46" s="23" t="s">
        <v>65</v>
      </c>
      <c r="G46" s="25" t="s">
        <v>86</v>
      </c>
      <c r="H46" s="26">
        <v>7000000</v>
      </c>
      <c r="I46" s="26">
        <f t="shared" si="0"/>
        <v>7000000</v>
      </c>
      <c r="J46" s="23" t="s">
        <v>40</v>
      </c>
      <c r="K46" s="23" t="s">
        <v>41</v>
      </c>
      <c r="L46" s="27" t="s">
        <v>42</v>
      </c>
    </row>
    <row r="47" spans="2:12" ht="24">
      <c r="B47" s="28">
        <v>72101511</v>
      </c>
      <c r="C47" s="36" t="s">
        <v>90</v>
      </c>
      <c r="D47" s="23" t="s">
        <v>89</v>
      </c>
      <c r="E47" s="23">
        <v>8</v>
      </c>
      <c r="F47" s="23" t="s">
        <v>91</v>
      </c>
      <c r="G47" s="25" t="s">
        <v>92</v>
      </c>
      <c r="H47" s="26">
        <v>18000000</v>
      </c>
      <c r="I47" s="26">
        <f t="shared" si="0"/>
        <v>18000000</v>
      </c>
      <c r="J47" s="23" t="s">
        <v>40</v>
      </c>
      <c r="K47" s="23" t="s">
        <v>41</v>
      </c>
      <c r="L47" s="27" t="s">
        <v>42</v>
      </c>
    </row>
    <row r="48" spans="2:12" ht="24">
      <c r="B48" s="28">
        <v>72102103</v>
      </c>
      <c r="C48" s="36" t="s">
        <v>93</v>
      </c>
      <c r="D48" s="23" t="s">
        <v>89</v>
      </c>
      <c r="E48" s="23">
        <v>8</v>
      </c>
      <c r="F48" s="23" t="s">
        <v>91</v>
      </c>
      <c r="G48" s="25" t="s">
        <v>92</v>
      </c>
      <c r="H48" s="26">
        <v>6000000</v>
      </c>
      <c r="I48" s="26">
        <f t="shared" si="0"/>
        <v>6000000</v>
      </c>
      <c r="J48" s="23" t="s">
        <v>40</v>
      </c>
      <c r="K48" s="23" t="s">
        <v>41</v>
      </c>
      <c r="L48" s="27" t="s">
        <v>42</v>
      </c>
    </row>
    <row r="49" spans="2:12" ht="24">
      <c r="B49" s="28">
        <v>78181507</v>
      </c>
      <c r="C49" s="36" t="s">
        <v>94</v>
      </c>
      <c r="D49" s="23" t="s">
        <v>53</v>
      </c>
      <c r="E49" s="23">
        <v>10</v>
      </c>
      <c r="F49" s="23" t="s">
        <v>73</v>
      </c>
      <c r="G49" s="25" t="s">
        <v>92</v>
      </c>
      <c r="H49" s="26">
        <v>43000000</v>
      </c>
      <c r="I49" s="26">
        <f t="shared" si="0"/>
        <v>43000000</v>
      </c>
      <c r="J49" s="23" t="s">
        <v>40</v>
      </c>
      <c r="K49" s="23" t="s">
        <v>41</v>
      </c>
      <c r="L49" s="27" t="s">
        <v>42</v>
      </c>
    </row>
    <row r="50" spans="2:12" ht="24">
      <c r="B50" s="28">
        <v>78181507</v>
      </c>
      <c r="C50" s="36" t="s">
        <v>95</v>
      </c>
      <c r="D50" s="23" t="s">
        <v>53</v>
      </c>
      <c r="E50" s="23">
        <v>10</v>
      </c>
      <c r="F50" s="23" t="s">
        <v>73</v>
      </c>
      <c r="G50" s="25" t="s">
        <v>92</v>
      </c>
      <c r="H50" s="26">
        <v>43000000</v>
      </c>
      <c r="I50" s="26">
        <f t="shared" si="0"/>
        <v>43000000</v>
      </c>
      <c r="J50" s="23" t="s">
        <v>40</v>
      </c>
      <c r="K50" s="23" t="s">
        <v>41</v>
      </c>
      <c r="L50" s="27" t="s">
        <v>42</v>
      </c>
    </row>
    <row r="51" spans="2:12" ht="36">
      <c r="B51" s="28">
        <v>80131502</v>
      </c>
      <c r="C51" s="36" t="s">
        <v>96</v>
      </c>
      <c r="D51" s="23" t="s">
        <v>53</v>
      </c>
      <c r="E51" s="23">
        <v>10</v>
      </c>
      <c r="F51" s="23" t="s">
        <v>38</v>
      </c>
      <c r="G51" s="25" t="s">
        <v>97</v>
      </c>
      <c r="H51" s="26">
        <v>19720000</v>
      </c>
      <c r="I51" s="26">
        <f t="shared" si="0"/>
        <v>19720000</v>
      </c>
      <c r="J51" s="23" t="s">
        <v>40</v>
      </c>
      <c r="K51" s="23" t="s">
        <v>41</v>
      </c>
      <c r="L51" s="27" t="s">
        <v>42</v>
      </c>
    </row>
    <row r="52" spans="2:12" ht="24">
      <c r="B52" s="28">
        <v>80131502</v>
      </c>
      <c r="C52" s="36" t="s">
        <v>98</v>
      </c>
      <c r="D52" s="23" t="s">
        <v>53</v>
      </c>
      <c r="E52" s="23">
        <v>10</v>
      </c>
      <c r="F52" s="23" t="s">
        <v>38</v>
      </c>
      <c r="G52" s="25" t="s">
        <v>97</v>
      </c>
      <c r="H52" s="26">
        <v>71535900</v>
      </c>
      <c r="I52" s="26">
        <f t="shared" si="0"/>
        <v>71535900</v>
      </c>
      <c r="J52" s="23" t="s">
        <v>56</v>
      </c>
      <c r="K52" s="23" t="s">
        <v>41</v>
      </c>
      <c r="L52" s="27" t="s">
        <v>42</v>
      </c>
    </row>
    <row r="53" spans="2:12" ht="36">
      <c r="B53" s="28">
        <v>43233700</v>
      </c>
      <c r="C53" s="36" t="s">
        <v>99</v>
      </c>
      <c r="D53" s="23" t="s">
        <v>53</v>
      </c>
      <c r="E53" s="23">
        <v>10</v>
      </c>
      <c r="F53" s="23" t="s">
        <v>38</v>
      </c>
      <c r="G53" s="25" t="s">
        <v>97</v>
      </c>
      <c r="H53" s="26">
        <v>6635200</v>
      </c>
      <c r="I53" s="26">
        <f t="shared" si="0"/>
        <v>6635200</v>
      </c>
      <c r="J53" s="23" t="s">
        <v>40</v>
      </c>
      <c r="K53" s="23" t="s">
        <v>41</v>
      </c>
      <c r="L53" s="27" t="s">
        <v>42</v>
      </c>
    </row>
    <row r="54" spans="2:12" ht="24">
      <c r="B54" s="28">
        <v>80131502</v>
      </c>
      <c r="C54" s="37" t="s">
        <v>100</v>
      </c>
      <c r="D54" s="23" t="s">
        <v>53</v>
      </c>
      <c r="E54" s="23">
        <v>10</v>
      </c>
      <c r="F54" s="23" t="s">
        <v>91</v>
      </c>
      <c r="G54" s="25" t="s">
        <v>97</v>
      </c>
      <c r="H54" s="26">
        <v>24258900</v>
      </c>
      <c r="I54" s="26">
        <f t="shared" si="0"/>
        <v>24258900</v>
      </c>
      <c r="J54" s="23" t="s">
        <v>40</v>
      </c>
      <c r="K54" s="23" t="s">
        <v>41</v>
      </c>
      <c r="L54" s="27" t="s">
        <v>42</v>
      </c>
    </row>
    <row r="55" spans="2:12" ht="24">
      <c r="B55" s="28">
        <v>80131502</v>
      </c>
      <c r="C55" s="37" t="s">
        <v>101</v>
      </c>
      <c r="D55" s="23" t="s">
        <v>53</v>
      </c>
      <c r="E55" s="23" t="s">
        <v>102</v>
      </c>
      <c r="F55" s="23" t="s">
        <v>38</v>
      </c>
      <c r="G55" s="25" t="s">
        <v>97</v>
      </c>
      <c r="H55" s="26">
        <v>7850000</v>
      </c>
      <c r="I55" s="26">
        <f t="shared" si="0"/>
        <v>7850000</v>
      </c>
      <c r="J55" s="23" t="s">
        <v>40</v>
      </c>
      <c r="K55" s="23" t="s">
        <v>41</v>
      </c>
      <c r="L55" s="27" t="s">
        <v>42</v>
      </c>
    </row>
    <row r="56" spans="2:12" ht="48">
      <c r="B56" s="38">
        <v>93141506</v>
      </c>
      <c r="C56" s="39" t="s">
        <v>103</v>
      </c>
      <c r="D56" s="23" t="s">
        <v>89</v>
      </c>
      <c r="E56" s="23">
        <v>6</v>
      </c>
      <c r="F56" s="23" t="s">
        <v>38</v>
      </c>
      <c r="G56" s="25" t="s">
        <v>104</v>
      </c>
      <c r="H56" s="26">
        <v>12000000</v>
      </c>
      <c r="I56" s="26">
        <f t="shared" si="0"/>
        <v>12000000</v>
      </c>
      <c r="J56" s="23" t="s">
        <v>40</v>
      </c>
      <c r="K56" s="23" t="s">
        <v>41</v>
      </c>
      <c r="L56" s="27" t="s">
        <v>42</v>
      </c>
    </row>
    <row r="57" spans="2:12" ht="36">
      <c r="B57" s="38">
        <v>93141808</v>
      </c>
      <c r="C57" s="39" t="s">
        <v>105</v>
      </c>
      <c r="D57" s="23" t="s">
        <v>89</v>
      </c>
      <c r="E57" s="23">
        <v>9</v>
      </c>
      <c r="F57" s="23" t="s">
        <v>38</v>
      </c>
      <c r="G57" s="25" t="s">
        <v>104</v>
      </c>
      <c r="H57" s="26">
        <v>12000000</v>
      </c>
      <c r="I57" s="26">
        <f t="shared" si="0"/>
        <v>12000000</v>
      </c>
      <c r="J57" s="23" t="s">
        <v>40</v>
      </c>
      <c r="K57" s="23" t="s">
        <v>41</v>
      </c>
      <c r="L57" s="27" t="s">
        <v>42</v>
      </c>
    </row>
    <row r="58" spans="2:12" ht="36">
      <c r="B58" s="38">
        <v>93141506</v>
      </c>
      <c r="C58" s="39" t="s">
        <v>106</v>
      </c>
      <c r="D58" s="23" t="s">
        <v>53</v>
      </c>
      <c r="E58" s="23">
        <v>10</v>
      </c>
      <c r="F58" s="23" t="s">
        <v>62</v>
      </c>
      <c r="G58" s="25" t="s">
        <v>104</v>
      </c>
      <c r="H58" s="26">
        <v>71000000</v>
      </c>
      <c r="I58" s="26">
        <f t="shared" si="0"/>
        <v>71000000</v>
      </c>
      <c r="J58" s="23" t="s">
        <v>40</v>
      </c>
      <c r="K58" s="23" t="s">
        <v>41</v>
      </c>
      <c r="L58" s="27" t="s">
        <v>42</v>
      </c>
    </row>
    <row r="59" spans="2:12" ht="36">
      <c r="B59" s="38">
        <v>78181505</v>
      </c>
      <c r="C59" s="39" t="s">
        <v>107</v>
      </c>
      <c r="D59" s="23" t="s">
        <v>53</v>
      </c>
      <c r="E59" s="23">
        <v>10</v>
      </c>
      <c r="F59" s="23" t="s">
        <v>91</v>
      </c>
      <c r="G59" s="25" t="s">
        <v>108</v>
      </c>
      <c r="H59" s="26">
        <v>18000000</v>
      </c>
      <c r="I59" s="26">
        <f t="shared" si="0"/>
        <v>18000000</v>
      </c>
      <c r="J59" s="23" t="s">
        <v>40</v>
      </c>
      <c r="K59" s="23" t="s">
        <v>41</v>
      </c>
      <c r="L59" s="27" t="s">
        <v>42</v>
      </c>
    </row>
    <row r="60" spans="2:12" ht="36">
      <c r="B60" s="38">
        <v>84131500</v>
      </c>
      <c r="C60" s="37" t="s">
        <v>109</v>
      </c>
      <c r="D60" s="40" t="s">
        <v>89</v>
      </c>
      <c r="E60" s="40">
        <v>9</v>
      </c>
      <c r="F60" s="40" t="s">
        <v>62</v>
      </c>
      <c r="G60" s="41" t="s">
        <v>110</v>
      </c>
      <c r="H60" s="42">
        <v>22000000</v>
      </c>
      <c r="I60" s="42">
        <f t="shared" si="0"/>
        <v>22000000</v>
      </c>
      <c r="J60" s="40" t="s">
        <v>40</v>
      </c>
      <c r="K60" s="40" t="s">
        <v>41</v>
      </c>
      <c r="L60" s="43" t="s">
        <v>42</v>
      </c>
    </row>
    <row r="61" spans="2:12" ht="24">
      <c r="B61" s="38">
        <v>84131603</v>
      </c>
      <c r="C61" s="31" t="s">
        <v>111</v>
      </c>
      <c r="D61" s="23" t="s">
        <v>89</v>
      </c>
      <c r="E61" s="23">
        <v>9</v>
      </c>
      <c r="F61" s="23" t="s">
        <v>62</v>
      </c>
      <c r="G61" s="25" t="s">
        <v>112</v>
      </c>
      <c r="H61" s="26">
        <v>20000000</v>
      </c>
      <c r="I61" s="26">
        <f t="shared" si="0"/>
        <v>20000000</v>
      </c>
      <c r="J61" s="23" t="s">
        <v>40</v>
      </c>
      <c r="K61" s="23" t="s">
        <v>41</v>
      </c>
      <c r="L61" s="27" t="s">
        <v>42</v>
      </c>
    </row>
    <row r="62" spans="2:12" ht="36">
      <c r="B62" s="38">
        <v>84131500</v>
      </c>
      <c r="C62" s="31" t="s">
        <v>113</v>
      </c>
      <c r="D62" s="23" t="s">
        <v>89</v>
      </c>
      <c r="E62" s="23">
        <v>9</v>
      </c>
      <c r="F62" s="23" t="s">
        <v>62</v>
      </c>
      <c r="G62" s="25" t="s">
        <v>112</v>
      </c>
      <c r="H62" s="26">
        <v>30000000</v>
      </c>
      <c r="I62" s="26">
        <f t="shared" si="0"/>
        <v>30000000</v>
      </c>
      <c r="J62" s="23" t="s">
        <v>40</v>
      </c>
      <c r="K62" s="23" t="s">
        <v>41</v>
      </c>
      <c r="L62" s="27" t="s">
        <v>42</v>
      </c>
    </row>
    <row r="63" spans="2:12" ht="54">
      <c r="B63" s="44">
        <v>72151514</v>
      </c>
      <c r="C63" s="45" t="s">
        <v>114</v>
      </c>
      <c r="D63" s="23" t="s">
        <v>89</v>
      </c>
      <c r="E63" s="23">
        <v>10</v>
      </c>
      <c r="F63" s="23" t="s">
        <v>62</v>
      </c>
      <c r="G63" s="25" t="s">
        <v>115</v>
      </c>
      <c r="H63" s="26">
        <v>20000000</v>
      </c>
      <c r="I63" s="26">
        <f t="shared" si="0"/>
        <v>20000000</v>
      </c>
      <c r="J63" s="23" t="s">
        <v>40</v>
      </c>
      <c r="K63" s="23" t="s">
        <v>41</v>
      </c>
      <c r="L63" s="27" t="s">
        <v>42</v>
      </c>
    </row>
    <row r="64" spans="2:12" ht="56.25">
      <c r="B64" s="28" t="s">
        <v>116</v>
      </c>
      <c r="C64" s="45" t="s">
        <v>117</v>
      </c>
      <c r="D64" s="23" t="s">
        <v>89</v>
      </c>
      <c r="E64" s="23">
        <v>4</v>
      </c>
      <c r="F64" s="23" t="s">
        <v>73</v>
      </c>
      <c r="G64" s="25" t="s">
        <v>115</v>
      </c>
      <c r="H64" s="26">
        <v>35000000</v>
      </c>
      <c r="I64" s="26">
        <f t="shared" si="0"/>
        <v>35000000</v>
      </c>
      <c r="J64" s="23" t="s">
        <v>40</v>
      </c>
      <c r="K64" s="23" t="s">
        <v>41</v>
      </c>
      <c r="L64" s="27" t="s">
        <v>42</v>
      </c>
    </row>
    <row r="65" spans="2:12" ht="54">
      <c r="B65" s="21">
        <v>80111614</v>
      </c>
      <c r="C65" s="45" t="s">
        <v>118</v>
      </c>
      <c r="D65" s="23" t="s">
        <v>46</v>
      </c>
      <c r="E65" s="23">
        <v>10</v>
      </c>
      <c r="F65" s="23" t="s">
        <v>38</v>
      </c>
      <c r="G65" s="25" t="s">
        <v>115</v>
      </c>
      <c r="H65" s="26">
        <v>26000000</v>
      </c>
      <c r="I65" s="26">
        <f t="shared" si="0"/>
        <v>26000000</v>
      </c>
      <c r="J65" s="23" t="s">
        <v>40</v>
      </c>
      <c r="K65" s="23" t="s">
        <v>41</v>
      </c>
      <c r="L65" s="27" t="s">
        <v>42</v>
      </c>
    </row>
    <row r="66" spans="2:12" ht="54">
      <c r="B66" s="28">
        <v>81102700</v>
      </c>
      <c r="C66" s="45" t="s">
        <v>119</v>
      </c>
      <c r="D66" s="23" t="s">
        <v>46</v>
      </c>
      <c r="E66" s="23">
        <v>1</v>
      </c>
      <c r="F66" s="23" t="s">
        <v>62</v>
      </c>
      <c r="G66" s="25" t="s">
        <v>115</v>
      </c>
      <c r="H66" s="26">
        <v>40000000</v>
      </c>
      <c r="I66" s="26">
        <f t="shared" si="0"/>
        <v>40000000</v>
      </c>
      <c r="J66" s="23" t="s">
        <v>40</v>
      </c>
      <c r="K66" s="23" t="s">
        <v>41</v>
      </c>
      <c r="L66" s="27" t="s">
        <v>42</v>
      </c>
    </row>
    <row r="67" spans="2:12" ht="54">
      <c r="B67" s="28" t="s">
        <v>120</v>
      </c>
      <c r="C67" s="45" t="s">
        <v>121</v>
      </c>
      <c r="D67" s="23" t="s">
        <v>89</v>
      </c>
      <c r="E67" s="23">
        <v>4</v>
      </c>
      <c r="F67" s="23" t="s">
        <v>75</v>
      </c>
      <c r="G67" s="25" t="s">
        <v>115</v>
      </c>
      <c r="H67" s="26">
        <v>79000000</v>
      </c>
      <c r="I67" s="26">
        <f t="shared" si="0"/>
        <v>79000000</v>
      </c>
      <c r="J67" s="23" t="s">
        <v>40</v>
      </c>
      <c r="K67" s="23" t="s">
        <v>41</v>
      </c>
      <c r="L67" s="27" t="s">
        <v>42</v>
      </c>
    </row>
    <row r="68" spans="2:12" ht="67.5">
      <c r="B68" s="28" t="s">
        <v>122</v>
      </c>
      <c r="C68" s="45" t="s">
        <v>123</v>
      </c>
      <c r="D68" s="23" t="s">
        <v>89</v>
      </c>
      <c r="E68" s="23">
        <v>3</v>
      </c>
      <c r="F68" s="23" t="s">
        <v>73</v>
      </c>
      <c r="G68" s="25" t="s">
        <v>124</v>
      </c>
      <c r="H68" s="26">
        <v>81000000</v>
      </c>
      <c r="I68" s="26">
        <f t="shared" si="0"/>
        <v>81000000</v>
      </c>
      <c r="J68" s="23" t="s">
        <v>40</v>
      </c>
      <c r="K68" s="23" t="s">
        <v>41</v>
      </c>
      <c r="L68" s="27" t="s">
        <v>42</v>
      </c>
    </row>
    <row r="69" spans="2:12" ht="45">
      <c r="B69" s="28">
        <v>81102201</v>
      </c>
      <c r="C69" s="45" t="s">
        <v>125</v>
      </c>
      <c r="D69" s="23" t="s">
        <v>89</v>
      </c>
      <c r="E69" s="23">
        <v>3</v>
      </c>
      <c r="F69" s="23" t="s">
        <v>126</v>
      </c>
      <c r="G69" s="25" t="s">
        <v>124</v>
      </c>
      <c r="H69" s="26">
        <v>247090909.09090906</v>
      </c>
      <c r="I69" s="26">
        <f t="shared" si="0"/>
        <v>247090909.09090906</v>
      </c>
      <c r="J69" s="23" t="s">
        <v>40</v>
      </c>
      <c r="K69" s="23" t="s">
        <v>41</v>
      </c>
      <c r="L69" s="27" t="s">
        <v>42</v>
      </c>
    </row>
    <row r="70" spans="2:12" ht="45">
      <c r="B70" s="28">
        <v>81102201</v>
      </c>
      <c r="C70" s="45" t="s">
        <v>127</v>
      </c>
      <c r="D70" s="23" t="s">
        <v>89</v>
      </c>
      <c r="E70" s="23">
        <v>3</v>
      </c>
      <c r="F70" s="23" t="s">
        <v>126</v>
      </c>
      <c r="G70" s="25" t="s">
        <v>124</v>
      </c>
      <c r="H70" s="26">
        <v>334545454.54545456</v>
      </c>
      <c r="I70" s="26">
        <f t="shared" si="0"/>
        <v>334545454.54545456</v>
      </c>
      <c r="J70" s="23" t="s">
        <v>40</v>
      </c>
      <c r="K70" s="23" t="s">
        <v>41</v>
      </c>
      <c r="L70" s="27" t="s">
        <v>42</v>
      </c>
    </row>
    <row r="71" spans="2:12" ht="45">
      <c r="B71" s="28">
        <v>81102201</v>
      </c>
      <c r="C71" s="45" t="s">
        <v>128</v>
      </c>
      <c r="D71" s="23" t="s">
        <v>89</v>
      </c>
      <c r="E71" s="23">
        <v>3</v>
      </c>
      <c r="F71" s="23" t="s">
        <v>129</v>
      </c>
      <c r="G71" s="25" t="s">
        <v>124</v>
      </c>
      <c r="H71" s="26">
        <v>24709090.90909091</v>
      </c>
      <c r="I71" s="26">
        <f t="shared" si="0"/>
        <v>24709090.90909091</v>
      </c>
      <c r="J71" s="23" t="s">
        <v>40</v>
      </c>
      <c r="K71" s="23" t="s">
        <v>41</v>
      </c>
      <c r="L71" s="27" t="s">
        <v>42</v>
      </c>
    </row>
    <row r="72" spans="2:12" ht="45">
      <c r="B72" s="28">
        <v>81102201</v>
      </c>
      <c r="C72" s="45" t="s">
        <v>130</v>
      </c>
      <c r="D72" s="23" t="s">
        <v>89</v>
      </c>
      <c r="E72" s="23">
        <v>3</v>
      </c>
      <c r="F72" s="23" t="s">
        <v>129</v>
      </c>
      <c r="G72" s="25" t="s">
        <v>124</v>
      </c>
      <c r="H72" s="26">
        <v>33454545.454545457</v>
      </c>
      <c r="I72" s="26">
        <f t="shared" si="0"/>
        <v>33454545.454545457</v>
      </c>
      <c r="J72" s="23" t="s">
        <v>56</v>
      </c>
      <c r="K72" s="23" t="s">
        <v>41</v>
      </c>
      <c r="L72" s="27" t="s">
        <v>42</v>
      </c>
    </row>
    <row r="73" spans="2:12" ht="45">
      <c r="B73" s="30">
        <v>80111614</v>
      </c>
      <c r="C73" s="45" t="s">
        <v>131</v>
      </c>
      <c r="D73" s="23" t="s">
        <v>53</v>
      </c>
      <c r="E73" s="23">
        <v>6</v>
      </c>
      <c r="F73" s="23" t="s">
        <v>38</v>
      </c>
      <c r="G73" s="25" t="s">
        <v>124</v>
      </c>
      <c r="H73" s="26">
        <v>19200000</v>
      </c>
      <c r="I73" s="26">
        <f t="shared" si="0"/>
        <v>19200000</v>
      </c>
      <c r="J73" s="23" t="s">
        <v>40</v>
      </c>
      <c r="K73" s="23" t="s">
        <v>41</v>
      </c>
      <c r="L73" s="27" t="s">
        <v>42</v>
      </c>
    </row>
    <row r="74" spans="2:12" ht="45">
      <c r="B74" s="30">
        <v>80111604</v>
      </c>
      <c r="C74" s="46" t="s">
        <v>132</v>
      </c>
      <c r="D74" s="23" t="s">
        <v>53</v>
      </c>
      <c r="E74" s="47">
        <v>6</v>
      </c>
      <c r="F74" s="23" t="s">
        <v>38</v>
      </c>
      <c r="G74" s="25" t="s">
        <v>124</v>
      </c>
      <c r="H74" s="26">
        <v>60000000</v>
      </c>
      <c r="I74" s="26">
        <f t="shared" si="0"/>
        <v>60000000</v>
      </c>
      <c r="J74" s="23" t="s">
        <v>40</v>
      </c>
      <c r="K74" s="23" t="s">
        <v>41</v>
      </c>
      <c r="L74" s="27" t="s">
        <v>42</v>
      </c>
    </row>
    <row r="75" spans="2:12" ht="36">
      <c r="B75" s="28">
        <v>82101802</v>
      </c>
      <c r="C75" s="45" t="s">
        <v>133</v>
      </c>
      <c r="D75" s="23" t="s">
        <v>46</v>
      </c>
      <c r="E75" s="23">
        <v>9</v>
      </c>
      <c r="F75" s="23" t="s">
        <v>129</v>
      </c>
      <c r="G75" s="25" t="s">
        <v>134</v>
      </c>
      <c r="H75" s="26">
        <v>47600000</v>
      </c>
      <c r="I75" s="26">
        <f t="shared" si="0"/>
        <v>47600000</v>
      </c>
      <c r="J75" s="23" t="s">
        <v>40</v>
      </c>
      <c r="K75" s="23" t="s">
        <v>41</v>
      </c>
      <c r="L75" s="27" t="s">
        <v>42</v>
      </c>
    </row>
    <row r="76" spans="2:12" ht="27">
      <c r="B76" s="28">
        <v>93142103</v>
      </c>
      <c r="C76" s="45" t="s">
        <v>135</v>
      </c>
      <c r="D76" s="23" t="s">
        <v>46</v>
      </c>
      <c r="E76" s="23">
        <v>12</v>
      </c>
      <c r="F76" s="23" t="s">
        <v>136</v>
      </c>
      <c r="G76" s="25" t="s">
        <v>134</v>
      </c>
      <c r="H76" s="26">
        <v>546400000</v>
      </c>
      <c r="I76" s="26">
        <f t="shared" si="0"/>
        <v>546400000</v>
      </c>
      <c r="J76" s="23" t="s">
        <v>40</v>
      </c>
      <c r="K76" s="23" t="s">
        <v>41</v>
      </c>
      <c r="L76" s="27" t="s">
        <v>42</v>
      </c>
    </row>
    <row r="77" spans="2:12" ht="27">
      <c r="B77" s="28">
        <v>41113038</v>
      </c>
      <c r="C77" s="45" t="s">
        <v>137</v>
      </c>
      <c r="D77" s="23" t="s">
        <v>46</v>
      </c>
      <c r="E77" s="23">
        <v>2</v>
      </c>
      <c r="F77" s="23" t="s">
        <v>75</v>
      </c>
      <c r="G77" s="25" t="s">
        <v>134</v>
      </c>
      <c r="H77" s="26">
        <v>30000000</v>
      </c>
      <c r="I77" s="26">
        <f t="shared" si="0"/>
        <v>30000000</v>
      </c>
      <c r="J77" s="23" t="s">
        <v>40</v>
      </c>
      <c r="K77" s="23" t="s">
        <v>41</v>
      </c>
      <c r="L77" s="27" t="s">
        <v>42</v>
      </c>
    </row>
    <row r="78" spans="2:12" ht="27">
      <c r="B78" s="28">
        <v>93142103</v>
      </c>
      <c r="C78" s="45" t="s">
        <v>138</v>
      </c>
      <c r="D78" s="23" t="s">
        <v>46</v>
      </c>
      <c r="E78" s="23">
        <v>1</v>
      </c>
      <c r="F78" s="23" t="s">
        <v>136</v>
      </c>
      <c r="G78" s="25" t="s">
        <v>134</v>
      </c>
      <c r="H78" s="26">
        <v>56000000</v>
      </c>
      <c r="I78" s="26">
        <f t="shared" si="0"/>
        <v>56000000</v>
      </c>
      <c r="J78" s="23" t="s">
        <v>56</v>
      </c>
      <c r="K78" s="23" t="s">
        <v>41</v>
      </c>
      <c r="L78" s="27" t="s">
        <v>42</v>
      </c>
    </row>
    <row r="79" spans="2:12" ht="36">
      <c r="B79" s="28">
        <v>82131601</v>
      </c>
      <c r="C79" s="31" t="s">
        <v>139</v>
      </c>
      <c r="D79" s="23" t="s">
        <v>140</v>
      </c>
      <c r="E79" s="23">
        <v>2</v>
      </c>
      <c r="F79" s="23" t="s">
        <v>129</v>
      </c>
      <c r="G79" s="25" t="s">
        <v>141</v>
      </c>
      <c r="H79" s="26">
        <v>100000000</v>
      </c>
      <c r="I79" s="26">
        <f t="shared" si="0"/>
        <v>100000000</v>
      </c>
      <c r="J79" s="23" t="s">
        <v>40</v>
      </c>
      <c r="K79" s="23" t="s">
        <v>41</v>
      </c>
      <c r="L79" s="27" t="s">
        <v>42</v>
      </c>
    </row>
    <row r="80" spans="2:12" ht="36">
      <c r="B80" s="28">
        <v>84111600</v>
      </c>
      <c r="C80" s="45" t="s">
        <v>142</v>
      </c>
      <c r="D80" s="23" t="s">
        <v>46</v>
      </c>
      <c r="E80" s="23">
        <v>9</v>
      </c>
      <c r="F80" s="23" t="s">
        <v>38</v>
      </c>
      <c r="G80" s="25" t="s">
        <v>143</v>
      </c>
      <c r="H80" s="26">
        <v>18000000</v>
      </c>
      <c r="I80" s="26">
        <f t="shared" si="0"/>
        <v>18000000</v>
      </c>
      <c r="J80" s="23" t="s">
        <v>56</v>
      </c>
      <c r="K80" s="23" t="s">
        <v>41</v>
      </c>
      <c r="L80" s="27" t="s">
        <v>42</v>
      </c>
    </row>
    <row r="81" spans="2:12" ht="27">
      <c r="B81" s="28">
        <v>93142103</v>
      </c>
      <c r="C81" s="45" t="s">
        <v>144</v>
      </c>
      <c r="D81" s="23" t="s">
        <v>46</v>
      </c>
      <c r="E81" s="23">
        <v>6</v>
      </c>
      <c r="F81" s="23" t="s">
        <v>136</v>
      </c>
      <c r="G81" s="25" t="s">
        <v>145</v>
      </c>
      <c r="H81" s="26">
        <v>162000000</v>
      </c>
      <c r="I81" s="26">
        <f t="shared" si="0"/>
        <v>162000000</v>
      </c>
      <c r="J81" s="23" t="s">
        <v>40</v>
      </c>
      <c r="K81" s="23" t="s">
        <v>41</v>
      </c>
      <c r="L81" s="27" t="s">
        <v>42</v>
      </c>
    </row>
    <row r="82" spans="2:12" ht="36">
      <c r="B82" s="28">
        <v>93142103</v>
      </c>
      <c r="C82" s="45" t="s">
        <v>146</v>
      </c>
      <c r="D82" s="23" t="s">
        <v>89</v>
      </c>
      <c r="E82" s="23">
        <v>4</v>
      </c>
      <c r="F82" s="23" t="s">
        <v>129</v>
      </c>
      <c r="G82" s="25" t="s">
        <v>145</v>
      </c>
      <c r="H82" s="26">
        <v>320000000</v>
      </c>
      <c r="I82" s="26">
        <f t="shared" si="0"/>
        <v>320000000</v>
      </c>
      <c r="J82" s="23" t="s">
        <v>40</v>
      </c>
      <c r="K82" s="23" t="s">
        <v>41</v>
      </c>
      <c r="L82" s="27" t="s">
        <v>42</v>
      </c>
    </row>
    <row r="83" spans="2:12" ht="27">
      <c r="B83" s="28">
        <v>80131702</v>
      </c>
      <c r="C83" s="45" t="s">
        <v>147</v>
      </c>
      <c r="D83" s="23" t="s">
        <v>46</v>
      </c>
      <c r="E83" s="23">
        <v>1</v>
      </c>
      <c r="F83" s="23" t="s">
        <v>129</v>
      </c>
      <c r="G83" s="25" t="s">
        <v>145</v>
      </c>
      <c r="H83" s="26">
        <v>10000000</v>
      </c>
      <c r="I83" s="26">
        <f t="shared" si="0"/>
        <v>10000000</v>
      </c>
      <c r="J83" s="23" t="s">
        <v>40</v>
      </c>
      <c r="K83" s="23" t="s">
        <v>41</v>
      </c>
      <c r="L83" s="27" t="s">
        <v>42</v>
      </c>
    </row>
    <row r="84" spans="2:12" ht="27">
      <c r="B84" s="28">
        <v>80111607</v>
      </c>
      <c r="C84" s="45" t="s">
        <v>148</v>
      </c>
      <c r="D84" s="23" t="s">
        <v>53</v>
      </c>
      <c r="E84" s="23">
        <v>3</v>
      </c>
      <c r="F84" s="23" t="s">
        <v>38</v>
      </c>
      <c r="G84" s="25" t="s">
        <v>145</v>
      </c>
      <c r="H84" s="26">
        <v>15000000</v>
      </c>
      <c r="I84" s="26">
        <f aca="true" t="shared" si="1" ref="I84:I96">+H84</f>
        <v>15000000</v>
      </c>
      <c r="J84" s="23" t="s">
        <v>56</v>
      </c>
      <c r="K84" s="23" t="s">
        <v>41</v>
      </c>
      <c r="L84" s="27" t="s">
        <v>42</v>
      </c>
    </row>
    <row r="85" spans="2:12" ht="36">
      <c r="B85" s="28">
        <v>81111808</v>
      </c>
      <c r="C85" s="45" t="s">
        <v>149</v>
      </c>
      <c r="D85" s="23" t="s">
        <v>46</v>
      </c>
      <c r="E85" s="23">
        <v>4</v>
      </c>
      <c r="F85" s="23" t="s">
        <v>38</v>
      </c>
      <c r="G85" s="25" t="s">
        <v>145</v>
      </c>
      <c r="H85" s="26">
        <v>20000000</v>
      </c>
      <c r="I85" s="26">
        <f t="shared" si="1"/>
        <v>20000000</v>
      </c>
      <c r="J85" s="23" t="s">
        <v>40</v>
      </c>
      <c r="K85" s="23" t="s">
        <v>41</v>
      </c>
      <c r="L85" s="27" t="s">
        <v>42</v>
      </c>
    </row>
    <row r="86" spans="2:12" ht="27">
      <c r="B86" s="28">
        <v>80111607</v>
      </c>
      <c r="C86" s="45" t="s">
        <v>150</v>
      </c>
      <c r="D86" s="23" t="s">
        <v>53</v>
      </c>
      <c r="E86" s="23">
        <v>6</v>
      </c>
      <c r="F86" s="23" t="s">
        <v>38</v>
      </c>
      <c r="G86" s="25" t="s">
        <v>145</v>
      </c>
      <c r="H86" s="26">
        <v>30000000</v>
      </c>
      <c r="I86" s="26">
        <f t="shared" si="1"/>
        <v>30000000</v>
      </c>
      <c r="J86" s="23" t="s">
        <v>40</v>
      </c>
      <c r="K86" s="23" t="s">
        <v>41</v>
      </c>
      <c r="L86" s="27" t="s">
        <v>42</v>
      </c>
    </row>
    <row r="87" spans="2:12" ht="27">
      <c r="B87" s="28">
        <v>56111500</v>
      </c>
      <c r="C87" s="45" t="s">
        <v>151</v>
      </c>
      <c r="D87" s="23" t="s">
        <v>89</v>
      </c>
      <c r="E87" s="23">
        <v>4</v>
      </c>
      <c r="F87" s="23" t="s">
        <v>126</v>
      </c>
      <c r="G87" s="25" t="s">
        <v>145</v>
      </c>
      <c r="H87" s="26">
        <v>266348139</v>
      </c>
      <c r="I87" s="26">
        <f t="shared" si="1"/>
        <v>266348139</v>
      </c>
      <c r="J87" s="23" t="s">
        <v>56</v>
      </c>
      <c r="K87" s="23" t="s">
        <v>41</v>
      </c>
      <c r="L87" s="27" t="s">
        <v>42</v>
      </c>
    </row>
    <row r="88" spans="2:12" ht="27">
      <c r="B88" s="28">
        <v>81111801</v>
      </c>
      <c r="C88" s="45" t="s">
        <v>152</v>
      </c>
      <c r="D88" s="23" t="s">
        <v>89</v>
      </c>
      <c r="E88" s="23">
        <v>4</v>
      </c>
      <c r="F88" s="23" t="s">
        <v>75</v>
      </c>
      <c r="G88" s="25" t="s">
        <v>145</v>
      </c>
      <c r="H88" s="26">
        <v>74700000</v>
      </c>
      <c r="I88" s="26">
        <f t="shared" si="1"/>
        <v>74700000</v>
      </c>
      <c r="J88" s="23" t="s">
        <v>40</v>
      </c>
      <c r="K88" s="23" t="s">
        <v>41</v>
      </c>
      <c r="L88" s="27" t="s">
        <v>42</v>
      </c>
    </row>
    <row r="89" spans="2:12" ht="27">
      <c r="B89" s="28">
        <v>81111801</v>
      </c>
      <c r="C89" s="45" t="s">
        <v>153</v>
      </c>
      <c r="D89" s="23" t="s">
        <v>89</v>
      </c>
      <c r="E89" s="23">
        <v>5</v>
      </c>
      <c r="F89" s="23" t="s">
        <v>129</v>
      </c>
      <c r="G89" s="25" t="s">
        <v>145</v>
      </c>
      <c r="H89" s="26">
        <v>33951861</v>
      </c>
      <c r="I89" s="26">
        <f t="shared" si="1"/>
        <v>33951861</v>
      </c>
      <c r="J89" s="23" t="s">
        <v>56</v>
      </c>
      <c r="K89" s="23" t="s">
        <v>41</v>
      </c>
      <c r="L89" s="27" t="s">
        <v>42</v>
      </c>
    </row>
    <row r="90" spans="2:12" ht="27">
      <c r="B90" s="28">
        <v>93142103</v>
      </c>
      <c r="C90" s="48" t="s">
        <v>154</v>
      </c>
      <c r="D90" s="23" t="s">
        <v>46</v>
      </c>
      <c r="E90" s="23">
        <v>12</v>
      </c>
      <c r="F90" s="23" t="s">
        <v>136</v>
      </c>
      <c r="G90" s="25" t="s">
        <v>145</v>
      </c>
      <c r="H90" s="26">
        <v>60000000</v>
      </c>
      <c r="I90" s="26">
        <f t="shared" si="1"/>
        <v>60000000</v>
      </c>
      <c r="J90" s="23" t="s">
        <v>56</v>
      </c>
      <c r="K90" s="23" t="s">
        <v>41</v>
      </c>
      <c r="L90" s="27" t="s">
        <v>42</v>
      </c>
    </row>
    <row r="91" spans="2:12" ht="27">
      <c r="B91" s="28">
        <v>81111809</v>
      </c>
      <c r="C91" s="48" t="s">
        <v>155</v>
      </c>
      <c r="D91" s="23" t="s">
        <v>140</v>
      </c>
      <c r="E91" s="23">
        <v>1</v>
      </c>
      <c r="F91" s="23" t="s">
        <v>91</v>
      </c>
      <c r="G91" s="25" t="s">
        <v>145</v>
      </c>
      <c r="H91" s="26">
        <v>15000000</v>
      </c>
      <c r="I91" s="26">
        <f t="shared" si="1"/>
        <v>15000000</v>
      </c>
      <c r="J91" s="23" t="s">
        <v>56</v>
      </c>
      <c r="K91" s="23" t="s">
        <v>41</v>
      </c>
      <c r="L91" s="27" t="s">
        <v>42</v>
      </c>
    </row>
    <row r="92" spans="2:12" ht="27">
      <c r="B92" s="28">
        <v>81111809</v>
      </c>
      <c r="C92" s="49" t="s">
        <v>156</v>
      </c>
      <c r="D92" s="50" t="s">
        <v>140</v>
      </c>
      <c r="E92" s="50">
        <v>1</v>
      </c>
      <c r="F92" s="50" t="s">
        <v>62</v>
      </c>
      <c r="G92" s="51" t="s">
        <v>145</v>
      </c>
      <c r="H92" s="52">
        <v>25000000</v>
      </c>
      <c r="I92" s="26">
        <f>+H92</f>
        <v>25000000</v>
      </c>
      <c r="J92" s="50" t="s">
        <v>56</v>
      </c>
      <c r="K92" s="50" t="s">
        <v>41</v>
      </c>
      <c r="L92" s="53" t="s">
        <v>42</v>
      </c>
    </row>
    <row r="93" spans="2:12" ht="24.75">
      <c r="B93" s="54">
        <v>78181703</v>
      </c>
      <c r="C93" s="49" t="s">
        <v>157</v>
      </c>
      <c r="D93" s="50" t="s">
        <v>44</v>
      </c>
      <c r="E93" s="50">
        <v>12</v>
      </c>
      <c r="F93" s="50" t="s">
        <v>38</v>
      </c>
      <c r="G93" s="51" t="s">
        <v>158</v>
      </c>
      <c r="H93" s="52">
        <v>0</v>
      </c>
      <c r="I93" s="26">
        <v>0</v>
      </c>
      <c r="J93" s="50" t="s">
        <v>56</v>
      </c>
      <c r="K93" s="50" t="s">
        <v>41</v>
      </c>
      <c r="L93" s="53" t="s">
        <v>42</v>
      </c>
    </row>
    <row r="94" spans="2:12" ht="36.75">
      <c r="B94" s="54">
        <v>80121610</v>
      </c>
      <c r="C94" s="49" t="s">
        <v>159</v>
      </c>
      <c r="D94" s="50" t="s">
        <v>46</v>
      </c>
      <c r="E94" s="50">
        <v>12</v>
      </c>
      <c r="F94" s="50" t="s">
        <v>38</v>
      </c>
      <c r="G94" s="51" t="s">
        <v>158</v>
      </c>
      <c r="H94" s="52">
        <v>0</v>
      </c>
      <c r="I94" s="26">
        <v>0</v>
      </c>
      <c r="J94" s="50" t="s">
        <v>56</v>
      </c>
      <c r="K94" s="50" t="s">
        <v>41</v>
      </c>
      <c r="L94" s="53" t="s">
        <v>42</v>
      </c>
    </row>
    <row r="95" spans="2:12" ht="24.75">
      <c r="B95" s="28">
        <v>93142103</v>
      </c>
      <c r="C95" s="49" t="s">
        <v>160</v>
      </c>
      <c r="D95" s="50" t="s">
        <v>46</v>
      </c>
      <c r="E95" s="50">
        <v>12</v>
      </c>
      <c r="F95" s="50" t="s">
        <v>136</v>
      </c>
      <c r="G95" s="51" t="s">
        <v>158</v>
      </c>
      <c r="H95" s="52">
        <v>0</v>
      </c>
      <c r="I95" s="26">
        <v>0</v>
      </c>
      <c r="J95" s="50" t="s">
        <v>56</v>
      </c>
      <c r="K95" s="50" t="s">
        <v>41</v>
      </c>
      <c r="L95" s="53" t="s">
        <v>42</v>
      </c>
    </row>
    <row r="96" spans="2:12" ht="25.5" thickBot="1">
      <c r="B96" s="28">
        <v>93142103</v>
      </c>
      <c r="C96" s="55" t="s">
        <v>161</v>
      </c>
      <c r="D96" s="56" t="s">
        <v>46</v>
      </c>
      <c r="E96" s="56">
        <v>60</v>
      </c>
      <c r="F96" s="56" t="s">
        <v>136</v>
      </c>
      <c r="G96" s="57" t="s">
        <v>158</v>
      </c>
      <c r="H96" s="58">
        <v>0</v>
      </c>
      <c r="I96" s="58">
        <f t="shared" si="1"/>
        <v>0</v>
      </c>
      <c r="J96" s="56" t="s">
        <v>56</v>
      </c>
      <c r="K96" s="56" t="s">
        <v>41</v>
      </c>
      <c r="L96" s="59" t="s">
        <v>42</v>
      </c>
    </row>
    <row r="97" ht="15">
      <c r="H97" s="60"/>
    </row>
    <row r="98" spans="2:4" ht="30.75" thickBot="1">
      <c r="B98" s="61" t="s">
        <v>21</v>
      </c>
      <c r="C98" s="62"/>
      <c r="D98" s="62"/>
    </row>
    <row r="99" spans="2:4" ht="45">
      <c r="B99" s="14" t="s">
        <v>6</v>
      </c>
      <c r="C99" s="18" t="s">
        <v>22</v>
      </c>
      <c r="D99" s="13" t="s">
        <v>14</v>
      </c>
    </row>
    <row r="100" spans="2:4" ht="15">
      <c r="B100" s="3"/>
      <c r="C100" s="2"/>
      <c r="D100" s="4"/>
    </row>
    <row r="101" spans="2:4" ht="15">
      <c r="B101" s="3"/>
      <c r="C101" s="2"/>
      <c r="D101" s="4"/>
    </row>
    <row r="102" spans="2:4" ht="15">
      <c r="B102" s="3"/>
      <c r="C102" s="2"/>
      <c r="D102" s="4"/>
    </row>
    <row r="103" spans="2:4" ht="15">
      <c r="B103" s="3"/>
      <c r="C103" s="2"/>
      <c r="D103" s="4"/>
    </row>
    <row r="104" spans="2:4" ht="15.75" thickBot="1">
      <c r="B104" s="16"/>
      <c r="C104" s="17"/>
      <c r="D104" s="5"/>
    </row>
  </sheetData>
  <sheetProtection/>
  <mergeCells count="2">
    <mergeCell ref="F5:I9"/>
    <mergeCell ref="F11:I15"/>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COOR DE MATRICULAS</cp:lastModifiedBy>
  <dcterms:created xsi:type="dcterms:W3CDTF">2012-12-10T15:58:41Z</dcterms:created>
  <dcterms:modified xsi:type="dcterms:W3CDTF">2016-04-04T17:43:21Z</dcterms:modified>
  <cp:category/>
  <cp:version/>
  <cp:contentType/>
  <cp:contentStatus/>
</cp:coreProperties>
</file>